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trlProps/ctrlProp3.xml" ContentType="application/vnd.ms-excel.controlproperties+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C:\MSM McCombs\Fall Term\Marketing Analytics - I\Class Notes\HW 1\"/>
    </mc:Choice>
  </mc:AlternateContent>
  <xr:revisionPtr revIDLastSave="0" documentId="13_ncr:1_{C469D147-FA4B-4DC3-A7A4-ED3A2E867DDF}" xr6:coauthVersionLast="47" xr6:coauthVersionMax="47" xr10:uidLastSave="{00000000-0000-0000-0000-000000000000}"/>
  <bookViews>
    <workbookView xWindow="-110" yWindow="-110" windowWidth="19420" windowHeight="10420" firstSheet="3" activeTab="12" xr2:uid="{00000000-000D-0000-FFFF-FFFF00000000}"/>
  </bookViews>
  <sheets>
    <sheet name="raw data" sheetId="1" r:id="rId1"/>
    <sheet name="XLSTAT_20210919_190717_1_HID" sheetId="12" state="hidden" r:id="rId2"/>
    <sheet name="Q1 &amp; Q2 Estimates &amp; Probs" sheetId="17" r:id="rId3"/>
    <sheet name="Logistic Regression" sheetId="8" r:id="rId4"/>
    <sheet name="Q3. Importance" sheetId="10" r:id="rId5"/>
    <sheet name="XLSTAT_20210919_181524_1_HID" sheetId="9" state="hidden" r:id="rId6"/>
    <sheet name="Log WTP Part1" sheetId="11" state="hidden" r:id="rId7"/>
    <sheet name="Q4. WTP Part1" sheetId="4" state="hidden" r:id="rId8"/>
    <sheet name="Log WTP Part2" sheetId="14" state="hidden" r:id="rId9"/>
    <sheet name="XLSTAT_20210919_200123_1_HID" sheetId="15" state="hidden" r:id="rId10"/>
    <sheet name="Q4. WTP Part2" sheetId="13" state="hidden" r:id="rId11"/>
    <sheet name="Q4 WTP" sheetId="16" r:id="rId12"/>
    <sheet name="Q5.  Share Analysis" sheetId="5" r:id="rId13"/>
  </sheets>
  <definedNames>
    <definedName name="solver_adj" localSheetId="2" hidden="1">'Q1 &amp; Q2 Estimates &amp; Probs'!$A$4:$F$4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0</definedName>
    <definedName name="solver_nwt" localSheetId="2" hidden="1">1</definedName>
    <definedName name="solver_opt" localSheetId="2" hidden="1">'Q1 &amp; Q2 Estimates &amp; Probs'!$Q$7</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8" i="5" l="1"/>
  <c r="AA28" i="5"/>
  <c r="AC28" i="5" s="1"/>
  <c r="AB27" i="5"/>
  <c r="AA27" i="5"/>
  <c r="AC27" i="5" s="1"/>
  <c r="AB26" i="5"/>
  <c r="AA26" i="5"/>
  <c r="AC26" i="5" s="1"/>
  <c r="AB25" i="5"/>
  <c r="AA25" i="5"/>
  <c r="AC25" i="5" s="1"/>
  <c r="AB24" i="5"/>
  <c r="AA24" i="5"/>
  <c r="AC24" i="5" s="1"/>
  <c r="Y3" i="17"/>
  <c r="AA9" i="17"/>
  <c r="AA8" i="17"/>
  <c r="AA7" i="17"/>
  <c r="Y9" i="17"/>
  <c r="Y8" i="17"/>
  <c r="Y7" i="17"/>
  <c r="R25" i="5"/>
  <c r="R26" i="5"/>
  <c r="R27" i="5"/>
  <c r="R28" i="5"/>
  <c r="R24" i="5"/>
  <c r="S27" i="5" s="1"/>
  <c r="Q25" i="5"/>
  <c r="Q26" i="5"/>
  <c r="Q27" i="5"/>
  <c r="Q28" i="5"/>
  <c r="Q24" i="5"/>
  <c r="S28" i="5" l="1"/>
  <c r="S26" i="5"/>
  <c r="S25" i="5"/>
  <c r="S24" i="5"/>
  <c r="H47" i="5" l="1"/>
  <c r="I47" i="5" s="1"/>
  <c r="H46" i="5"/>
  <c r="I46" i="5" s="1"/>
  <c r="H45" i="5"/>
  <c r="I45" i="5" s="1"/>
  <c r="H44" i="5"/>
  <c r="I44" i="5" s="1"/>
  <c r="H43" i="5"/>
  <c r="I43" i="5" s="1"/>
  <c r="H38" i="5"/>
  <c r="I38" i="5" s="1"/>
  <c r="H37" i="5"/>
  <c r="I37" i="5" s="1"/>
  <c r="H36" i="5"/>
  <c r="I36" i="5" s="1"/>
  <c r="H35" i="5"/>
  <c r="I35" i="5" s="1"/>
  <c r="H34" i="5"/>
  <c r="I34" i="5" s="1"/>
  <c r="H29" i="5"/>
  <c r="I29" i="5" s="1"/>
  <c r="H28" i="5"/>
  <c r="I28" i="5" s="1"/>
  <c r="H27" i="5"/>
  <c r="I27" i="5" s="1"/>
  <c r="H26" i="5"/>
  <c r="I26" i="5" s="1"/>
  <c r="H25" i="5"/>
  <c r="I25" i="5" s="1"/>
  <c r="N6" i="5"/>
  <c r="O6" i="5" s="1"/>
  <c r="N19" i="5"/>
  <c r="O19" i="5" s="1"/>
  <c r="N18" i="5"/>
  <c r="O18" i="5" s="1"/>
  <c r="N17" i="5"/>
  <c r="O17" i="5" s="1"/>
  <c r="N16" i="5"/>
  <c r="O16" i="5" s="1"/>
  <c r="N15" i="5"/>
  <c r="O15" i="5" s="1"/>
  <c r="N10" i="5"/>
  <c r="O10" i="5" s="1"/>
  <c r="N9" i="5"/>
  <c r="O9" i="5" s="1"/>
  <c r="N8" i="5"/>
  <c r="O8" i="5" s="1"/>
  <c r="N7" i="5"/>
  <c r="O7" i="5" s="1"/>
  <c r="J46" i="5" l="1"/>
  <c r="J47" i="5"/>
  <c r="J45" i="5"/>
  <c r="J35" i="5"/>
  <c r="J25" i="5"/>
  <c r="J36" i="5"/>
  <c r="J26" i="5"/>
  <c r="J43" i="5"/>
  <c r="J48" i="5" s="1"/>
  <c r="J44" i="5"/>
  <c r="J34" i="5"/>
  <c r="J37" i="5"/>
  <c r="J38" i="5"/>
  <c r="J29" i="5"/>
  <c r="J28" i="5"/>
  <c r="J27" i="5"/>
  <c r="J30" i="5" s="1"/>
  <c r="P6" i="5"/>
  <c r="P8" i="5"/>
  <c r="O20" i="5"/>
  <c r="P15" i="5" s="1"/>
  <c r="P10" i="5"/>
  <c r="P9" i="5"/>
  <c r="P7" i="5"/>
  <c r="J39" i="5" l="1"/>
  <c r="P19" i="5"/>
  <c r="P18" i="5"/>
  <c r="P16" i="5"/>
  <c r="P17" i="5"/>
  <c r="P11" i="5"/>
  <c r="P20" i="5" l="1"/>
  <c r="D17" i="16" l="1"/>
  <c r="D16" i="16"/>
  <c r="I21" i="17"/>
  <c r="K21" i="17" s="1"/>
  <c r="D11" i="10"/>
  <c r="D8" i="10"/>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7" i="17"/>
  <c r="I13" i="17"/>
  <c r="K13" i="17" s="1"/>
  <c r="I77" i="17"/>
  <c r="K77" i="17" s="1"/>
  <c r="I85" i="17"/>
  <c r="K85" i="17" s="1"/>
  <c r="I101" i="17"/>
  <c r="K101" i="17" s="1"/>
  <c r="I125" i="17"/>
  <c r="K125" i="17" s="1"/>
  <c r="I141" i="17"/>
  <c r="K141" i="17" s="1"/>
  <c r="I149" i="17"/>
  <c r="K149" i="17" s="1"/>
  <c r="I165" i="17"/>
  <c r="K165" i="17" s="1"/>
  <c r="I189" i="17"/>
  <c r="K189" i="17" s="1"/>
  <c r="I205" i="17"/>
  <c r="K205" i="17" s="1"/>
  <c r="I213" i="17"/>
  <c r="K213" i="17" s="1"/>
  <c r="I229" i="17"/>
  <c r="K229" i="17" s="1"/>
  <c r="I253" i="17"/>
  <c r="K253" i="17" s="1"/>
  <c r="I269" i="17"/>
  <c r="K269" i="17" s="1"/>
  <c r="I277" i="17"/>
  <c r="K277" i="17" s="1"/>
  <c r="I293" i="17"/>
  <c r="K293" i="17" s="1"/>
  <c r="I317" i="17"/>
  <c r="K317" i="17" s="1"/>
  <c r="I333" i="17"/>
  <c r="K333" i="17" s="1"/>
  <c r="I341" i="17"/>
  <c r="K341" i="17" s="1"/>
  <c r="I357" i="17"/>
  <c r="K357" i="17" s="1"/>
  <c r="I381" i="17"/>
  <c r="K381" i="17" s="1"/>
  <c r="I397" i="17"/>
  <c r="K397" i="17" s="1"/>
  <c r="I405" i="17"/>
  <c r="K405" i="17" s="1"/>
  <c r="I421" i="17"/>
  <c r="K421" i="17" s="1"/>
  <c r="I445" i="17"/>
  <c r="K445" i="17" s="1"/>
  <c r="I461" i="17"/>
  <c r="K461" i="17" s="1"/>
  <c r="I469" i="17"/>
  <c r="K469" i="17" s="1"/>
  <c r="I485" i="17"/>
  <c r="K485" i="17" s="1"/>
  <c r="I509" i="17"/>
  <c r="K509" i="17" s="1"/>
  <c r="I525" i="17"/>
  <c r="K525" i="17" s="1"/>
  <c r="I533" i="17"/>
  <c r="K533" i="17" s="1"/>
  <c r="I549" i="17"/>
  <c r="K549" i="17" s="1"/>
  <c r="I573" i="17"/>
  <c r="K573" i="17" s="1"/>
  <c r="I589" i="17"/>
  <c r="K589" i="17" s="1"/>
  <c r="I597" i="17"/>
  <c r="K597" i="17" s="1"/>
  <c r="I613" i="17"/>
  <c r="K613" i="17" s="1"/>
  <c r="I637" i="17"/>
  <c r="K637" i="17" s="1"/>
  <c r="I640" i="17"/>
  <c r="K640" i="17" s="1"/>
  <c r="I645" i="17"/>
  <c r="K645" i="17" s="1"/>
  <c r="I647" i="17"/>
  <c r="K647" i="17" s="1"/>
  <c r="I653" i="17"/>
  <c r="K653" i="17" s="1"/>
  <c r="I659" i="17"/>
  <c r="K659" i="17" s="1"/>
  <c r="I661" i="17"/>
  <c r="K661" i="17" s="1"/>
  <c r="I663" i="17"/>
  <c r="K663" i="17" s="1"/>
  <c r="I664" i="17"/>
  <c r="K664" i="17" s="1"/>
  <c r="I669" i="17"/>
  <c r="K669" i="17" s="1"/>
  <c r="I675" i="17"/>
  <c r="K675" i="17" s="1"/>
  <c r="I677" i="17"/>
  <c r="K677" i="17" s="1"/>
  <c r="I679" i="17"/>
  <c r="K679" i="17" s="1"/>
  <c r="I680" i="17"/>
  <c r="K680" i="17" s="1"/>
  <c r="I682" i="17"/>
  <c r="K682" i="17" s="1"/>
  <c r="I685" i="17"/>
  <c r="K685" i="17" s="1"/>
  <c r="I686" i="17"/>
  <c r="K686" i="17" s="1"/>
  <c r="I687" i="17"/>
  <c r="K687" i="17" s="1"/>
  <c r="I688" i="17"/>
  <c r="K688" i="17" s="1"/>
  <c r="I690" i="17"/>
  <c r="K690" i="17" s="1"/>
  <c r="I693" i="17"/>
  <c r="K693" i="17" s="1"/>
  <c r="I694" i="17"/>
  <c r="K694" i="17" s="1"/>
  <c r="I695" i="17"/>
  <c r="K695" i="17" s="1"/>
  <c r="I696" i="17"/>
  <c r="K696" i="17" s="1"/>
  <c r="I698" i="17"/>
  <c r="K698" i="17" s="1"/>
  <c r="I701" i="17"/>
  <c r="K701" i="17" s="1"/>
  <c r="I702" i="17"/>
  <c r="K702" i="17" s="1"/>
  <c r="I703" i="17"/>
  <c r="K703" i="17" s="1"/>
  <c r="I704" i="17"/>
  <c r="K704" i="17" s="1"/>
  <c r="I706" i="17"/>
  <c r="K706" i="17" s="1"/>
  <c r="I709" i="17"/>
  <c r="K709" i="17" s="1"/>
  <c r="I710" i="17"/>
  <c r="K710" i="17" s="1"/>
  <c r="I711" i="17"/>
  <c r="K711" i="17" s="1"/>
  <c r="I712" i="17"/>
  <c r="K712" i="17" s="1"/>
  <c r="I714" i="17"/>
  <c r="K714" i="17" s="1"/>
  <c r="I717" i="17"/>
  <c r="K717" i="17" s="1"/>
  <c r="I718" i="17"/>
  <c r="K718" i="17" s="1"/>
  <c r="I719" i="17"/>
  <c r="K719" i="17" s="1"/>
  <c r="I720" i="17"/>
  <c r="K720" i="17" s="1"/>
  <c r="I722" i="17"/>
  <c r="K722" i="17" s="1"/>
  <c r="I725" i="17"/>
  <c r="K725" i="17" s="1"/>
  <c r="I726" i="17"/>
  <c r="K726" i="17" s="1"/>
  <c r="I727" i="17"/>
  <c r="K727" i="17" s="1"/>
  <c r="I728" i="17"/>
  <c r="K728" i="17" s="1"/>
  <c r="I730" i="17"/>
  <c r="K730" i="17" s="1"/>
  <c r="I733" i="17"/>
  <c r="K733" i="17" s="1"/>
  <c r="I734" i="17"/>
  <c r="K734" i="17" s="1"/>
  <c r="I735" i="17"/>
  <c r="K735" i="17" s="1"/>
  <c r="I736" i="17"/>
  <c r="K736" i="17" s="1"/>
  <c r="I738" i="17"/>
  <c r="K738" i="17" s="1"/>
  <c r="I741" i="17"/>
  <c r="K741" i="17" s="1"/>
  <c r="I742" i="17"/>
  <c r="K742" i="17" s="1"/>
  <c r="I743" i="17"/>
  <c r="K743" i="17" s="1"/>
  <c r="I744" i="17"/>
  <c r="K744" i="17" s="1"/>
  <c r="I746" i="17"/>
  <c r="K746" i="17" s="1"/>
  <c r="I749" i="17"/>
  <c r="K749" i="17" s="1"/>
  <c r="I750" i="17"/>
  <c r="K750" i="17" s="1"/>
  <c r="I751" i="17"/>
  <c r="K751" i="17" s="1"/>
  <c r="I752" i="17"/>
  <c r="K752" i="17" s="1"/>
  <c r="I754" i="17"/>
  <c r="K754" i="17" s="1"/>
  <c r="I757" i="17"/>
  <c r="K757" i="17" s="1"/>
  <c r="I758" i="17"/>
  <c r="K758" i="17" s="1"/>
  <c r="I759" i="17"/>
  <c r="K759" i="17" s="1"/>
  <c r="I760" i="17"/>
  <c r="K760" i="17" s="1"/>
  <c r="I762" i="17"/>
  <c r="K762" i="17" s="1"/>
  <c r="I765" i="17"/>
  <c r="K765" i="17" s="1"/>
  <c r="I766" i="17"/>
  <c r="K766" i="17" s="1"/>
  <c r="I767" i="17"/>
  <c r="K767" i="17" s="1"/>
  <c r="I768" i="17"/>
  <c r="K768" i="17" s="1"/>
  <c r="I770" i="17"/>
  <c r="K770" i="17" s="1"/>
  <c r="I773" i="17"/>
  <c r="K773" i="17" s="1"/>
  <c r="I774" i="17"/>
  <c r="K774" i="17" s="1"/>
  <c r="I775" i="17"/>
  <c r="K775" i="17" s="1"/>
  <c r="I776" i="17"/>
  <c r="K776" i="17" s="1"/>
  <c r="I778" i="17"/>
  <c r="K778" i="17" s="1"/>
  <c r="I781" i="17"/>
  <c r="K781" i="17" s="1"/>
  <c r="I782" i="17"/>
  <c r="K782" i="17" s="1"/>
  <c r="I783" i="17"/>
  <c r="K783" i="17" s="1"/>
  <c r="I784" i="17"/>
  <c r="K784" i="17" s="1"/>
  <c r="I785" i="17"/>
  <c r="K785" i="17" s="1"/>
  <c r="I786" i="17"/>
  <c r="K786" i="17" s="1"/>
  <c r="I787" i="17"/>
  <c r="K787" i="17" s="1"/>
  <c r="I788" i="17"/>
  <c r="K788" i="17" s="1"/>
  <c r="I789" i="17"/>
  <c r="K789" i="17" s="1"/>
  <c r="I790" i="17"/>
  <c r="K790" i="17" s="1"/>
  <c r="I791" i="17"/>
  <c r="K791" i="17" s="1"/>
  <c r="I792" i="17"/>
  <c r="K792" i="17" s="1"/>
  <c r="I793" i="17"/>
  <c r="K793" i="17" s="1"/>
  <c r="I794" i="17"/>
  <c r="K794" i="17" s="1"/>
  <c r="I795" i="17"/>
  <c r="K795" i="17" s="1"/>
  <c r="I796" i="17"/>
  <c r="K796" i="17" s="1"/>
  <c r="I797" i="17"/>
  <c r="K797" i="17" s="1"/>
  <c r="I798" i="17"/>
  <c r="K798" i="17" s="1"/>
  <c r="I799" i="17"/>
  <c r="K799" i="17" s="1"/>
  <c r="I800" i="17"/>
  <c r="K800" i="17" s="1"/>
  <c r="I801" i="17"/>
  <c r="K801" i="17" s="1"/>
  <c r="I802" i="17"/>
  <c r="K802" i="17" s="1"/>
  <c r="I803" i="17"/>
  <c r="K803" i="17" s="1"/>
  <c r="I804" i="17"/>
  <c r="K804" i="17" s="1"/>
  <c r="I805" i="17"/>
  <c r="K805" i="17" s="1"/>
  <c r="I806" i="17"/>
  <c r="K806" i="17" s="1"/>
  <c r="I807" i="17"/>
  <c r="K807" i="17" s="1"/>
  <c r="I808" i="17"/>
  <c r="K808" i="17" s="1"/>
  <c r="I809" i="17"/>
  <c r="K809" i="17" s="1"/>
  <c r="I810" i="17"/>
  <c r="K810" i="17" s="1"/>
  <c r="I811" i="17"/>
  <c r="K811" i="17" s="1"/>
  <c r="I812" i="17"/>
  <c r="K812" i="17" s="1"/>
  <c r="I813" i="17"/>
  <c r="K813" i="17" s="1"/>
  <c r="I814" i="17"/>
  <c r="K814" i="17" s="1"/>
  <c r="I815" i="17"/>
  <c r="K815" i="17" s="1"/>
  <c r="I816" i="17"/>
  <c r="K816" i="17" s="1"/>
  <c r="I817" i="17"/>
  <c r="K817" i="17" s="1"/>
  <c r="I818" i="17"/>
  <c r="K818" i="17" s="1"/>
  <c r="I819" i="17"/>
  <c r="K819" i="17" s="1"/>
  <c r="I820" i="17"/>
  <c r="K820" i="17" s="1"/>
  <c r="I821" i="17"/>
  <c r="K821" i="17" s="1"/>
  <c r="I822" i="17"/>
  <c r="K822" i="17" s="1"/>
  <c r="I823" i="17"/>
  <c r="K823" i="17" s="1"/>
  <c r="I824" i="17"/>
  <c r="K824" i="17" s="1"/>
  <c r="I825" i="17"/>
  <c r="K825" i="17" s="1"/>
  <c r="I826" i="17"/>
  <c r="K826" i="17" s="1"/>
  <c r="I827" i="17"/>
  <c r="K827" i="17" s="1"/>
  <c r="I828" i="17"/>
  <c r="K828" i="17" s="1"/>
  <c r="I829" i="17"/>
  <c r="K829" i="17" s="1"/>
  <c r="I830" i="17"/>
  <c r="K830" i="17" s="1"/>
  <c r="I831" i="17"/>
  <c r="K831" i="17" s="1"/>
  <c r="I832" i="17"/>
  <c r="K832" i="17" s="1"/>
  <c r="I833" i="17"/>
  <c r="K833" i="17" s="1"/>
  <c r="I834" i="17"/>
  <c r="K834" i="17" s="1"/>
  <c r="I835" i="17"/>
  <c r="K835" i="17" s="1"/>
  <c r="I836" i="17"/>
  <c r="K836" i="17" s="1"/>
  <c r="I837" i="17"/>
  <c r="K837" i="17" s="1"/>
  <c r="I838" i="17"/>
  <c r="K838" i="17" s="1"/>
  <c r="I839" i="17"/>
  <c r="K839" i="17" s="1"/>
  <c r="I840" i="17"/>
  <c r="K840" i="17" s="1"/>
  <c r="I841" i="17"/>
  <c r="K841" i="17" s="1"/>
  <c r="I842" i="17"/>
  <c r="K842" i="17" s="1"/>
  <c r="I843" i="17"/>
  <c r="K843" i="17" s="1"/>
  <c r="I844" i="17"/>
  <c r="K844" i="17" s="1"/>
  <c r="I845" i="17"/>
  <c r="K845" i="17" s="1"/>
  <c r="I846" i="17"/>
  <c r="K846" i="17" s="1"/>
  <c r="I847" i="17"/>
  <c r="K847" i="17" s="1"/>
  <c r="I848" i="17"/>
  <c r="K848" i="17" s="1"/>
  <c r="I849" i="17"/>
  <c r="K849" i="17" s="1"/>
  <c r="I850" i="17"/>
  <c r="K850" i="17" s="1"/>
  <c r="I851" i="17"/>
  <c r="K851" i="17" s="1"/>
  <c r="I852" i="17"/>
  <c r="K852" i="17" s="1"/>
  <c r="I853" i="17"/>
  <c r="K853" i="17" s="1"/>
  <c r="I854" i="17"/>
  <c r="K854" i="17" s="1"/>
  <c r="I855" i="17"/>
  <c r="K855" i="17" s="1"/>
  <c r="I856" i="17"/>
  <c r="K856" i="17" s="1"/>
  <c r="I857" i="17"/>
  <c r="K857" i="17" s="1"/>
  <c r="I858" i="17"/>
  <c r="K858" i="17" s="1"/>
  <c r="I859" i="17"/>
  <c r="K859" i="17" s="1"/>
  <c r="I860" i="17"/>
  <c r="K860" i="17" s="1"/>
  <c r="I861" i="17"/>
  <c r="K861" i="17" s="1"/>
  <c r="I862" i="17"/>
  <c r="K862" i="17" s="1"/>
  <c r="I863" i="17"/>
  <c r="K863" i="17" s="1"/>
  <c r="I864" i="17"/>
  <c r="K864" i="17" s="1"/>
  <c r="I865" i="17"/>
  <c r="K865" i="17" s="1"/>
  <c r="I866" i="17"/>
  <c r="K866" i="17" s="1"/>
  <c r="I867" i="17"/>
  <c r="K867" i="17" s="1"/>
  <c r="I868" i="17"/>
  <c r="K868" i="17" s="1"/>
  <c r="I869" i="17"/>
  <c r="K869" i="17" s="1"/>
  <c r="I870" i="17"/>
  <c r="K870" i="17" s="1"/>
  <c r="I871" i="17"/>
  <c r="K871" i="17" s="1"/>
  <c r="I872" i="17"/>
  <c r="K872" i="17" s="1"/>
  <c r="I873" i="17"/>
  <c r="K873" i="17" s="1"/>
  <c r="I874" i="17"/>
  <c r="K874" i="17" s="1"/>
  <c r="I875" i="17"/>
  <c r="K875" i="17" s="1"/>
  <c r="I876" i="17"/>
  <c r="K876" i="17" s="1"/>
  <c r="I877" i="17"/>
  <c r="K877" i="17" s="1"/>
  <c r="I878" i="17"/>
  <c r="K878" i="17" s="1"/>
  <c r="I879" i="17"/>
  <c r="K879" i="17" s="1"/>
  <c r="I880" i="17"/>
  <c r="K880" i="17" s="1"/>
  <c r="I881" i="17"/>
  <c r="K881" i="17" s="1"/>
  <c r="I882" i="17"/>
  <c r="K882" i="17" s="1"/>
  <c r="I883" i="17"/>
  <c r="K883" i="17" s="1"/>
  <c r="I884" i="17"/>
  <c r="K884" i="17" s="1"/>
  <c r="I885" i="17"/>
  <c r="K885" i="17" s="1"/>
  <c r="I886" i="17"/>
  <c r="K886" i="17" s="1"/>
  <c r="I887" i="17"/>
  <c r="K887" i="17" s="1"/>
  <c r="I888" i="17"/>
  <c r="K888" i="17" s="1"/>
  <c r="I889" i="17"/>
  <c r="K889" i="17" s="1"/>
  <c r="I890" i="17"/>
  <c r="K890" i="17" s="1"/>
  <c r="I891" i="17"/>
  <c r="K891" i="17" s="1"/>
  <c r="I892" i="17"/>
  <c r="K892" i="17" s="1"/>
  <c r="I893" i="17"/>
  <c r="K893" i="17" s="1"/>
  <c r="I894" i="17"/>
  <c r="K894" i="17" s="1"/>
  <c r="I895" i="17"/>
  <c r="K895" i="17" s="1"/>
  <c r="I896" i="17"/>
  <c r="K896" i="17" s="1"/>
  <c r="I897" i="17"/>
  <c r="K897" i="17" s="1"/>
  <c r="I898" i="17"/>
  <c r="K898" i="17" s="1"/>
  <c r="I899" i="17"/>
  <c r="K899" i="17" s="1"/>
  <c r="I900" i="17"/>
  <c r="K900" i="17" s="1"/>
  <c r="I901" i="17"/>
  <c r="K901" i="17" s="1"/>
  <c r="I902" i="17"/>
  <c r="K902" i="17" s="1"/>
  <c r="I903" i="17"/>
  <c r="K903" i="17" s="1"/>
  <c r="I904" i="17"/>
  <c r="K904" i="17" s="1"/>
  <c r="I905" i="17"/>
  <c r="K905" i="17" s="1"/>
  <c r="I906" i="17"/>
  <c r="K906" i="17" s="1"/>
  <c r="I907" i="17"/>
  <c r="K907" i="17" s="1"/>
  <c r="I908" i="17"/>
  <c r="K908" i="17" s="1"/>
  <c r="I909" i="17"/>
  <c r="K909" i="17" s="1"/>
  <c r="I910" i="17"/>
  <c r="K910" i="17" s="1"/>
  <c r="I911" i="17"/>
  <c r="K911" i="17" s="1"/>
  <c r="I912" i="17"/>
  <c r="K912" i="17" s="1"/>
  <c r="I913" i="17"/>
  <c r="K913" i="17" s="1"/>
  <c r="I914" i="17"/>
  <c r="K914" i="17" s="1"/>
  <c r="I915" i="17"/>
  <c r="K915" i="17" s="1"/>
  <c r="I916" i="17"/>
  <c r="K916" i="17" s="1"/>
  <c r="I917" i="17"/>
  <c r="K917" i="17" s="1"/>
  <c r="I918" i="17"/>
  <c r="K918" i="17" s="1"/>
  <c r="I919" i="17"/>
  <c r="K919" i="17" s="1"/>
  <c r="I920" i="17"/>
  <c r="K920" i="17" s="1"/>
  <c r="I921" i="17"/>
  <c r="K921" i="17" s="1"/>
  <c r="I922" i="17"/>
  <c r="K922" i="17" s="1"/>
  <c r="I923" i="17"/>
  <c r="K923" i="17" s="1"/>
  <c r="I924" i="17"/>
  <c r="K924" i="17" s="1"/>
  <c r="I925" i="17"/>
  <c r="K925" i="17" s="1"/>
  <c r="I926" i="17"/>
  <c r="K926" i="17" s="1"/>
  <c r="I927" i="17"/>
  <c r="K927" i="17" s="1"/>
  <c r="I928" i="17"/>
  <c r="K928" i="17" s="1"/>
  <c r="I929" i="17"/>
  <c r="K929" i="17" s="1"/>
  <c r="I930" i="17"/>
  <c r="K930" i="17" s="1"/>
  <c r="I931" i="17"/>
  <c r="K931" i="17" s="1"/>
  <c r="I932" i="17"/>
  <c r="K932" i="17" s="1"/>
  <c r="I933" i="17"/>
  <c r="K933" i="17" s="1"/>
  <c r="I934" i="17"/>
  <c r="K934" i="17" s="1"/>
  <c r="I935" i="17"/>
  <c r="K935" i="17" s="1"/>
  <c r="I936" i="17"/>
  <c r="K936" i="17" s="1"/>
  <c r="I937" i="17"/>
  <c r="K937" i="17" s="1"/>
  <c r="I938" i="17"/>
  <c r="K938" i="17" s="1"/>
  <c r="I939" i="17"/>
  <c r="K939" i="17" s="1"/>
  <c r="I940" i="17"/>
  <c r="K940" i="17" s="1"/>
  <c r="I941" i="17"/>
  <c r="K941" i="17" s="1"/>
  <c r="I942" i="17"/>
  <c r="K942" i="17" s="1"/>
  <c r="I943" i="17"/>
  <c r="K943" i="17" s="1"/>
  <c r="I944" i="17"/>
  <c r="K944" i="17" s="1"/>
  <c r="I945" i="17"/>
  <c r="K945" i="17" s="1"/>
  <c r="I946" i="17"/>
  <c r="K946" i="17" s="1"/>
  <c r="I947" i="17"/>
  <c r="K947" i="17" s="1"/>
  <c r="I948" i="17"/>
  <c r="K948" i="17" s="1"/>
  <c r="I949" i="17"/>
  <c r="K949" i="17" s="1"/>
  <c r="I950" i="17"/>
  <c r="K950" i="17" s="1"/>
  <c r="I951" i="17"/>
  <c r="K951" i="17" s="1"/>
  <c r="I952" i="17"/>
  <c r="K952" i="17" s="1"/>
  <c r="I953" i="17"/>
  <c r="K953" i="17" s="1"/>
  <c r="I954" i="17"/>
  <c r="K954" i="17" s="1"/>
  <c r="I955" i="17"/>
  <c r="K955" i="17" s="1"/>
  <c r="I956" i="17"/>
  <c r="K956" i="17" s="1"/>
  <c r="N956" i="17" s="1"/>
  <c r="I957" i="17"/>
  <c r="K957" i="17" s="1"/>
  <c r="I958" i="17"/>
  <c r="K958" i="17" s="1"/>
  <c r="I959" i="17"/>
  <c r="K959" i="17" s="1"/>
  <c r="I960" i="17"/>
  <c r="K960" i="17" s="1"/>
  <c r="I961" i="17"/>
  <c r="K961" i="17" s="1"/>
  <c r="I962" i="17"/>
  <c r="K962" i="17" s="1"/>
  <c r="I963" i="17"/>
  <c r="K963" i="17" s="1"/>
  <c r="I964" i="17"/>
  <c r="K964" i="17" s="1"/>
  <c r="I965" i="17"/>
  <c r="K965" i="17" s="1"/>
  <c r="I966" i="17"/>
  <c r="K966" i="17" s="1"/>
  <c r="I967" i="17"/>
  <c r="K967" i="17" s="1"/>
  <c r="I968" i="17"/>
  <c r="K968" i="17" s="1"/>
  <c r="I969" i="17"/>
  <c r="K969" i="17" s="1"/>
  <c r="I970" i="17"/>
  <c r="K970" i="17" s="1"/>
  <c r="I971" i="17"/>
  <c r="K971" i="17" s="1"/>
  <c r="I972" i="17"/>
  <c r="K972" i="17" s="1"/>
  <c r="I973" i="17"/>
  <c r="K973" i="17" s="1"/>
  <c r="I974" i="17"/>
  <c r="K974" i="17" s="1"/>
  <c r="I975" i="17"/>
  <c r="K975" i="17" s="1"/>
  <c r="I976" i="17"/>
  <c r="K976" i="17" s="1"/>
  <c r="I977" i="17"/>
  <c r="K977" i="17" s="1"/>
  <c r="I978" i="17"/>
  <c r="K978" i="17" s="1"/>
  <c r="I979" i="17"/>
  <c r="K979" i="17" s="1"/>
  <c r="I980" i="17"/>
  <c r="K980" i="17" s="1"/>
  <c r="I981" i="17"/>
  <c r="K981" i="17" s="1"/>
  <c r="I982" i="17"/>
  <c r="K982" i="17" s="1"/>
  <c r="I983" i="17"/>
  <c r="K983" i="17" s="1"/>
  <c r="I984" i="17"/>
  <c r="K984" i="17" s="1"/>
  <c r="I985" i="17"/>
  <c r="K985" i="17" s="1"/>
  <c r="I986" i="17"/>
  <c r="K986" i="17" s="1"/>
  <c r="I987" i="17"/>
  <c r="K987" i="17" s="1"/>
  <c r="I7" i="17"/>
  <c r="K7" i="17" s="1"/>
  <c r="N984" i="17" l="1"/>
  <c r="N928" i="17"/>
  <c r="I581" i="17"/>
  <c r="K581" i="17" s="1"/>
  <c r="I517" i="17"/>
  <c r="K517" i="17" s="1"/>
  <c r="I453" i="17"/>
  <c r="K453" i="17" s="1"/>
  <c r="I389" i="17"/>
  <c r="K389" i="17" s="1"/>
  <c r="I325" i="17"/>
  <c r="K325" i="17" s="1"/>
  <c r="I261" i="17"/>
  <c r="K261" i="17" s="1"/>
  <c r="I197" i="17"/>
  <c r="K197" i="17" s="1"/>
  <c r="I133" i="17"/>
  <c r="K133" i="17" s="1"/>
  <c r="N133" i="17" s="1"/>
  <c r="I69" i="17"/>
  <c r="K69" i="17" s="1"/>
  <c r="I61" i="17"/>
  <c r="K61" i="17" s="1"/>
  <c r="I780" i="17"/>
  <c r="K780" i="17" s="1"/>
  <c r="I772" i="17"/>
  <c r="K772" i="17" s="1"/>
  <c r="I764" i="17"/>
  <c r="K764" i="17" s="1"/>
  <c r="I756" i="17"/>
  <c r="K756" i="17" s="1"/>
  <c r="I748" i="17"/>
  <c r="K748" i="17" s="1"/>
  <c r="I740" i="17"/>
  <c r="K740" i="17" s="1"/>
  <c r="N740" i="17" s="1"/>
  <c r="I732" i="17"/>
  <c r="K732" i="17" s="1"/>
  <c r="I724" i="17"/>
  <c r="K724" i="17" s="1"/>
  <c r="I716" i="17"/>
  <c r="K716" i="17" s="1"/>
  <c r="I708" i="17"/>
  <c r="K708" i="17" s="1"/>
  <c r="I700" i="17"/>
  <c r="K700" i="17" s="1"/>
  <c r="I692" i="17"/>
  <c r="K692" i="17" s="1"/>
  <c r="I684" i="17"/>
  <c r="K684" i="17" s="1"/>
  <c r="I672" i="17"/>
  <c r="K672" i="17" s="1"/>
  <c r="M672" i="17" s="1"/>
  <c r="I656" i="17"/>
  <c r="K656" i="17" s="1"/>
  <c r="I629" i="17"/>
  <c r="K629" i="17" s="1"/>
  <c r="I565" i="17"/>
  <c r="K565" i="17" s="1"/>
  <c r="I501" i="17"/>
  <c r="K501" i="17" s="1"/>
  <c r="I437" i="17"/>
  <c r="K437" i="17" s="1"/>
  <c r="I373" i="17"/>
  <c r="K373" i="17" s="1"/>
  <c r="N373" i="17" s="1"/>
  <c r="I309" i="17"/>
  <c r="K309" i="17" s="1"/>
  <c r="I245" i="17"/>
  <c r="K245" i="17" s="1"/>
  <c r="N245" i="17" s="1"/>
  <c r="I181" i="17"/>
  <c r="K181" i="17" s="1"/>
  <c r="I117" i="17"/>
  <c r="K117" i="17" s="1"/>
  <c r="I53" i="17"/>
  <c r="K53" i="17" s="1"/>
  <c r="I779" i="17"/>
  <c r="K779" i="17" s="1"/>
  <c r="I771" i="17"/>
  <c r="K771" i="17" s="1"/>
  <c r="I763" i="17"/>
  <c r="K763" i="17" s="1"/>
  <c r="I755" i="17"/>
  <c r="K755" i="17" s="1"/>
  <c r="I747" i="17"/>
  <c r="K747" i="17" s="1"/>
  <c r="N747" i="17" s="1"/>
  <c r="I739" i="17"/>
  <c r="K739" i="17" s="1"/>
  <c r="I731" i="17"/>
  <c r="K731" i="17" s="1"/>
  <c r="I723" i="17"/>
  <c r="K723" i="17" s="1"/>
  <c r="I715" i="17"/>
  <c r="K715" i="17" s="1"/>
  <c r="I707" i="17"/>
  <c r="K707" i="17" s="1"/>
  <c r="I699" i="17"/>
  <c r="K699" i="17" s="1"/>
  <c r="I691" i="17"/>
  <c r="K691" i="17" s="1"/>
  <c r="I683" i="17"/>
  <c r="K683" i="17" s="1"/>
  <c r="N683" i="17" s="1"/>
  <c r="I671" i="17"/>
  <c r="K671" i="17" s="1"/>
  <c r="I655" i="17"/>
  <c r="K655" i="17" s="1"/>
  <c r="I621" i="17"/>
  <c r="K621" i="17" s="1"/>
  <c r="I557" i="17"/>
  <c r="K557" i="17" s="1"/>
  <c r="I493" i="17"/>
  <c r="K493" i="17" s="1"/>
  <c r="I429" i="17"/>
  <c r="K429" i="17" s="1"/>
  <c r="N429" i="17" s="1"/>
  <c r="I365" i="17"/>
  <c r="K365" i="17" s="1"/>
  <c r="I301" i="17"/>
  <c r="K301" i="17" s="1"/>
  <c r="N301" i="17" s="1"/>
  <c r="I237" i="17"/>
  <c r="K237" i="17" s="1"/>
  <c r="I173" i="17"/>
  <c r="K173" i="17" s="1"/>
  <c r="I109" i="17"/>
  <c r="K109" i="17" s="1"/>
  <c r="I45" i="17"/>
  <c r="K45" i="17" s="1"/>
  <c r="I37" i="17"/>
  <c r="K37" i="17" s="1"/>
  <c r="I777" i="17"/>
  <c r="K777" i="17" s="1"/>
  <c r="N777" i="17" s="1"/>
  <c r="I769" i="17"/>
  <c r="K769" i="17" s="1"/>
  <c r="I761" i="17"/>
  <c r="K761" i="17" s="1"/>
  <c r="N761" i="17" s="1"/>
  <c r="I753" i="17"/>
  <c r="K753" i="17" s="1"/>
  <c r="I745" i="17"/>
  <c r="K745" i="17" s="1"/>
  <c r="I737" i="17"/>
  <c r="K737" i="17" s="1"/>
  <c r="I729" i="17"/>
  <c r="K729" i="17" s="1"/>
  <c r="I721" i="17"/>
  <c r="K721" i="17" s="1"/>
  <c r="I713" i="17"/>
  <c r="K713" i="17" s="1"/>
  <c r="N713" i="17" s="1"/>
  <c r="I705" i="17"/>
  <c r="K705" i="17" s="1"/>
  <c r="I697" i="17"/>
  <c r="K697" i="17" s="1"/>
  <c r="N697" i="17" s="1"/>
  <c r="I689" i="17"/>
  <c r="K689" i="17" s="1"/>
  <c r="I681" i="17"/>
  <c r="K681" i="17" s="1"/>
  <c r="I667" i="17"/>
  <c r="K667" i="17" s="1"/>
  <c r="I648" i="17"/>
  <c r="K648" i="17" s="1"/>
  <c r="I605" i="17"/>
  <c r="K605" i="17" s="1"/>
  <c r="I541" i="17"/>
  <c r="K541" i="17" s="1"/>
  <c r="N541" i="17" s="1"/>
  <c r="I477" i="17"/>
  <c r="K477" i="17" s="1"/>
  <c r="I413" i="17"/>
  <c r="K413" i="17" s="1"/>
  <c r="N413" i="17" s="1"/>
  <c r="I349" i="17"/>
  <c r="K349" i="17" s="1"/>
  <c r="I285" i="17"/>
  <c r="K285" i="17" s="1"/>
  <c r="I221" i="17"/>
  <c r="K221" i="17" s="1"/>
  <c r="I157" i="17"/>
  <c r="K157" i="17" s="1"/>
  <c r="I93" i="17"/>
  <c r="K93" i="17" s="1"/>
  <c r="I29" i="17"/>
  <c r="K29" i="17" s="1"/>
  <c r="M29" i="17" s="1"/>
  <c r="O29" i="17" s="1"/>
  <c r="P29" i="17" s="1"/>
  <c r="I14" i="17"/>
  <c r="K14" i="17" s="1"/>
  <c r="I22" i="17"/>
  <c r="K22" i="17" s="1"/>
  <c r="N22" i="17" s="1"/>
  <c r="I30" i="17"/>
  <c r="K30" i="17" s="1"/>
  <c r="I38" i="17"/>
  <c r="K38" i="17" s="1"/>
  <c r="I46" i="17"/>
  <c r="K46" i="17" s="1"/>
  <c r="I54" i="17"/>
  <c r="K54" i="17" s="1"/>
  <c r="I62" i="17"/>
  <c r="K62" i="17" s="1"/>
  <c r="I70" i="17"/>
  <c r="K70" i="17" s="1"/>
  <c r="I78" i="17"/>
  <c r="K78" i="17" s="1"/>
  <c r="I86" i="17"/>
  <c r="K86" i="17" s="1"/>
  <c r="N86" i="17" s="1"/>
  <c r="I94" i="17"/>
  <c r="K94" i="17" s="1"/>
  <c r="I102" i="17"/>
  <c r="K102" i="17" s="1"/>
  <c r="I110" i="17"/>
  <c r="K110" i="17" s="1"/>
  <c r="I118" i="17"/>
  <c r="K118" i="17" s="1"/>
  <c r="I126" i="17"/>
  <c r="K126" i="17" s="1"/>
  <c r="I134" i="17"/>
  <c r="K134" i="17" s="1"/>
  <c r="I142" i="17"/>
  <c r="K142" i="17" s="1"/>
  <c r="I150" i="17"/>
  <c r="K150" i="17" s="1"/>
  <c r="N150" i="17" s="1"/>
  <c r="I158" i="17"/>
  <c r="K158" i="17" s="1"/>
  <c r="I166" i="17"/>
  <c r="K166" i="17" s="1"/>
  <c r="I174" i="17"/>
  <c r="K174" i="17" s="1"/>
  <c r="I182" i="17"/>
  <c r="K182" i="17" s="1"/>
  <c r="I190" i="17"/>
  <c r="K190" i="17" s="1"/>
  <c r="I198" i="17"/>
  <c r="K198" i="17" s="1"/>
  <c r="I206" i="17"/>
  <c r="K206" i="17" s="1"/>
  <c r="I214" i="17"/>
  <c r="K214" i="17" s="1"/>
  <c r="N214" i="17" s="1"/>
  <c r="I222" i="17"/>
  <c r="K222" i="17" s="1"/>
  <c r="I230" i="17"/>
  <c r="K230" i="17" s="1"/>
  <c r="I238" i="17"/>
  <c r="K238" i="17" s="1"/>
  <c r="I246" i="17"/>
  <c r="K246" i="17" s="1"/>
  <c r="I254" i="17"/>
  <c r="K254" i="17" s="1"/>
  <c r="I262" i="17"/>
  <c r="K262" i="17" s="1"/>
  <c r="I270" i="17"/>
  <c r="K270" i="17" s="1"/>
  <c r="I278" i="17"/>
  <c r="K278" i="17" s="1"/>
  <c r="N278" i="17" s="1"/>
  <c r="I286" i="17"/>
  <c r="K286" i="17" s="1"/>
  <c r="I294" i="17"/>
  <c r="K294" i="17" s="1"/>
  <c r="I302" i="17"/>
  <c r="K302" i="17" s="1"/>
  <c r="I310" i="17"/>
  <c r="K310" i="17" s="1"/>
  <c r="I318" i="17"/>
  <c r="K318" i="17" s="1"/>
  <c r="I326" i="17"/>
  <c r="K326" i="17" s="1"/>
  <c r="I334" i="17"/>
  <c r="K334" i="17" s="1"/>
  <c r="I342" i="17"/>
  <c r="K342" i="17" s="1"/>
  <c r="N342" i="17" s="1"/>
  <c r="I350" i="17"/>
  <c r="K350" i="17" s="1"/>
  <c r="I358" i="17"/>
  <c r="K358" i="17" s="1"/>
  <c r="I366" i="17"/>
  <c r="K366" i="17" s="1"/>
  <c r="I374" i="17"/>
  <c r="K374" i="17" s="1"/>
  <c r="I382" i="17"/>
  <c r="K382" i="17" s="1"/>
  <c r="I390" i="17"/>
  <c r="K390" i="17" s="1"/>
  <c r="I398" i="17"/>
  <c r="K398" i="17" s="1"/>
  <c r="I406" i="17"/>
  <c r="K406" i="17" s="1"/>
  <c r="N406" i="17" s="1"/>
  <c r="I414" i="17"/>
  <c r="K414" i="17" s="1"/>
  <c r="I422" i="17"/>
  <c r="K422" i="17" s="1"/>
  <c r="I430" i="17"/>
  <c r="K430" i="17" s="1"/>
  <c r="I438" i="17"/>
  <c r="K438" i="17" s="1"/>
  <c r="I446" i="17"/>
  <c r="K446" i="17" s="1"/>
  <c r="I454" i="17"/>
  <c r="K454" i="17" s="1"/>
  <c r="I462" i="17"/>
  <c r="K462" i="17" s="1"/>
  <c r="I470" i="17"/>
  <c r="K470" i="17" s="1"/>
  <c r="N470" i="17" s="1"/>
  <c r="I478" i="17"/>
  <c r="K478" i="17" s="1"/>
  <c r="I486" i="17"/>
  <c r="K486" i="17" s="1"/>
  <c r="I494" i="17"/>
  <c r="K494" i="17" s="1"/>
  <c r="I502" i="17"/>
  <c r="K502" i="17" s="1"/>
  <c r="I510" i="17"/>
  <c r="K510" i="17" s="1"/>
  <c r="I518" i="17"/>
  <c r="K518" i="17" s="1"/>
  <c r="I526" i="17"/>
  <c r="K526" i="17" s="1"/>
  <c r="I534" i="17"/>
  <c r="K534" i="17" s="1"/>
  <c r="N534" i="17" s="1"/>
  <c r="I542" i="17"/>
  <c r="K542" i="17" s="1"/>
  <c r="I550" i="17"/>
  <c r="K550" i="17" s="1"/>
  <c r="I558" i="17"/>
  <c r="K558" i="17" s="1"/>
  <c r="I566" i="17"/>
  <c r="K566" i="17" s="1"/>
  <c r="I574" i="17"/>
  <c r="K574" i="17" s="1"/>
  <c r="I582" i="17"/>
  <c r="K582" i="17" s="1"/>
  <c r="I590" i="17"/>
  <c r="K590" i="17" s="1"/>
  <c r="I598" i="17"/>
  <c r="K598" i="17" s="1"/>
  <c r="N598" i="17" s="1"/>
  <c r="I606" i="17"/>
  <c r="K606" i="17" s="1"/>
  <c r="I614" i="17"/>
  <c r="K614" i="17" s="1"/>
  <c r="I622" i="17"/>
  <c r="K622" i="17" s="1"/>
  <c r="I630" i="17"/>
  <c r="K630" i="17" s="1"/>
  <c r="I638" i="17"/>
  <c r="K638" i="17" s="1"/>
  <c r="I646" i="17"/>
  <c r="K646" i="17" s="1"/>
  <c r="I654" i="17"/>
  <c r="K654" i="17" s="1"/>
  <c r="I662" i="17"/>
  <c r="K662" i="17" s="1"/>
  <c r="N662" i="17" s="1"/>
  <c r="I670" i="17"/>
  <c r="K670" i="17" s="1"/>
  <c r="I678" i="17"/>
  <c r="K678" i="17" s="1"/>
  <c r="I15" i="17"/>
  <c r="K15" i="17" s="1"/>
  <c r="I23" i="17"/>
  <c r="K23" i="17" s="1"/>
  <c r="I31" i="17"/>
  <c r="K31" i="17" s="1"/>
  <c r="I39" i="17"/>
  <c r="K39" i="17" s="1"/>
  <c r="N39" i="17" s="1"/>
  <c r="I47" i="17"/>
  <c r="K47" i="17" s="1"/>
  <c r="I55" i="17"/>
  <c r="K55" i="17" s="1"/>
  <c r="N55" i="17" s="1"/>
  <c r="I63" i="17"/>
  <c r="K63" i="17" s="1"/>
  <c r="I71" i="17"/>
  <c r="K71" i="17" s="1"/>
  <c r="I79" i="17"/>
  <c r="K79" i="17" s="1"/>
  <c r="I87" i="17"/>
  <c r="K87" i="17" s="1"/>
  <c r="I95" i="17"/>
  <c r="K95" i="17" s="1"/>
  <c r="I103" i="17"/>
  <c r="K103" i="17" s="1"/>
  <c r="N103" i="17" s="1"/>
  <c r="I111" i="17"/>
  <c r="K111" i="17" s="1"/>
  <c r="I119" i="17"/>
  <c r="K119" i="17" s="1"/>
  <c r="N119" i="17" s="1"/>
  <c r="I127" i="17"/>
  <c r="K127" i="17" s="1"/>
  <c r="I135" i="17"/>
  <c r="K135" i="17" s="1"/>
  <c r="I143" i="17"/>
  <c r="K143" i="17" s="1"/>
  <c r="I151" i="17"/>
  <c r="K151" i="17" s="1"/>
  <c r="I159" i="17"/>
  <c r="K159" i="17" s="1"/>
  <c r="I167" i="17"/>
  <c r="K167" i="17" s="1"/>
  <c r="N167" i="17" s="1"/>
  <c r="I175" i="17"/>
  <c r="K175" i="17" s="1"/>
  <c r="I183" i="17"/>
  <c r="K183" i="17" s="1"/>
  <c r="N183" i="17" s="1"/>
  <c r="I191" i="17"/>
  <c r="K191" i="17" s="1"/>
  <c r="I199" i="17"/>
  <c r="K199" i="17" s="1"/>
  <c r="I207" i="17"/>
  <c r="K207" i="17" s="1"/>
  <c r="I215" i="17"/>
  <c r="K215" i="17" s="1"/>
  <c r="I223" i="17"/>
  <c r="K223" i="17" s="1"/>
  <c r="I231" i="17"/>
  <c r="K231" i="17" s="1"/>
  <c r="N231" i="17" s="1"/>
  <c r="I239" i="17"/>
  <c r="K239" i="17" s="1"/>
  <c r="I247" i="17"/>
  <c r="K247" i="17" s="1"/>
  <c r="N247" i="17" s="1"/>
  <c r="I255" i="17"/>
  <c r="K255" i="17" s="1"/>
  <c r="I263" i="17"/>
  <c r="K263" i="17" s="1"/>
  <c r="I271" i="17"/>
  <c r="K271" i="17" s="1"/>
  <c r="I279" i="17"/>
  <c r="K279" i="17" s="1"/>
  <c r="I287" i="17"/>
  <c r="K287" i="17" s="1"/>
  <c r="I295" i="17"/>
  <c r="K295" i="17" s="1"/>
  <c r="N295" i="17" s="1"/>
  <c r="I303" i="17"/>
  <c r="K303" i="17" s="1"/>
  <c r="I311" i="17"/>
  <c r="K311" i="17" s="1"/>
  <c r="N311" i="17" s="1"/>
  <c r="I319" i="17"/>
  <c r="K319" i="17" s="1"/>
  <c r="I327" i="17"/>
  <c r="K327" i="17" s="1"/>
  <c r="I335" i="17"/>
  <c r="K335" i="17" s="1"/>
  <c r="I343" i="17"/>
  <c r="K343" i="17" s="1"/>
  <c r="I351" i="17"/>
  <c r="K351" i="17" s="1"/>
  <c r="I359" i="17"/>
  <c r="K359" i="17" s="1"/>
  <c r="N359" i="17" s="1"/>
  <c r="I367" i="17"/>
  <c r="K367" i="17" s="1"/>
  <c r="I375" i="17"/>
  <c r="K375" i="17" s="1"/>
  <c r="N375" i="17" s="1"/>
  <c r="I383" i="17"/>
  <c r="K383" i="17" s="1"/>
  <c r="I391" i="17"/>
  <c r="K391" i="17" s="1"/>
  <c r="I399" i="17"/>
  <c r="K399" i="17" s="1"/>
  <c r="I407" i="17"/>
  <c r="K407" i="17" s="1"/>
  <c r="I415" i="17"/>
  <c r="K415" i="17" s="1"/>
  <c r="I423" i="17"/>
  <c r="K423" i="17" s="1"/>
  <c r="N423" i="17" s="1"/>
  <c r="I431" i="17"/>
  <c r="K431" i="17" s="1"/>
  <c r="I439" i="17"/>
  <c r="K439" i="17" s="1"/>
  <c r="N439" i="17" s="1"/>
  <c r="I447" i="17"/>
  <c r="K447" i="17" s="1"/>
  <c r="I455" i="17"/>
  <c r="K455" i="17" s="1"/>
  <c r="I463" i="17"/>
  <c r="K463" i="17" s="1"/>
  <c r="I471" i="17"/>
  <c r="K471" i="17" s="1"/>
  <c r="I479" i="17"/>
  <c r="K479" i="17" s="1"/>
  <c r="I487" i="17"/>
  <c r="K487" i="17" s="1"/>
  <c r="M487" i="17" s="1"/>
  <c r="I495" i="17"/>
  <c r="K495" i="17" s="1"/>
  <c r="I503" i="17"/>
  <c r="K503" i="17" s="1"/>
  <c r="N503" i="17" s="1"/>
  <c r="I511" i="17"/>
  <c r="K511" i="17" s="1"/>
  <c r="I519" i="17"/>
  <c r="K519" i="17" s="1"/>
  <c r="I527" i="17"/>
  <c r="K527" i="17" s="1"/>
  <c r="I535" i="17"/>
  <c r="K535" i="17" s="1"/>
  <c r="I543" i="17"/>
  <c r="K543" i="17" s="1"/>
  <c r="I551" i="17"/>
  <c r="K551" i="17" s="1"/>
  <c r="M551" i="17" s="1"/>
  <c r="I559" i="17"/>
  <c r="K559" i="17" s="1"/>
  <c r="I567" i="17"/>
  <c r="K567" i="17" s="1"/>
  <c r="N567" i="17" s="1"/>
  <c r="I575" i="17"/>
  <c r="K575" i="17" s="1"/>
  <c r="I583" i="17"/>
  <c r="K583" i="17" s="1"/>
  <c r="I591" i="17"/>
  <c r="K591" i="17" s="1"/>
  <c r="I599" i="17"/>
  <c r="K599" i="17" s="1"/>
  <c r="I607" i="17"/>
  <c r="K607" i="17" s="1"/>
  <c r="I615" i="17"/>
  <c r="K615" i="17" s="1"/>
  <c r="M615" i="17" s="1"/>
  <c r="I623" i="17"/>
  <c r="K623" i="17" s="1"/>
  <c r="I631" i="17"/>
  <c r="K631" i="17" s="1"/>
  <c r="N631" i="17" s="1"/>
  <c r="I639" i="17"/>
  <c r="K639" i="17" s="1"/>
  <c r="V9" i="17"/>
  <c r="I8" i="17"/>
  <c r="K8" i="17" s="1"/>
  <c r="I16" i="17"/>
  <c r="K16" i="17" s="1"/>
  <c r="I24" i="17"/>
  <c r="K24" i="17" s="1"/>
  <c r="I32" i="17"/>
  <c r="K32" i="17" s="1"/>
  <c r="N32" i="17" s="1"/>
  <c r="I40" i="17"/>
  <c r="K40" i="17" s="1"/>
  <c r="I48" i="17"/>
  <c r="K48" i="17" s="1"/>
  <c r="M48" i="17" s="1"/>
  <c r="I56" i="17"/>
  <c r="K56" i="17" s="1"/>
  <c r="I64" i="17"/>
  <c r="K64" i="17" s="1"/>
  <c r="I72" i="17"/>
  <c r="K72" i="17" s="1"/>
  <c r="I80" i="17"/>
  <c r="K80" i="17" s="1"/>
  <c r="I88" i="17"/>
  <c r="K88" i="17" s="1"/>
  <c r="I96" i="17"/>
  <c r="K96" i="17" s="1"/>
  <c r="N96" i="17" s="1"/>
  <c r="I104" i="17"/>
  <c r="K104" i="17" s="1"/>
  <c r="I112" i="17"/>
  <c r="K112" i="17" s="1"/>
  <c r="M112" i="17" s="1"/>
  <c r="I120" i="17"/>
  <c r="K120" i="17" s="1"/>
  <c r="I128" i="17"/>
  <c r="K128" i="17" s="1"/>
  <c r="I136" i="17"/>
  <c r="K136" i="17" s="1"/>
  <c r="I144" i="17"/>
  <c r="K144" i="17" s="1"/>
  <c r="I152" i="17"/>
  <c r="K152" i="17" s="1"/>
  <c r="I160" i="17"/>
  <c r="K160" i="17" s="1"/>
  <c r="M160" i="17" s="1"/>
  <c r="I168" i="17"/>
  <c r="K168" i="17" s="1"/>
  <c r="I176" i="17"/>
  <c r="K176" i="17" s="1"/>
  <c r="M176" i="17" s="1"/>
  <c r="I184" i="17"/>
  <c r="K184" i="17" s="1"/>
  <c r="I192" i="17"/>
  <c r="K192" i="17" s="1"/>
  <c r="I200" i="17"/>
  <c r="K200" i="17" s="1"/>
  <c r="I208" i="17"/>
  <c r="K208" i="17" s="1"/>
  <c r="I216" i="17"/>
  <c r="K216" i="17" s="1"/>
  <c r="I224" i="17"/>
  <c r="K224" i="17" s="1"/>
  <c r="N224" i="17" s="1"/>
  <c r="I232" i="17"/>
  <c r="K232" i="17" s="1"/>
  <c r="I240" i="17"/>
  <c r="K240" i="17" s="1"/>
  <c r="N240" i="17" s="1"/>
  <c r="I248" i="17"/>
  <c r="K248" i="17" s="1"/>
  <c r="I256" i="17"/>
  <c r="K256" i="17" s="1"/>
  <c r="I264" i="17"/>
  <c r="K264" i="17" s="1"/>
  <c r="I272" i="17"/>
  <c r="K272" i="17" s="1"/>
  <c r="I280" i="17"/>
  <c r="K280" i="17" s="1"/>
  <c r="I288" i="17"/>
  <c r="K288" i="17" s="1"/>
  <c r="N288" i="17" s="1"/>
  <c r="I296" i="17"/>
  <c r="K296" i="17" s="1"/>
  <c r="I304" i="17"/>
  <c r="K304" i="17" s="1"/>
  <c r="N304" i="17" s="1"/>
  <c r="I312" i="17"/>
  <c r="K312" i="17" s="1"/>
  <c r="I320" i="17"/>
  <c r="K320" i="17" s="1"/>
  <c r="I328" i="17"/>
  <c r="K328" i="17" s="1"/>
  <c r="I336" i="17"/>
  <c r="K336" i="17" s="1"/>
  <c r="I344" i="17"/>
  <c r="K344" i="17" s="1"/>
  <c r="I352" i="17"/>
  <c r="K352" i="17" s="1"/>
  <c r="N352" i="17" s="1"/>
  <c r="I360" i="17"/>
  <c r="K360" i="17" s="1"/>
  <c r="I368" i="17"/>
  <c r="K368" i="17" s="1"/>
  <c r="N368" i="17" s="1"/>
  <c r="I376" i="17"/>
  <c r="K376" i="17" s="1"/>
  <c r="I384" i="17"/>
  <c r="K384" i="17" s="1"/>
  <c r="I392" i="17"/>
  <c r="K392" i="17" s="1"/>
  <c r="I400" i="17"/>
  <c r="K400" i="17" s="1"/>
  <c r="I408" i="17"/>
  <c r="K408" i="17" s="1"/>
  <c r="I416" i="17"/>
  <c r="K416" i="17" s="1"/>
  <c r="N416" i="17" s="1"/>
  <c r="I424" i="17"/>
  <c r="K424" i="17" s="1"/>
  <c r="I432" i="17"/>
  <c r="K432" i="17" s="1"/>
  <c r="N432" i="17" s="1"/>
  <c r="I440" i="17"/>
  <c r="K440" i="17" s="1"/>
  <c r="I448" i="17"/>
  <c r="K448" i="17" s="1"/>
  <c r="I456" i="17"/>
  <c r="K456" i="17" s="1"/>
  <c r="I464" i="17"/>
  <c r="K464" i="17" s="1"/>
  <c r="I472" i="17"/>
  <c r="K472" i="17" s="1"/>
  <c r="I480" i="17"/>
  <c r="K480" i="17" s="1"/>
  <c r="N480" i="17" s="1"/>
  <c r="I488" i="17"/>
  <c r="K488" i="17" s="1"/>
  <c r="I496" i="17"/>
  <c r="K496" i="17" s="1"/>
  <c r="N496" i="17" s="1"/>
  <c r="I504" i="17"/>
  <c r="K504" i="17" s="1"/>
  <c r="I512" i="17"/>
  <c r="K512" i="17" s="1"/>
  <c r="I520" i="17"/>
  <c r="K520" i="17" s="1"/>
  <c r="I528" i="17"/>
  <c r="K528" i="17" s="1"/>
  <c r="I536" i="17"/>
  <c r="K536" i="17" s="1"/>
  <c r="I544" i="17"/>
  <c r="K544" i="17" s="1"/>
  <c r="N544" i="17" s="1"/>
  <c r="I552" i="17"/>
  <c r="K552" i="17" s="1"/>
  <c r="I560" i="17"/>
  <c r="K560" i="17" s="1"/>
  <c r="N560" i="17" s="1"/>
  <c r="I568" i="17"/>
  <c r="K568" i="17" s="1"/>
  <c r="I576" i="17"/>
  <c r="K576" i="17" s="1"/>
  <c r="I584" i="17"/>
  <c r="K584" i="17" s="1"/>
  <c r="I592" i="17"/>
  <c r="K592" i="17" s="1"/>
  <c r="I600" i="17"/>
  <c r="K600" i="17" s="1"/>
  <c r="I608" i="17"/>
  <c r="K608" i="17" s="1"/>
  <c r="N608" i="17" s="1"/>
  <c r="I616" i="17"/>
  <c r="K616" i="17" s="1"/>
  <c r="I624" i="17"/>
  <c r="K624" i="17" s="1"/>
  <c r="N624" i="17" s="1"/>
  <c r="I632" i="17"/>
  <c r="K632" i="17" s="1"/>
  <c r="V8" i="17"/>
  <c r="I9" i="17"/>
  <c r="K9" i="17" s="1"/>
  <c r="I17" i="17"/>
  <c r="K17" i="17" s="1"/>
  <c r="I25" i="17"/>
  <c r="K25" i="17" s="1"/>
  <c r="I33" i="17"/>
  <c r="K33" i="17" s="1"/>
  <c r="N33" i="17" s="1"/>
  <c r="I41" i="17"/>
  <c r="K41" i="17" s="1"/>
  <c r="I49" i="17"/>
  <c r="K49" i="17" s="1"/>
  <c r="N49" i="17" s="1"/>
  <c r="I57" i="17"/>
  <c r="K57" i="17" s="1"/>
  <c r="I65" i="17"/>
  <c r="K65" i="17" s="1"/>
  <c r="I73" i="17"/>
  <c r="K73" i="17" s="1"/>
  <c r="I81" i="17"/>
  <c r="K81" i="17" s="1"/>
  <c r="I89" i="17"/>
  <c r="K89" i="17" s="1"/>
  <c r="I97" i="17"/>
  <c r="K97" i="17" s="1"/>
  <c r="N97" i="17" s="1"/>
  <c r="I105" i="17"/>
  <c r="K105" i="17" s="1"/>
  <c r="I113" i="17"/>
  <c r="K113" i="17" s="1"/>
  <c r="N113" i="17" s="1"/>
  <c r="I121" i="17"/>
  <c r="K121" i="17" s="1"/>
  <c r="I129" i="17"/>
  <c r="K129" i="17" s="1"/>
  <c r="I137" i="17"/>
  <c r="K137" i="17" s="1"/>
  <c r="I145" i="17"/>
  <c r="K145" i="17" s="1"/>
  <c r="I153" i="17"/>
  <c r="K153" i="17" s="1"/>
  <c r="I161" i="17"/>
  <c r="K161" i="17" s="1"/>
  <c r="N161" i="17" s="1"/>
  <c r="I169" i="17"/>
  <c r="K169" i="17" s="1"/>
  <c r="I177" i="17"/>
  <c r="K177" i="17" s="1"/>
  <c r="N177" i="17" s="1"/>
  <c r="I185" i="17"/>
  <c r="K185" i="17" s="1"/>
  <c r="I193" i="17"/>
  <c r="K193" i="17" s="1"/>
  <c r="I201" i="17"/>
  <c r="K201" i="17" s="1"/>
  <c r="I209" i="17"/>
  <c r="K209" i="17" s="1"/>
  <c r="I217" i="17"/>
  <c r="K217" i="17" s="1"/>
  <c r="I225" i="17"/>
  <c r="K225" i="17" s="1"/>
  <c r="M225" i="17" s="1"/>
  <c r="I233" i="17"/>
  <c r="K233" i="17" s="1"/>
  <c r="I241" i="17"/>
  <c r="K241" i="17" s="1"/>
  <c r="N241" i="17" s="1"/>
  <c r="I249" i="17"/>
  <c r="K249" i="17" s="1"/>
  <c r="I257" i="17"/>
  <c r="K257" i="17" s="1"/>
  <c r="I265" i="17"/>
  <c r="K265" i="17" s="1"/>
  <c r="I273" i="17"/>
  <c r="K273" i="17" s="1"/>
  <c r="I281" i="17"/>
  <c r="K281" i="17" s="1"/>
  <c r="I289" i="17"/>
  <c r="K289" i="17" s="1"/>
  <c r="N289" i="17" s="1"/>
  <c r="I297" i="17"/>
  <c r="K297" i="17" s="1"/>
  <c r="I305" i="17"/>
  <c r="K305" i="17" s="1"/>
  <c r="N305" i="17" s="1"/>
  <c r="I313" i="17"/>
  <c r="K313" i="17" s="1"/>
  <c r="I321" i="17"/>
  <c r="K321" i="17" s="1"/>
  <c r="I329" i="17"/>
  <c r="K329" i="17" s="1"/>
  <c r="I337" i="17"/>
  <c r="K337" i="17" s="1"/>
  <c r="I345" i="17"/>
  <c r="K345" i="17" s="1"/>
  <c r="I353" i="17"/>
  <c r="K353" i="17" s="1"/>
  <c r="N353" i="17" s="1"/>
  <c r="I361" i="17"/>
  <c r="K361" i="17" s="1"/>
  <c r="I369" i="17"/>
  <c r="K369" i="17" s="1"/>
  <c r="N369" i="17" s="1"/>
  <c r="I377" i="17"/>
  <c r="K377" i="17" s="1"/>
  <c r="I385" i="17"/>
  <c r="K385" i="17" s="1"/>
  <c r="I393" i="17"/>
  <c r="K393" i="17" s="1"/>
  <c r="I401" i="17"/>
  <c r="K401" i="17" s="1"/>
  <c r="I409" i="17"/>
  <c r="K409" i="17" s="1"/>
  <c r="I417" i="17"/>
  <c r="K417" i="17" s="1"/>
  <c r="M417" i="17" s="1"/>
  <c r="I425" i="17"/>
  <c r="K425" i="17" s="1"/>
  <c r="I433" i="17"/>
  <c r="K433" i="17" s="1"/>
  <c r="N433" i="17" s="1"/>
  <c r="I441" i="17"/>
  <c r="K441" i="17" s="1"/>
  <c r="I449" i="17"/>
  <c r="K449" i="17" s="1"/>
  <c r="I457" i="17"/>
  <c r="K457" i="17" s="1"/>
  <c r="I465" i="17"/>
  <c r="K465" i="17" s="1"/>
  <c r="I473" i="17"/>
  <c r="K473" i="17" s="1"/>
  <c r="I481" i="17"/>
  <c r="K481" i="17" s="1"/>
  <c r="N481" i="17" s="1"/>
  <c r="I489" i="17"/>
  <c r="K489" i="17" s="1"/>
  <c r="I497" i="17"/>
  <c r="K497" i="17" s="1"/>
  <c r="N497" i="17" s="1"/>
  <c r="I505" i="17"/>
  <c r="K505" i="17" s="1"/>
  <c r="I513" i="17"/>
  <c r="K513" i="17" s="1"/>
  <c r="I521" i="17"/>
  <c r="K521" i="17" s="1"/>
  <c r="I529" i="17"/>
  <c r="K529" i="17" s="1"/>
  <c r="I537" i="17"/>
  <c r="K537" i="17" s="1"/>
  <c r="I545" i="17"/>
  <c r="K545" i="17" s="1"/>
  <c r="N545" i="17" s="1"/>
  <c r="I553" i="17"/>
  <c r="K553" i="17" s="1"/>
  <c r="I561" i="17"/>
  <c r="K561" i="17" s="1"/>
  <c r="N561" i="17" s="1"/>
  <c r="I569" i="17"/>
  <c r="K569" i="17" s="1"/>
  <c r="I577" i="17"/>
  <c r="K577" i="17" s="1"/>
  <c r="I585" i="17"/>
  <c r="K585" i="17" s="1"/>
  <c r="I593" i="17"/>
  <c r="K593" i="17" s="1"/>
  <c r="I601" i="17"/>
  <c r="K601" i="17" s="1"/>
  <c r="I609" i="17"/>
  <c r="K609" i="17" s="1"/>
  <c r="N609" i="17" s="1"/>
  <c r="I617" i="17"/>
  <c r="K617" i="17" s="1"/>
  <c r="I625" i="17"/>
  <c r="K625" i="17" s="1"/>
  <c r="N625" i="17" s="1"/>
  <c r="I633" i="17"/>
  <c r="K633" i="17" s="1"/>
  <c r="I641" i="17"/>
  <c r="K641" i="17" s="1"/>
  <c r="I649" i="17"/>
  <c r="K649" i="17" s="1"/>
  <c r="I657" i="17"/>
  <c r="K657" i="17" s="1"/>
  <c r="I665" i="17"/>
  <c r="K665" i="17" s="1"/>
  <c r="I673" i="17"/>
  <c r="K673" i="17" s="1"/>
  <c r="N673" i="17" s="1"/>
  <c r="V7" i="17"/>
  <c r="I10" i="17"/>
  <c r="K10" i="17" s="1"/>
  <c r="N10" i="17" s="1"/>
  <c r="I18" i="17"/>
  <c r="K18" i="17" s="1"/>
  <c r="I26" i="17"/>
  <c r="K26" i="17" s="1"/>
  <c r="I34" i="17"/>
  <c r="K34" i="17" s="1"/>
  <c r="I42" i="17"/>
  <c r="K42" i="17" s="1"/>
  <c r="I50" i="17"/>
  <c r="K50" i="17" s="1"/>
  <c r="I58" i="17"/>
  <c r="K58" i="17" s="1"/>
  <c r="M58" i="17" s="1"/>
  <c r="I66" i="17"/>
  <c r="K66" i="17" s="1"/>
  <c r="I74" i="17"/>
  <c r="K74" i="17" s="1"/>
  <c r="N74" i="17" s="1"/>
  <c r="I82" i="17"/>
  <c r="K82" i="17" s="1"/>
  <c r="I90" i="17"/>
  <c r="K90" i="17" s="1"/>
  <c r="I98" i="17"/>
  <c r="K98" i="17" s="1"/>
  <c r="I106" i="17"/>
  <c r="K106" i="17" s="1"/>
  <c r="I114" i="17"/>
  <c r="K114" i="17" s="1"/>
  <c r="I122" i="17"/>
  <c r="K122" i="17" s="1"/>
  <c r="N122" i="17" s="1"/>
  <c r="I130" i="17"/>
  <c r="K130" i="17" s="1"/>
  <c r="I138" i="17"/>
  <c r="K138" i="17" s="1"/>
  <c r="N138" i="17" s="1"/>
  <c r="I146" i="17"/>
  <c r="K146" i="17" s="1"/>
  <c r="I154" i="17"/>
  <c r="K154" i="17" s="1"/>
  <c r="I162" i="17"/>
  <c r="K162" i="17" s="1"/>
  <c r="I170" i="17"/>
  <c r="K170" i="17" s="1"/>
  <c r="I178" i="17"/>
  <c r="K178" i="17" s="1"/>
  <c r="I186" i="17"/>
  <c r="K186" i="17" s="1"/>
  <c r="N186" i="17" s="1"/>
  <c r="I194" i="17"/>
  <c r="K194" i="17" s="1"/>
  <c r="I202" i="17"/>
  <c r="K202" i="17" s="1"/>
  <c r="N202" i="17" s="1"/>
  <c r="I210" i="17"/>
  <c r="K210" i="17" s="1"/>
  <c r="I218" i="17"/>
  <c r="K218" i="17" s="1"/>
  <c r="I226" i="17"/>
  <c r="K226" i="17" s="1"/>
  <c r="I234" i="17"/>
  <c r="K234" i="17" s="1"/>
  <c r="I242" i="17"/>
  <c r="K242" i="17" s="1"/>
  <c r="I250" i="17"/>
  <c r="K250" i="17" s="1"/>
  <c r="N250" i="17" s="1"/>
  <c r="I258" i="17"/>
  <c r="K258" i="17" s="1"/>
  <c r="I266" i="17"/>
  <c r="K266" i="17" s="1"/>
  <c r="N266" i="17" s="1"/>
  <c r="I274" i="17"/>
  <c r="K274" i="17" s="1"/>
  <c r="I282" i="17"/>
  <c r="K282" i="17" s="1"/>
  <c r="I290" i="17"/>
  <c r="K290" i="17" s="1"/>
  <c r="I298" i="17"/>
  <c r="K298" i="17" s="1"/>
  <c r="I306" i="17"/>
  <c r="K306" i="17" s="1"/>
  <c r="I314" i="17"/>
  <c r="K314" i="17" s="1"/>
  <c r="M314" i="17" s="1"/>
  <c r="O314" i="17" s="1"/>
  <c r="P314" i="17" s="1"/>
  <c r="I322" i="17"/>
  <c r="K322" i="17" s="1"/>
  <c r="I330" i="17"/>
  <c r="K330" i="17" s="1"/>
  <c r="N330" i="17" s="1"/>
  <c r="I338" i="17"/>
  <c r="K338" i="17" s="1"/>
  <c r="I346" i="17"/>
  <c r="K346" i="17" s="1"/>
  <c r="I354" i="17"/>
  <c r="K354" i="17" s="1"/>
  <c r="I362" i="17"/>
  <c r="K362" i="17" s="1"/>
  <c r="I370" i="17"/>
  <c r="K370" i="17" s="1"/>
  <c r="I378" i="17"/>
  <c r="K378" i="17" s="1"/>
  <c r="N378" i="17" s="1"/>
  <c r="I386" i="17"/>
  <c r="K386" i="17" s="1"/>
  <c r="I394" i="17"/>
  <c r="K394" i="17" s="1"/>
  <c r="N394" i="17" s="1"/>
  <c r="I402" i="17"/>
  <c r="K402" i="17" s="1"/>
  <c r="I410" i="17"/>
  <c r="K410" i="17" s="1"/>
  <c r="I418" i="17"/>
  <c r="K418" i="17" s="1"/>
  <c r="I426" i="17"/>
  <c r="K426" i="17" s="1"/>
  <c r="I434" i="17"/>
  <c r="K434" i="17" s="1"/>
  <c r="I442" i="17"/>
  <c r="K442" i="17" s="1"/>
  <c r="M442" i="17" s="1"/>
  <c r="O442" i="17" s="1"/>
  <c r="P442" i="17" s="1"/>
  <c r="I450" i="17"/>
  <c r="K450" i="17" s="1"/>
  <c r="I458" i="17"/>
  <c r="K458" i="17" s="1"/>
  <c r="N458" i="17" s="1"/>
  <c r="I466" i="17"/>
  <c r="K466" i="17" s="1"/>
  <c r="I474" i="17"/>
  <c r="K474" i="17" s="1"/>
  <c r="I482" i="17"/>
  <c r="K482" i="17" s="1"/>
  <c r="I490" i="17"/>
  <c r="K490" i="17" s="1"/>
  <c r="I498" i="17"/>
  <c r="K498" i="17" s="1"/>
  <c r="I506" i="17"/>
  <c r="K506" i="17" s="1"/>
  <c r="N506" i="17" s="1"/>
  <c r="I514" i="17"/>
  <c r="K514" i="17" s="1"/>
  <c r="I522" i="17"/>
  <c r="K522" i="17" s="1"/>
  <c r="N522" i="17" s="1"/>
  <c r="I530" i="17"/>
  <c r="K530" i="17" s="1"/>
  <c r="I538" i="17"/>
  <c r="K538" i="17" s="1"/>
  <c r="I546" i="17"/>
  <c r="K546" i="17" s="1"/>
  <c r="I554" i="17"/>
  <c r="K554" i="17" s="1"/>
  <c r="I562" i="17"/>
  <c r="K562" i="17" s="1"/>
  <c r="I570" i="17"/>
  <c r="K570" i="17" s="1"/>
  <c r="M570" i="17" s="1"/>
  <c r="O570" i="17" s="1"/>
  <c r="P570" i="17" s="1"/>
  <c r="I578" i="17"/>
  <c r="K578" i="17" s="1"/>
  <c r="I586" i="17"/>
  <c r="K586" i="17" s="1"/>
  <c r="N586" i="17" s="1"/>
  <c r="I594" i="17"/>
  <c r="K594" i="17" s="1"/>
  <c r="I602" i="17"/>
  <c r="K602" i="17" s="1"/>
  <c r="I610" i="17"/>
  <c r="K610" i="17" s="1"/>
  <c r="I618" i="17"/>
  <c r="K618" i="17" s="1"/>
  <c r="I626" i="17"/>
  <c r="K626" i="17" s="1"/>
  <c r="I634" i="17"/>
  <c r="K634" i="17" s="1"/>
  <c r="N634" i="17" s="1"/>
  <c r="I642" i="17"/>
  <c r="K642" i="17" s="1"/>
  <c r="I650" i="17"/>
  <c r="K650" i="17" s="1"/>
  <c r="N650" i="17" s="1"/>
  <c r="I658" i="17"/>
  <c r="K658" i="17" s="1"/>
  <c r="I666" i="17"/>
  <c r="K666" i="17" s="1"/>
  <c r="I674" i="17"/>
  <c r="K674" i="17" s="1"/>
  <c r="I11" i="17"/>
  <c r="K11" i="17" s="1"/>
  <c r="I19" i="17"/>
  <c r="K19" i="17" s="1"/>
  <c r="I27" i="17"/>
  <c r="K27" i="17" s="1"/>
  <c r="N27" i="17" s="1"/>
  <c r="I35" i="17"/>
  <c r="K35" i="17" s="1"/>
  <c r="I43" i="17"/>
  <c r="K43" i="17" s="1"/>
  <c r="N43" i="17" s="1"/>
  <c r="I51" i="17"/>
  <c r="K51" i="17" s="1"/>
  <c r="I59" i="17"/>
  <c r="K59" i="17" s="1"/>
  <c r="I67" i="17"/>
  <c r="K67" i="17" s="1"/>
  <c r="I75" i="17"/>
  <c r="K75" i="17" s="1"/>
  <c r="I83" i="17"/>
  <c r="K83" i="17" s="1"/>
  <c r="I91" i="17"/>
  <c r="K91" i="17" s="1"/>
  <c r="M91" i="17" s="1"/>
  <c r="I99" i="17"/>
  <c r="K99" i="17" s="1"/>
  <c r="I107" i="17"/>
  <c r="K107" i="17" s="1"/>
  <c r="N107" i="17" s="1"/>
  <c r="I115" i="17"/>
  <c r="K115" i="17" s="1"/>
  <c r="I123" i="17"/>
  <c r="K123" i="17" s="1"/>
  <c r="I131" i="17"/>
  <c r="K131" i="17" s="1"/>
  <c r="I139" i="17"/>
  <c r="K139" i="17" s="1"/>
  <c r="I147" i="17"/>
  <c r="K147" i="17" s="1"/>
  <c r="I155" i="17"/>
  <c r="K155" i="17" s="1"/>
  <c r="M155" i="17" s="1"/>
  <c r="I163" i="17"/>
  <c r="K163" i="17" s="1"/>
  <c r="I171" i="17"/>
  <c r="K171" i="17" s="1"/>
  <c r="N171" i="17" s="1"/>
  <c r="I179" i="17"/>
  <c r="K179" i="17" s="1"/>
  <c r="I187" i="17"/>
  <c r="K187" i="17" s="1"/>
  <c r="I195" i="17"/>
  <c r="K195" i="17" s="1"/>
  <c r="I203" i="17"/>
  <c r="K203" i="17" s="1"/>
  <c r="I211" i="17"/>
  <c r="K211" i="17" s="1"/>
  <c r="I219" i="17"/>
  <c r="K219" i="17" s="1"/>
  <c r="M219" i="17" s="1"/>
  <c r="I227" i="17"/>
  <c r="K227" i="17" s="1"/>
  <c r="I235" i="17"/>
  <c r="K235" i="17" s="1"/>
  <c r="N235" i="17" s="1"/>
  <c r="I243" i="17"/>
  <c r="K243" i="17" s="1"/>
  <c r="I251" i="17"/>
  <c r="K251" i="17" s="1"/>
  <c r="I259" i="17"/>
  <c r="K259" i="17" s="1"/>
  <c r="I267" i="17"/>
  <c r="K267" i="17" s="1"/>
  <c r="I275" i="17"/>
  <c r="K275" i="17" s="1"/>
  <c r="I283" i="17"/>
  <c r="K283" i="17" s="1"/>
  <c r="N283" i="17" s="1"/>
  <c r="I291" i="17"/>
  <c r="K291" i="17" s="1"/>
  <c r="I299" i="17"/>
  <c r="K299" i="17" s="1"/>
  <c r="N299" i="17" s="1"/>
  <c r="I307" i="17"/>
  <c r="K307" i="17" s="1"/>
  <c r="I315" i="17"/>
  <c r="K315" i="17" s="1"/>
  <c r="I323" i="17"/>
  <c r="K323" i="17" s="1"/>
  <c r="I331" i="17"/>
  <c r="K331" i="17" s="1"/>
  <c r="I339" i="17"/>
  <c r="K339" i="17" s="1"/>
  <c r="I347" i="17"/>
  <c r="K347" i="17" s="1"/>
  <c r="M347" i="17" s="1"/>
  <c r="I355" i="17"/>
  <c r="K355" i="17" s="1"/>
  <c r="I363" i="17"/>
  <c r="K363" i="17" s="1"/>
  <c r="N363" i="17" s="1"/>
  <c r="I371" i="17"/>
  <c r="K371" i="17" s="1"/>
  <c r="I379" i="17"/>
  <c r="K379" i="17" s="1"/>
  <c r="I387" i="17"/>
  <c r="K387" i="17" s="1"/>
  <c r="I395" i="17"/>
  <c r="K395" i="17" s="1"/>
  <c r="I403" i="17"/>
  <c r="K403" i="17" s="1"/>
  <c r="I411" i="17"/>
  <c r="K411" i="17" s="1"/>
  <c r="N411" i="17" s="1"/>
  <c r="I419" i="17"/>
  <c r="K419" i="17" s="1"/>
  <c r="I427" i="17"/>
  <c r="K427" i="17" s="1"/>
  <c r="N427" i="17" s="1"/>
  <c r="I435" i="17"/>
  <c r="K435" i="17" s="1"/>
  <c r="I443" i="17"/>
  <c r="K443" i="17" s="1"/>
  <c r="I451" i="17"/>
  <c r="K451" i="17" s="1"/>
  <c r="I459" i="17"/>
  <c r="K459" i="17" s="1"/>
  <c r="I467" i="17"/>
  <c r="K467" i="17" s="1"/>
  <c r="I475" i="17"/>
  <c r="K475" i="17" s="1"/>
  <c r="M475" i="17" s="1"/>
  <c r="I483" i="17"/>
  <c r="K483" i="17" s="1"/>
  <c r="I491" i="17"/>
  <c r="K491" i="17" s="1"/>
  <c r="N491" i="17" s="1"/>
  <c r="I499" i="17"/>
  <c r="K499" i="17" s="1"/>
  <c r="I507" i="17"/>
  <c r="K507" i="17" s="1"/>
  <c r="I515" i="17"/>
  <c r="K515" i="17" s="1"/>
  <c r="I523" i="17"/>
  <c r="K523" i="17" s="1"/>
  <c r="I531" i="17"/>
  <c r="K531" i="17" s="1"/>
  <c r="I539" i="17"/>
  <c r="K539" i="17" s="1"/>
  <c r="N539" i="17" s="1"/>
  <c r="I547" i="17"/>
  <c r="K547" i="17" s="1"/>
  <c r="I555" i="17"/>
  <c r="K555" i="17" s="1"/>
  <c r="N555" i="17" s="1"/>
  <c r="I563" i="17"/>
  <c r="K563" i="17" s="1"/>
  <c r="I571" i="17"/>
  <c r="K571" i="17" s="1"/>
  <c r="I579" i="17"/>
  <c r="K579" i="17" s="1"/>
  <c r="I587" i="17"/>
  <c r="K587" i="17" s="1"/>
  <c r="I595" i="17"/>
  <c r="K595" i="17" s="1"/>
  <c r="I603" i="17"/>
  <c r="K603" i="17" s="1"/>
  <c r="M603" i="17" s="1"/>
  <c r="I611" i="17"/>
  <c r="K611" i="17" s="1"/>
  <c r="I619" i="17"/>
  <c r="K619" i="17" s="1"/>
  <c r="N619" i="17" s="1"/>
  <c r="I627" i="17"/>
  <c r="K627" i="17" s="1"/>
  <c r="I635" i="17"/>
  <c r="K635" i="17" s="1"/>
  <c r="I643" i="17"/>
  <c r="K643" i="17" s="1"/>
  <c r="I651" i="17"/>
  <c r="K651" i="17" s="1"/>
  <c r="I12" i="17"/>
  <c r="K12" i="17" s="1"/>
  <c r="I20" i="17"/>
  <c r="K20" i="17" s="1"/>
  <c r="N20" i="17" s="1"/>
  <c r="I28" i="17"/>
  <c r="K28" i="17" s="1"/>
  <c r="I36" i="17"/>
  <c r="K36" i="17" s="1"/>
  <c r="N36" i="17" s="1"/>
  <c r="I44" i="17"/>
  <c r="K44" i="17" s="1"/>
  <c r="I52" i="17"/>
  <c r="K52" i="17" s="1"/>
  <c r="I60" i="17"/>
  <c r="K60" i="17" s="1"/>
  <c r="I68" i="17"/>
  <c r="K68" i="17" s="1"/>
  <c r="I76" i="17"/>
  <c r="K76" i="17" s="1"/>
  <c r="I84" i="17"/>
  <c r="K84" i="17" s="1"/>
  <c r="N84" i="17" s="1"/>
  <c r="I92" i="17"/>
  <c r="K92" i="17" s="1"/>
  <c r="I100" i="17"/>
  <c r="K100" i="17" s="1"/>
  <c r="N100" i="17" s="1"/>
  <c r="I108" i="17"/>
  <c r="K108" i="17" s="1"/>
  <c r="I116" i="17"/>
  <c r="K116" i="17" s="1"/>
  <c r="I124" i="17"/>
  <c r="K124" i="17" s="1"/>
  <c r="I132" i="17"/>
  <c r="K132" i="17" s="1"/>
  <c r="I140" i="17"/>
  <c r="K140" i="17" s="1"/>
  <c r="I148" i="17"/>
  <c r="K148" i="17" s="1"/>
  <c r="N148" i="17" s="1"/>
  <c r="I156" i="17"/>
  <c r="K156" i="17" s="1"/>
  <c r="I164" i="17"/>
  <c r="K164" i="17" s="1"/>
  <c r="N164" i="17" s="1"/>
  <c r="I172" i="17"/>
  <c r="K172" i="17" s="1"/>
  <c r="I180" i="17"/>
  <c r="K180" i="17" s="1"/>
  <c r="I188" i="17"/>
  <c r="K188" i="17" s="1"/>
  <c r="I196" i="17"/>
  <c r="K196" i="17" s="1"/>
  <c r="I204" i="17"/>
  <c r="K204" i="17" s="1"/>
  <c r="I212" i="17"/>
  <c r="K212" i="17" s="1"/>
  <c r="N212" i="17" s="1"/>
  <c r="I220" i="17"/>
  <c r="K220" i="17" s="1"/>
  <c r="I228" i="17"/>
  <c r="K228" i="17" s="1"/>
  <c r="N228" i="17" s="1"/>
  <c r="I236" i="17"/>
  <c r="K236" i="17" s="1"/>
  <c r="I244" i="17"/>
  <c r="K244" i="17" s="1"/>
  <c r="I252" i="17"/>
  <c r="K252" i="17" s="1"/>
  <c r="I260" i="17"/>
  <c r="K260" i="17" s="1"/>
  <c r="I268" i="17"/>
  <c r="K268" i="17" s="1"/>
  <c r="I276" i="17"/>
  <c r="K276" i="17" s="1"/>
  <c r="N276" i="17" s="1"/>
  <c r="I284" i="17"/>
  <c r="K284" i="17" s="1"/>
  <c r="I292" i="17"/>
  <c r="K292" i="17" s="1"/>
  <c r="N292" i="17" s="1"/>
  <c r="I300" i="17"/>
  <c r="K300" i="17" s="1"/>
  <c r="I308" i="17"/>
  <c r="K308" i="17" s="1"/>
  <c r="I316" i="17"/>
  <c r="K316" i="17" s="1"/>
  <c r="I324" i="17"/>
  <c r="K324" i="17" s="1"/>
  <c r="I332" i="17"/>
  <c r="K332" i="17" s="1"/>
  <c r="I340" i="17"/>
  <c r="K340" i="17" s="1"/>
  <c r="N340" i="17" s="1"/>
  <c r="I348" i="17"/>
  <c r="K348" i="17" s="1"/>
  <c r="I356" i="17"/>
  <c r="K356" i="17" s="1"/>
  <c r="N356" i="17" s="1"/>
  <c r="I364" i="17"/>
  <c r="K364" i="17" s="1"/>
  <c r="I372" i="17"/>
  <c r="K372" i="17" s="1"/>
  <c r="I380" i="17"/>
  <c r="K380" i="17" s="1"/>
  <c r="I388" i="17"/>
  <c r="K388" i="17" s="1"/>
  <c r="I396" i="17"/>
  <c r="K396" i="17" s="1"/>
  <c r="I404" i="17"/>
  <c r="K404" i="17" s="1"/>
  <c r="N404" i="17" s="1"/>
  <c r="I412" i="17"/>
  <c r="K412" i="17" s="1"/>
  <c r="I420" i="17"/>
  <c r="K420" i="17" s="1"/>
  <c r="N420" i="17" s="1"/>
  <c r="I428" i="17"/>
  <c r="K428" i="17" s="1"/>
  <c r="I436" i="17"/>
  <c r="K436" i="17" s="1"/>
  <c r="I444" i="17"/>
  <c r="K444" i="17" s="1"/>
  <c r="I452" i="17"/>
  <c r="K452" i="17" s="1"/>
  <c r="I460" i="17"/>
  <c r="K460" i="17" s="1"/>
  <c r="I468" i="17"/>
  <c r="K468" i="17" s="1"/>
  <c r="N468" i="17" s="1"/>
  <c r="I476" i="17"/>
  <c r="K476" i="17" s="1"/>
  <c r="I484" i="17"/>
  <c r="K484" i="17" s="1"/>
  <c r="N484" i="17" s="1"/>
  <c r="I492" i="17"/>
  <c r="K492" i="17" s="1"/>
  <c r="I500" i="17"/>
  <c r="K500" i="17" s="1"/>
  <c r="I508" i="17"/>
  <c r="K508" i="17" s="1"/>
  <c r="I516" i="17"/>
  <c r="K516" i="17" s="1"/>
  <c r="I524" i="17"/>
  <c r="K524" i="17" s="1"/>
  <c r="I532" i="17"/>
  <c r="K532" i="17" s="1"/>
  <c r="N532" i="17" s="1"/>
  <c r="I540" i="17"/>
  <c r="K540" i="17" s="1"/>
  <c r="I548" i="17"/>
  <c r="K548" i="17" s="1"/>
  <c r="N548" i="17" s="1"/>
  <c r="I556" i="17"/>
  <c r="K556" i="17" s="1"/>
  <c r="I564" i="17"/>
  <c r="K564" i="17" s="1"/>
  <c r="I572" i="17"/>
  <c r="K572" i="17" s="1"/>
  <c r="I580" i="17"/>
  <c r="K580" i="17" s="1"/>
  <c r="I588" i="17"/>
  <c r="K588" i="17" s="1"/>
  <c r="I596" i="17"/>
  <c r="K596" i="17" s="1"/>
  <c r="N596" i="17" s="1"/>
  <c r="I604" i="17"/>
  <c r="K604" i="17" s="1"/>
  <c r="I612" i="17"/>
  <c r="K612" i="17" s="1"/>
  <c r="N612" i="17" s="1"/>
  <c r="I620" i="17"/>
  <c r="K620" i="17" s="1"/>
  <c r="I628" i="17"/>
  <c r="K628" i="17" s="1"/>
  <c r="I636" i="17"/>
  <c r="K636" i="17" s="1"/>
  <c r="I644" i="17"/>
  <c r="K644" i="17" s="1"/>
  <c r="I652" i="17"/>
  <c r="K652" i="17" s="1"/>
  <c r="I660" i="17"/>
  <c r="K660" i="17" s="1"/>
  <c r="N660" i="17" s="1"/>
  <c r="I668" i="17"/>
  <c r="K668" i="17" s="1"/>
  <c r="I676" i="17"/>
  <c r="K676" i="17" s="1"/>
  <c r="N676" i="17" s="1"/>
  <c r="N983" i="17"/>
  <c r="M983" i="17"/>
  <c r="O983" i="17" s="1"/>
  <c r="P983" i="17" s="1"/>
  <c r="M975" i="17"/>
  <c r="N975" i="17"/>
  <c r="M967" i="17"/>
  <c r="N967" i="17"/>
  <c r="M959" i="17"/>
  <c r="N959" i="17"/>
  <c r="N951" i="17"/>
  <c r="M951" i="17"/>
  <c r="O951" i="17" s="1"/>
  <c r="P951" i="17" s="1"/>
  <c r="M943" i="17"/>
  <c r="N943" i="17"/>
  <c r="M935" i="17"/>
  <c r="N935" i="17"/>
  <c r="M927" i="17"/>
  <c r="N927" i="17"/>
  <c r="N919" i="17"/>
  <c r="M919" i="17"/>
  <c r="O919" i="17" s="1"/>
  <c r="P919" i="17" s="1"/>
  <c r="M911" i="17"/>
  <c r="N911" i="17"/>
  <c r="M903" i="17"/>
  <c r="N903" i="17"/>
  <c r="M895" i="17"/>
  <c r="N895" i="17"/>
  <c r="N887" i="17"/>
  <c r="M887" i="17"/>
  <c r="O887" i="17" s="1"/>
  <c r="P887" i="17" s="1"/>
  <c r="M879" i="17"/>
  <c r="N879" i="17"/>
  <c r="M871" i="17"/>
  <c r="N871" i="17"/>
  <c r="M863" i="17"/>
  <c r="N863" i="17"/>
  <c r="N855" i="17"/>
  <c r="M855" i="17"/>
  <c r="O855" i="17" s="1"/>
  <c r="P855" i="17" s="1"/>
  <c r="M847" i="17"/>
  <c r="N847" i="17"/>
  <c r="M839" i="17"/>
  <c r="N839" i="17"/>
  <c r="M831" i="17"/>
  <c r="N831" i="17"/>
  <c r="N823" i="17"/>
  <c r="M823" i="17"/>
  <c r="O823" i="17" s="1"/>
  <c r="P823" i="17" s="1"/>
  <c r="M815" i="17"/>
  <c r="N815" i="17"/>
  <c r="M807" i="17"/>
  <c r="N807" i="17"/>
  <c r="M799" i="17"/>
  <c r="N799" i="17"/>
  <c r="N791" i="17"/>
  <c r="M791" i="17"/>
  <c r="O791" i="17" s="1"/>
  <c r="P791" i="17" s="1"/>
  <c r="M783" i="17"/>
  <c r="N783" i="17"/>
  <c r="M775" i="17"/>
  <c r="N775" i="17"/>
  <c r="M767" i="17"/>
  <c r="N767" i="17"/>
  <c r="N759" i="17"/>
  <c r="M759" i="17"/>
  <c r="O759" i="17" s="1"/>
  <c r="P759" i="17" s="1"/>
  <c r="M751" i="17"/>
  <c r="N751" i="17"/>
  <c r="M743" i="17"/>
  <c r="N743" i="17"/>
  <c r="N735" i="17"/>
  <c r="M735" i="17"/>
  <c r="N727" i="17"/>
  <c r="M727" i="17"/>
  <c r="O727" i="17" s="1"/>
  <c r="P727" i="17" s="1"/>
  <c r="M719" i="17"/>
  <c r="N719" i="17"/>
  <c r="M711" i="17"/>
  <c r="N711" i="17"/>
  <c r="N703" i="17"/>
  <c r="M703" i="17"/>
  <c r="N695" i="17"/>
  <c r="M695" i="17"/>
  <c r="O695" i="17" s="1"/>
  <c r="P695" i="17" s="1"/>
  <c r="M687" i="17"/>
  <c r="N687" i="17"/>
  <c r="M679" i="17"/>
  <c r="N679" i="17"/>
  <c r="N671" i="17"/>
  <c r="M671" i="17"/>
  <c r="N663" i="17"/>
  <c r="M663" i="17"/>
  <c r="O663" i="17" s="1"/>
  <c r="P663" i="17" s="1"/>
  <c r="M655" i="17"/>
  <c r="N655" i="17"/>
  <c r="M647" i="17"/>
  <c r="N647" i="17"/>
  <c r="N639" i="17"/>
  <c r="M639" i="17"/>
  <c r="M623" i="17"/>
  <c r="N623" i="17"/>
  <c r="N607" i="17"/>
  <c r="M607" i="17"/>
  <c r="N599" i="17"/>
  <c r="M599" i="17"/>
  <c r="O599" i="17" s="1"/>
  <c r="P599" i="17" s="1"/>
  <c r="M591" i="17"/>
  <c r="N591" i="17"/>
  <c r="M583" i="17"/>
  <c r="N583" i="17"/>
  <c r="N575" i="17"/>
  <c r="M575" i="17"/>
  <c r="M559" i="17"/>
  <c r="N559" i="17"/>
  <c r="N551" i="17"/>
  <c r="N543" i="17"/>
  <c r="M543" i="17"/>
  <c r="N535" i="17"/>
  <c r="M535" i="17"/>
  <c r="O535" i="17" s="1"/>
  <c r="P535" i="17" s="1"/>
  <c r="M527" i="17"/>
  <c r="N527" i="17"/>
  <c r="M519" i="17"/>
  <c r="N519" i="17"/>
  <c r="N511" i="17"/>
  <c r="M511" i="17"/>
  <c r="M495" i="17"/>
  <c r="N495" i="17"/>
  <c r="N479" i="17"/>
  <c r="M479" i="17"/>
  <c r="N471" i="17"/>
  <c r="M471" i="17"/>
  <c r="O471" i="17" s="1"/>
  <c r="P471" i="17" s="1"/>
  <c r="M463" i="17"/>
  <c r="N463" i="17"/>
  <c r="N455" i="17"/>
  <c r="M455" i="17"/>
  <c r="N447" i="17"/>
  <c r="M447" i="17"/>
  <c r="N431" i="17"/>
  <c r="M431" i="17"/>
  <c r="M423" i="17"/>
  <c r="N415" i="17"/>
  <c r="M415" i="17"/>
  <c r="N407" i="17"/>
  <c r="M407" i="17"/>
  <c r="O407" i="17" s="1"/>
  <c r="P407" i="17" s="1"/>
  <c r="N399" i="17"/>
  <c r="M399" i="17"/>
  <c r="N391" i="17"/>
  <c r="M391" i="17"/>
  <c r="N383" i="17"/>
  <c r="M383" i="17"/>
  <c r="N367" i="17"/>
  <c r="M367" i="17"/>
  <c r="N351" i="17"/>
  <c r="M351" i="17"/>
  <c r="N343" i="17"/>
  <c r="M343" i="17"/>
  <c r="O343" i="17" s="1"/>
  <c r="P343" i="17" s="1"/>
  <c r="N335" i="17"/>
  <c r="M335" i="17"/>
  <c r="N327" i="17"/>
  <c r="M327" i="17"/>
  <c r="N319" i="17"/>
  <c r="M319" i="17"/>
  <c r="N303" i="17"/>
  <c r="M303" i="17"/>
  <c r="M295" i="17"/>
  <c r="N287" i="17"/>
  <c r="M287" i="17"/>
  <c r="N279" i="17"/>
  <c r="M279" i="17"/>
  <c r="O279" i="17" s="1"/>
  <c r="P279" i="17" s="1"/>
  <c r="N263" i="17"/>
  <c r="M263" i="17"/>
  <c r="M231" i="17"/>
  <c r="N215" i="17"/>
  <c r="M215" i="17"/>
  <c r="O215" i="17" s="1"/>
  <c r="P215" i="17" s="1"/>
  <c r="N199" i="17"/>
  <c r="M199" i="17"/>
  <c r="N151" i="17"/>
  <c r="M151" i="17"/>
  <c r="O151" i="17" s="1"/>
  <c r="P151" i="17" s="1"/>
  <c r="N135" i="17"/>
  <c r="M135" i="17"/>
  <c r="M103" i="17"/>
  <c r="N87" i="17"/>
  <c r="M87" i="17"/>
  <c r="O87" i="17" s="1"/>
  <c r="P87" i="17" s="1"/>
  <c r="N71" i="17"/>
  <c r="M71" i="17"/>
  <c r="N23" i="17"/>
  <c r="M23" i="17"/>
  <c r="O23" i="17" s="1"/>
  <c r="P23" i="17" s="1"/>
  <c r="N982" i="17"/>
  <c r="M982" i="17"/>
  <c r="N974" i="17"/>
  <c r="M974" i="17"/>
  <c r="N966" i="17"/>
  <c r="M966" i="17"/>
  <c r="N958" i="17"/>
  <c r="M958" i="17"/>
  <c r="O958" i="17" s="1"/>
  <c r="P958" i="17" s="1"/>
  <c r="N950" i="17"/>
  <c r="M950" i="17"/>
  <c r="N942" i="17"/>
  <c r="M942" i="17"/>
  <c r="N934" i="17"/>
  <c r="M934" i="17"/>
  <c r="N926" i="17"/>
  <c r="M926" i="17"/>
  <c r="O926" i="17" s="1"/>
  <c r="P926" i="17" s="1"/>
  <c r="N918" i="17"/>
  <c r="M918" i="17"/>
  <c r="N910" i="17"/>
  <c r="M910" i="17"/>
  <c r="N902" i="17"/>
  <c r="M902" i="17"/>
  <c r="N894" i="17"/>
  <c r="M894" i="17"/>
  <c r="O894" i="17" s="1"/>
  <c r="P894" i="17" s="1"/>
  <c r="M886" i="17"/>
  <c r="N886" i="17"/>
  <c r="N878" i="17"/>
  <c r="M878" i="17"/>
  <c r="N862" i="17"/>
  <c r="M862" i="17"/>
  <c r="N846" i="17"/>
  <c r="M846" i="17"/>
  <c r="O846" i="17" s="1"/>
  <c r="P846" i="17" s="1"/>
  <c r="N830" i="17"/>
  <c r="M830" i="17"/>
  <c r="N814" i="17"/>
  <c r="M814" i="17"/>
  <c r="N798" i="17"/>
  <c r="M798" i="17"/>
  <c r="N782" i="17"/>
  <c r="M782" i="17"/>
  <c r="O782" i="17" s="1"/>
  <c r="P782" i="17" s="1"/>
  <c r="N766" i="17"/>
  <c r="M766" i="17"/>
  <c r="N750" i="17"/>
  <c r="M750" i="17"/>
  <c r="N734" i="17"/>
  <c r="M734" i="17"/>
  <c r="N718" i="17"/>
  <c r="M718" i="17"/>
  <c r="O718" i="17" s="1"/>
  <c r="P718" i="17" s="1"/>
  <c r="N686" i="17"/>
  <c r="M686" i="17"/>
  <c r="N654" i="17"/>
  <c r="M654" i="17"/>
  <c r="N622" i="17"/>
  <c r="M622" i="17"/>
  <c r="N590" i="17"/>
  <c r="M590" i="17"/>
  <c r="O590" i="17" s="1"/>
  <c r="P590" i="17" s="1"/>
  <c r="N558" i="17"/>
  <c r="M558" i="17"/>
  <c r="N526" i="17"/>
  <c r="M526" i="17"/>
  <c r="N494" i="17"/>
  <c r="M494" i="17"/>
  <c r="N462" i="17"/>
  <c r="M462" i="17"/>
  <c r="O462" i="17" s="1"/>
  <c r="P462" i="17" s="1"/>
  <c r="N430" i="17"/>
  <c r="M430" i="17"/>
  <c r="N398" i="17"/>
  <c r="M398" i="17"/>
  <c r="N366" i="17"/>
  <c r="M366" i="17"/>
  <c r="N334" i="17"/>
  <c r="M334" i="17"/>
  <c r="O334" i="17" s="1"/>
  <c r="P334" i="17" s="1"/>
  <c r="N302" i="17"/>
  <c r="M302" i="17"/>
  <c r="N270" i="17"/>
  <c r="M270" i="17"/>
  <c r="N238" i="17"/>
  <c r="M238" i="17"/>
  <c r="N206" i="17"/>
  <c r="M206" i="17"/>
  <c r="N174" i="17"/>
  <c r="M174" i="17"/>
  <c r="N142" i="17"/>
  <c r="M142" i="17"/>
  <c r="N110" i="17"/>
  <c r="M110" i="17"/>
  <c r="N78" i="17"/>
  <c r="M78" i="17"/>
  <c r="N46" i="17"/>
  <c r="M46" i="17"/>
  <c r="N981" i="17"/>
  <c r="M981" i="17"/>
  <c r="N973" i="17"/>
  <c r="M973" i="17"/>
  <c r="N965" i="17"/>
  <c r="M965" i="17"/>
  <c r="N957" i="17"/>
  <c r="M957" i="17"/>
  <c r="N949" i="17"/>
  <c r="M949" i="17"/>
  <c r="N941" i="17"/>
  <c r="M941" i="17"/>
  <c r="N933" i="17"/>
  <c r="M933" i="17"/>
  <c r="N925" i="17"/>
  <c r="M925" i="17"/>
  <c r="N917" i="17"/>
  <c r="M917" i="17"/>
  <c r="N909" i="17"/>
  <c r="M909" i="17"/>
  <c r="N901" i="17"/>
  <c r="M901" i="17"/>
  <c r="N893" i="17"/>
  <c r="M893" i="17"/>
  <c r="N885" i="17"/>
  <c r="M885" i="17"/>
  <c r="N877" i="17"/>
  <c r="M877" i="17"/>
  <c r="N869" i="17"/>
  <c r="M869" i="17"/>
  <c r="N861" i="17"/>
  <c r="M861" i="17"/>
  <c r="N853" i="17"/>
  <c r="M853" i="17"/>
  <c r="N845" i="17"/>
  <c r="M845" i="17"/>
  <c r="N837" i="17"/>
  <c r="M837" i="17"/>
  <c r="N829" i="17"/>
  <c r="M829" i="17"/>
  <c r="N821" i="17"/>
  <c r="M821" i="17"/>
  <c r="N813" i="17"/>
  <c r="M813" i="17"/>
  <c r="N805" i="17"/>
  <c r="M805" i="17"/>
  <c r="N797" i="17"/>
  <c r="M797" i="17"/>
  <c r="N789" i="17"/>
  <c r="M789" i="17"/>
  <c r="N781" i="17"/>
  <c r="M781" i="17"/>
  <c r="N773" i="17"/>
  <c r="M773" i="17"/>
  <c r="N765" i="17"/>
  <c r="M765" i="17"/>
  <c r="N757" i="17"/>
  <c r="M757" i="17"/>
  <c r="N749" i="17"/>
  <c r="M749" i="17"/>
  <c r="N741" i="17"/>
  <c r="M741" i="17"/>
  <c r="N733" i="17"/>
  <c r="M733" i="17"/>
  <c r="N725" i="17"/>
  <c r="M725" i="17"/>
  <c r="N717" i="17"/>
  <c r="M717" i="17"/>
  <c r="N709" i="17"/>
  <c r="M709" i="17"/>
  <c r="N701" i="17"/>
  <c r="M701" i="17"/>
  <c r="N693" i="17"/>
  <c r="M693" i="17"/>
  <c r="N685" i="17"/>
  <c r="M685" i="17"/>
  <c r="N677" i="17"/>
  <c r="M677" i="17"/>
  <c r="N669" i="17"/>
  <c r="M669" i="17"/>
  <c r="N661" i="17"/>
  <c r="M661" i="17"/>
  <c r="N653" i="17"/>
  <c r="M653" i="17"/>
  <c r="N645" i="17"/>
  <c r="M645" i="17"/>
  <c r="N637" i="17"/>
  <c r="M637" i="17"/>
  <c r="N629" i="17"/>
  <c r="M629" i="17"/>
  <c r="O629" i="17" s="1"/>
  <c r="P629" i="17" s="1"/>
  <c r="N621" i="17"/>
  <c r="M621" i="17"/>
  <c r="N613" i="17"/>
  <c r="M613" i="17"/>
  <c r="N605" i="17"/>
  <c r="M605" i="17"/>
  <c r="N597" i="17"/>
  <c r="M597" i="17"/>
  <c r="O597" i="17" s="1"/>
  <c r="P597" i="17" s="1"/>
  <c r="N589" i="17"/>
  <c r="M589" i="17"/>
  <c r="N581" i="17"/>
  <c r="M581" i="17"/>
  <c r="N573" i="17"/>
  <c r="M573" i="17"/>
  <c r="N565" i="17"/>
  <c r="M565" i="17"/>
  <c r="O565" i="17" s="1"/>
  <c r="P565" i="17" s="1"/>
  <c r="N557" i="17"/>
  <c r="M557" i="17"/>
  <c r="N549" i="17"/>
  <c r="M549" i="17"/>
  <c r="M541" i="17"/>
  <c r="N533" i="17"/>
  <c r="M533" i="17"/>
  <c r="O533" i="17" s="1"/>
  <c r="P533" i="17" s="1"/>
  <c r="N525" i="17"/>
  <c r="M525" i="17"/>
  <c r="N517" i="17"/>
  <c r="M517" i="17"/>
  <c r="N509" i="17"/>
  <c r="M509" i="17"/>
  <c r="N501" i="17"/>
  <c r="M501" i="17"/>
  <c r="O501" i="17" s="1"/>
  <c r="P501" i="17" s="1"/>
  <c r="N493" i="17"/>
  <c r="M493" i="17"/>
  <c r="N485" i="17"/>
  <c r="M485" i="17"/>
  <c r="N477" i="17"/>
  <c r="M477" i="17"/>
  <c r="N469" i="17"/>
  <c r="M469" i="17"/>
  <c r="O469" i="17" s="1"/>
  <c r="P469" i="17" s="1"/>
  <c r="N461" i="17"/>
  <c r="M461" i="17"/>
  <c r="N453" i="17"/>
  <c r="M453" i="17"/>
  <c r="N445" i="17"/>
  <c r="M445" i="17"/>
  <c r="N437" i="17"/>
  <c r="M437" i="17"/>
  <c r="O437" i="17" s="1"/>
  <c r="P437" i="17" s="1"/>
  <c r="M429" i="17"/>
  <c r="N421" i="17"/>
  <c r="M421" i="17"/>
  <c r="N405" i="17"/>
  <c r="M405" i="17"/>
  <c r="O405" i="17" s="1"/>
  <c r="P405" i="17" s="1"/>
  <c r="N397" i="17"/>
  <c r="M397" i="17"/>
  <c r="N389" i="17"/>
  <c r="M389" i="17"/>
  <c r="N381" i="17"/>
  <c r="M381" i="17"/>
  <c r="M373" i="17"/>
  <c r="N365" i="17"/>
  <c r="M365" i="17"/>
  <c r="N357" i="17"/>
  <c r="M357" i="17"/>
  <c r="N349" i="17"/>
  <c r="M349" i="17"/>
  <c r="N341" i="17"/>
  <c r="M341" i="17"/>
  <c r="O341" i="17" s="1"/>
  <c r="P341" i="17" s="1"/>
  <c r="N333" i="17"/>
  <c r="M333" i="17"/>
  <c r="N325" i="17"/>
  <c r="M325" i="17"/>
  <c r="N317" i="17"/>
  <c r="M317" i="17"/>
  <c r="N309" i="17"/>
  <c r="M309" i="17"/>
  <c r="O309" i="17" s="1"/>
  <c r="P309" i="17" s="1"/>
  <c r="M301" i="17"/>
  <c r="N293" i="17"/>
  <c r="M293" i="17"/>
  <c r="N285" i="17"/>
  <c r="M285" i="17"/>
  <c r="N277" i="17"/>
  <c r="M277" i="17"/>
  <c r="N269" i="17"/>
  <c r="M269" i="17"/>
  <c r="N253" i="17"/>
  <c r="M253" i="17"/>
  <c r="N237" i="17"/>
  <c r="M237" i="17"/>
  <c r="N221" i="17"/>
  <c r="M221" i="17"/>
  <c r="N205" i="17"/>
  <c r="M205" i="17"/>
  <c r="N189" i="17"/>
  <c r="M189" i="17"/>
  <c r="M173" i="17"/>
  <c r="N173" i="17"/>
  <c r="N157" i="17"/>
  <c r="M157" i="17"/>
  <c r="N141" i="17"/>
  <c r="M141" i="17"/>
  <c r="N125" i="17"/>
  <c r="M125" i="17"/>
  <c r="N109" i="17"/>
  <c r="M109" i="17"/>
  <c r="N93" i="17"/>
  <c r="M93" i="17"/>
  <c r="N77" i="17"/>
  <c r="M77" i="17"/>
  <c r="N61" i="17"/>
  <c r="M61" i="17"/>
  <c r="N45" i="17"/>
  <c r="M45" i="17"/>
  <c r="N29" i="17"/>
  <c r="N987" i="17"/>
  <c r="M987" i="17"/>
  <c r="N979" i="17"/>
  <c r="M979" i="17"/>
  <c r="M971" i="17"/>
  <c r="N971" i="17"/>
  <c r="N963" i="17"/>
  <c r="M963" i="17"/>
  <c r="N955" i="17"/>
  <c r="M955" i="17"/>
  <c r="N947" i="17"/>
  <c r="M947" i="17"/>
  <c r="M939" i="17"/>
  <c r="N939" i="17"/>
  <c r="N931" i="17"/>
  <c r="M931" i="17"/>
  <c r="N923" i="17"/>
  <c r="M923" i="17"/>
  <c r="N915" i="17"/>
  <c r="M915" i="17"/>
  <c r="M907" i="17"/>
  <c r="N907" i="17"/>
  <c r="N899" i="17"/>
  <c r="M899" i="17"/>
  <c r="N891" i="17"/>
  <c r="M891" i="17"/>
  <c r="N883" i="17"/>
  <c r="M883" i="17"/>
  <c r="M875" i="17"/>
  <c r="N875" i="17"/>
  <c r="N867" i="17"/>
  <c r="M867" i="17"/>
  <c r="N851" i="17"/>
  <c r="M851" i="17"/>
  <c r="N835" i="17"/>
  <c r="M835" i="17"/>
  <c r="N819" i="17"/>
  <c r="M819" i="17"/>
  <c r="N803" i="17"/>
  <c r="M803" i="17"/>
  <c r="N787" i="17"/>
  <c r="M787" i="17"/>
  <c r="N771" i="17"/>
  <c r="M771" i="17"/>
  <c r="N755" i="17"/>
  <c r="M755" i="17"/>
  <c r="N739" i="17"/>
  <c r="M739" i="17"/>
  <c r="N723" i="17"/>
  <c r="M723" i="17"/>
  <c r="N707" i="17"/>
  <c r="M707" i="17"/>
  <c r="N675" i="17"/>
  <c r="M675" i="17"/>
  <c r="N643" i="17"/>
  <c r="M643" i="17"/>
  <c r="N611" i="17"/>
  <c r="M611" i="17"/>
  <c r="N579" i="17"/>
  <c r="M579" i="17"/>
  <c r="N547" i="17"/>
  <c r="M547" i="17"/>
  <c r="N515" i="17"/>
  <c r="M515" i="17"/>
  <c r="N483" i="17"/>
  <c r="M483" i="17"/>
  <c r="N451" i="17"/>
  <c r="M451" i="17"/>
  <c r="N419" i="17"/>
  <c r="M419" i="17"/>
  <c r="N387" i="17"/>
  <c r="M387" i="17"/>
  <c r="N355" i="17"/>
  <c r="M355" i="17"/>
  <c r="N323" i="17"/>
  <c r="M323" i="17"/>
  <c r="N291" i="17"/>
  <c r="M291" i="17"/>
  <c r="N259" i="17"/>
  <c r="M259" i="17"/>
  <c r="N227" i="17"/>
  <c r="M227" i="17"/>
  <c r="M195" i="17"/>
  <c r="N195" i="17"/>
  <c r="N163" i="17"/>
  <c r="M163" i="17"/>
  <c r="M131" i="17"/>
  <c r="N131" i="17"/>
  <c r="N99" i="17"/>
  <c r="M99" i="17"/>
  <c r="N67" i="17"/>
  <c r="M67" i="17"/>
  <c r="N35" i="17"/>
  <c r="M35" i="17"/>
  <c r="N986" i="17"/>
  <c r="M986" i="17"/>
  <c r="N978" i="17"/>
  <c r="M978" i="17"/>
  <c r="N970" i="17"/>
  <c r="M970" i="17"/>
  <c r="N962" i="17"/>
  <c r="M962" i="17"/>
  <c r="N954" i="17"/>
  <c r="M954" i="17"/>
  <c r="N946" i="17"/>
  <c r="M946" i="17"/>
  <c r="N938" i="17"/>
  <c r="M938" i="17"/>
  <c r="N930" i="17"/>
  <c r="M930" i="17"/>
  <c r="N922" i="17"/>
  <c r="M922" i="17"/>
  <c r="N914" i="17"/>
  <c r="M914" i="17"/>
  <c r="M906" i="17"/>
  <c r="N906" i="17"/>
  <c r="N898" i="17"/>
  <c r="M898" i="17"/>
  <c r="M890" i="17"/>
  <c r="N890" i="17"/>
  <c r="N882" i="17"/>
  <c r="M882" i="17"/>
  <c r="M874" i="17"/>
  <c r="N874" i="17"/>
  <c r="N866" i="17"/>
  <c r="M866" i="17"/>
  <c r="N858" i="17"/>
  <c r="M858" i="17"/>
  <c r="N850" i="17"/>
  <c r="M850" i="17"/>
  <c r="M842" i="17"/>
  <c r="N842" i="17"/>
  <c r="N834" i="17"/>
  <c r="M834" i="17"/>
  <c r="M826" i="17"/>
  <c r="N826" i="17"/>
  <c r="N818" i="17"/>
  <c r="M818" i="17"/>
  <c r="M810" i="17"/>
  <c r="N810" i="17"/>
  <c r="N802" i="17"/>
  <c r="M802" i="17"/>
  <c r="N794" i="17"/>
  <c r="M794" i="17"/>
  <c r="N786" i="17"/>
  <c r="M786" i="17"/>
  <c r="M778" i="17"/>
  <c r="N778" i="17"/>
  <c r="N770" i="17"/>
  <c r="M770" i="17"/>
  <c r="N762" i="17"/>
  <c r="M762" i="17"/>
  <c r="N754" i="17"/>
  <c r="M754" i="17"/>
  <c r="N746" i="17"/>
  <c r="M746" i="17"/>
  <c r="N738" i="17"/>
  <c r="M738" i="17"/>
  <c r="N730" i="17"/>
  <c r="M730" i="17"/>
  <c r="N722" i="17"/>
  <c r="M722" i="17"/>
  <c r="N714" i="17"/>
  <c r="M714" i="17"/>
  <c r="N706" i="17"/>
  <c r="M706" i="17"/>
  <c r="N698" i="17"/>
  <c r="M698" i="17"/>
  <c r="N690" i="17"/>
  <c r="M690" i="17"/>
  <c r="N682" i="17"/>
  <c r="M682" i="17"/>
  <c r="N674" i="17"/>
  <c r="M674" i="17"/>
  <c r="N666" i="17"/>
  <c r="M666" i="17"/>
  <c r="N658" i="17"/>
  <c r="M658" i="17"/>
  <c r="N642" i="17"/>
  <c r="M642" i="17"/>
  <c r="N626" i="17"/>
  <c r="M626" i="17"/>
  <c r="N618" i="17"/>
  <c r="M618" i="17"/>
  <c r="N610" i="17"/>
  <c r="M610" i="17"/>
  <c r="N602" i="17"/>
  <c r="M602" i="17"/>
  <c r="N594" i="17"/>
  <c r="M594" i="17"/>
  <c r="N578" i="17"/>
  <c r="M578" i="17"/>
  <c r="N570" i="17"/>
  <c r="N562" i="17"/>
  <c r="M562" i="17"/>
  <c r="N554" i="17"/>
  <c r="M554" i="17"/>
  <c r="N546" i="17"/>
  <c r="M546" i="17"/>
  <c r="N538" i="17"/>
  <c r="M538" i="17"/>
  <c r="N530" i="17"/>
  <c r="M530" i="17"/>
  <c r="N514" i="17"/>
  <c r="M514" i="17"/>
  <c r="N498" i="17"/>
  <c r="M498" i="17"/>
  <c r="N490" i="17"/>
  <c r="M490" i="17"/>
  <c r="N482" i="17"/>
  <c r="M482" i="17"/>
  <c r="N474" i="17"/>
  <c r="M474" i="17"/>
  <c r="N466" i="17"/>
  <c r="M466" i="17"/>
  <c r="N450" i="17"/>
  <c r="M450" i="17"/>
  <c r="N442" i="17"/>
  <c r="N434" i="17"/>
  <c r="M434" i="17"/>
  <c r="N426" i="17"/>
  <c r="M426" i="17"/>
  <c r="N418" i="17"/>
  <c r="M418" i="17"/>
  <c r="N410" i="17"/>
  <c r="M410" i="17"/>
  <c r="N402" i="17"/>
  <c r="M402" i="17"/>
  <c r="N386" i="17"/>
  <c r="M386" i="17"/>
  <c r="N370" i="17"/>
  <c r="M370" i="17"/>
  <c r="N362" i="17"/>
  <c r="M362" i="17"/>
  <c r="N354" i="17"/>
  <c r="M354" i="17"/>
  <c r="N346" i="17"/>
  <c r="M346" i="17"/>
  <c r="N338" i="17"/>
  <c r="M338" i="17"/>
  <c r="N322" i="17"/>
  <c r="M322" i="17"/>
  <c r="N314" i="17"/>
  <c r="N306" i="17"/>
  <c r="M306" i="17"/>
  <c r="N298" i="17"/>
  <c r="M298" i="17"/>
  <c r="N290" i="17"/>
  <c r="M290" i="17"/>
  <c r="N282" i="17"/>
  <c r="M282" i="17"/>
  <c r="N274" i="17"/>
  <c r="M274" i="17"/>
  <c r="N258" i="17"/>
  <c r="M258" i="17"/>
  <c r="N242" i="17"/>
  <c r="M242" i="17"/>
  <c r="N226" i="17"/>
  <c r="M226" i="17"/>
  <c r="N210" i="17"/>
  <c r="M210" i="17"/>
  <c r="N194" i="17"/>
  <c r="M194" i="17"/>
  <c r="N178" i="17"/>
  <c r="M178" i="17"/>
  <c r="N162" i="17"/>
  <c r="M162" i="17"/>
  <c r="N146" i="17"/>
  <c r="M146" i="17"/>
  <c r="N130" i="17"/>
  <c r="M130" i="17"/>
  <c r="N114" i="17"/>
  <c r="M114" i="17"/>
  <c r="N98" i="17"/>
  <c r="M98" i="17"/>
  <c r="N82" i="17"/>
  <c r="M82" i="17"/>
  <c r="N66" i="17"/>
  <c r="M66" i="17"/>
  <c r="N50" i="17"/>
  <c r="M50" i="17"/>
  <c r="N34" i="17"/>
  <c r="M34" i="17"/>
  <c r="M10" i="17"/>
  <c r="N985" i="17"/>
  <c r="M985" i="17"/>
  <c r="N977" i="17"/>
  <c r="M977" i="17"/>
  <c r="N969" i="17"/>
  <c r="M969" i="17"/>
  <c r="O969" i="17" s="1"/>
  <c r="P969" i="17" s="1"/>
  <c r="N961" i="17"/>
  <c r="M961" i="17"/>
  <c r="N953" i="17"/>
  <c r="M953" i="17"/>
  <c r="N945" i="17"/>
  <c r="M945" i="17"/>
  <c r="N937" i="17"/>
  <c r="M937" i="17"/>
  <c r="O937" i="17" s="1"/>
  <c r="P937" i="17" s="1"/>
  <c r="N929" i="17"/>
  <c r="M929" i="17"/>
  <c r="N921" i="17"/>
  <c r="M921" i="17"/>
  <c r="N913" i="17"/>
  <c r="M913" i="17"/>
  <c r="N905" i="17"/>
  <c r="M905" i="17"/>
  <c r="O905" i="17" s="1"/>
  <c r="P905" i="17" s="1"/>
  <c r="N897" i="17"/>
  <c r="M897" i="17"/>
  <c r="N889" i="17"/>
  <c r="M889" i="17"/>
  <c r="N873" i="17"/>
  <c r="M873" i="17"/>
  <c r="N857" i="17"/>
  <c r="M857" i="17"/>
  <c r="O857" i="17" s="1"/>
  <c r="P857" i="17" s="1"/>
  <c r="N841" i="17"/>
  <c r="M841" i="17"/>
  <c r="N825" i="17"/>
  <c r="M825" i="17"/>
  <c r="N809" i="17"/>
  <c r="M809" i="17"/>
  <c r="N793" i="17"/>
  <c r="M793" i="17"/>
  <c r="O793" i="17" s="1"/>
  <c r="P793" i="17" s="1"/>
  <c r="M777" i="17"/>
  <c r="N745" i="17"/>
  <c r="M745" i="17"/>
  <c r="N729" i="17"/>
  <c r="M729" i="17"/>
  <c r="O729" i="17" s="1"/>
  <c r="P729" i="17" s="1"/>
  <c r="M713" i="17"/>
  <c r="N665" i="17"/>
  <c r="M665" i="17"/>
  <c r="N633" i="17"/>
  <c r="M633" i="17"/>
  <c r="O633" i="17" s="1"/>
  <c r="P633" i="17" s="1"/>
  <c r="N601" i="17"/>
  <c r="M601" i="17"/>
  <c r="N569" i="17"/>
  <c r="M569" i="17"/>
  <c r="N537" i="17"/>
  <c r="M537" i="17"/>
  <c r="N505" i="17"/>
  <c r="M505" i="17"/>
  <c r="O505" i="17" s="1"/>
  <c r="P505" i="17" s="1"/>
  <c r="N473" i="17"/>
  <c r="M473" i="17"/>
  <c r="N441" i="17"/>
  <c r="M441" i="17"/>
  <c r="N409" i="17"/>
  <c r="M409" i="17"/>
  <c r="N377" i="17"/>
  <c r="M377" i="17"/>
  <c r="O377" i="17" s="1"/>
  <c r="P377" i="17" s="1"/>
  <c r="N345" i="17"/>
  <c r="M345" i="17"/>
  <c r="N313" i="17"/>
  <c r="M313" i="17"/>
  <c r="N281" i="17"/>
  <c r="M281" i="17"/>
  <c r="N249" i="17"/>
  <c r="M249" i="17"/>
  <c r="O249" i="17" s="1"/>
  <c r="P249" i="17" s="1"/>
  <c r="N217" i="17"/>
  <c r="M217" i="17"/>
  <c r="N185" i="17"/>
  <c r="M185" i="17"/>
  <c r="N153" i="17"/>
  <c r="M153" i="17"/>
  <c r="N121" i="17"/>
  <c r="M121" i="17"/>
  <c r="O121" i="17" s="1"/>
  <c r="P121" i="17" s="1"/>
  <c r="N89" i="17"/>
  <c r="M89" i="17"/>
  <c r="N57" i="17"/>
  <c r="M57" i="17"/>
  <c r="N25" i="17"/>
  <c r="M25" i="17"/>
  <c r="N7" i="17"/>
  <c r="M7" i="17"/>
  <c r="O7" i="17" s="1"/>
  <c r="P7" i="17" s="1"/>
  <c r="N980" i="17"/>
  <c r="M980" i="17"/>
  <c r="N972" i="17"/>
  <c r="M972" i="17"/>
  <c r="N964" i="17"/>
  <c r="M964" i="17"/>
  <c r="N948" i="17"/>
  <c r="M948" i="17"/>
  <c r="O948" i="17" s="1"/>
  <c r="P948" i="17" s="1"/>
  <c r="N940" i="17"/>
  <c r="M940" i="17"/>
  <c r="M932" i="17"/>
  <c r="N932" i="17"/>
  <c r="N924" i="17"/>
  <c r="M924" i="17"/>
  <c r="N916" i="17"/>
  <c r="M916" i="17"/>
  <c r="O916" i="17" s="1"/>
  <c r="P916" i="17" s="1"/>
  <c r="N908" i="17"/>
  <c r="M908" i="17"/>
  <c r="N900" i="17"/>
  <c r="M900" i="17"/>
  <c r="M892" i="17"/>
  <c r="N892" i="17"/>
  <c r="N884" i="17"/>
  <c r="M884" i="17"/>
  <c r="O884" i="17" s="1"/>
  <c r="P884" i="17" s="1"/>
  <c r="N876" i="17"/>
  <c r="M876" i="17"/>
  <c r="M868" i="17"/>
  <c r="N868" i="17"/>
  <c r="N860" i="17"/>
  <c r="M860" i="17"/>
  <c r="N852" i="17"/>
  <c r="M852" i="17"/>
  <c r="O852" i="17" s="1"/>
  <c r="P852" i="17" s="1"/>
  <c r="N844" i="17"/>
  <c r="M844" i="17"/>
  <c r="N836" i="17"/>
  <c r="M836" i="17"/>
  <c r="M828" i="17"/>
  <c r="N828" i="17"/>
  <c r="N820" i="17"/>
  <c r="M820" i="17"/>
  <c r="O820" i="17" s="1"/>
  <c r="P820" i="17" s="1"/>
  <c r="N812" i="17"/>
  <c r="M812" i="17"/>
  <c r="N804" i="17"/>
  <c r="M804" i="17"/>
  <c r="M796" i="17"/>
  <c r="N796" i="17"/>
  <c r="N788" i="17"/>
  <c r="M788" i="17"/>
  <c r="O788" i="17" s="1"/>
  <c r="P788" i="17" s="1"/>
  <c r="N780" i="17"/>
  <c r="M780" i="17"/>
  <c r="N772" i="17"/>
  <c r="M772" i="17"/>
  <c r="N764" i="17"/>
  <c r="M764" i="17"/>
  <c r="N756" i="17"/>
  <c r="M756" i="17"/>
  <c r="O756" i="17" s="1"/>
  <c r="P756" i="17" s="1"/>
  <c r="N748" i="17"/>
  <c r="M748" i="17"/>
  <c r="N732" i="17"/>
  <c r="M732" i="17"/>
  <c r="N724" i="17"/>
  <c r="M724" i="17"/>
  <c r="O724" i="17" s="1"/>
  <c r="P724" i="17" s="1"/>
  <c r="N716" i="17"/>
  <c r="M716" i="17"/>
  <c r="N708" i="17"/>
  <c r="M708" i="17"/>
  <c r="N700" i="17"/>
  <c r="M700" i="17"/>
  <c r="N692" i="17"/>
  <c r="M692" i="17"/>
  <c r="O692" i="17" s="1"/>
  <c r="P692" i="17" s="1"/>
  <c r="N684" i="17"/>
  <c r="M684" i="17"/>
  <c r="N668" i="17"/>
  <c r="M668" i="17"/>
  <c r="M660" i="17"/>
  <c r="N652" i="17"/>
  <c r="M652" i="17"/>
  <c r="N644" i="17"/>
  <c r="M644" i="17"/>
  <c r="N636" i="17"/>
  <c r="M636" i="17"/>
  <c r="N628" i="17"/>
  <c r="M628" i="17"/>
  <c r="O628" i="17" s="1"/>
  <c r="P628" i="17" s="1"/>
  <c r="N620" i="17"/>
  <c r="M620" i="17"/>
  <c r="N604" i="17"/>
  <c r="M604" i="17"/>
  <c r="N588" i="17"/>
  <c r="M588" i="17"/>
  <c r="N580" i="17"/>
  <c r="M580" i="17"/>
  <c r="N572" i="17"/>
  <c r="M572" i="17"/>
  <c r="N564" i="17"/>
  <c r="M564" i="17"/>
  <c r="O564" i="17" s="1"/>
  <c r="P564" i="17" s="1"/>
  <c r="N556" i="17"/>
  <c r="M556" i="17"/>
  <c r="N540" i="17"/>
  <c r="M540" i="17"/>
  <c r="M532" i="17"/>
  <c r="N524" i="17"/>
  <c r="M524" i="17"/>
  <c r="N516" i="17"/>
  <c r="M516" i="17"/>
  <c r="N508" i="17"/>
  <c r="M508" i="17"/>
  <c r="N500" i="17"/>
  <c r="M500" i="17"/>
  <c r="O500" i="17" s="1"/>
  <c r="P500" i="17" s="1"/>
  <c r="N492" i="17"/>
  <c r="M492" i="17"/>
  <c r="N476" i="17"/>
  <c r="M476" i="17"/>
  <c r="N460" i="17"/>
  <c r="M460" i="17"/>
  <c r="N452" i="17"/>
  <c r="M452" i="17"/>
  <c r="N444" i="17"/>
  <c r="M444" i="17"/>
  <c r="N436" i="17"/>
  <c r="M436" i="17"/>
  <c r="O436" i="17" s="1"/>
  <c r="P436" i="17" s="1"/>
  <c r="N428" i="17"/>
  <c r="M428" i="17"/>
  <c r="N412" i="17"/>
  <c r="M412" i="17"/>
  <c r="M404" i="17"/>
  <c r="N396" i="17"/>
  <c r="M396" i="17"/>
  <c r="N388" i="17"/>
  <c r="M388" i="17"/>
  <c r="N380" i="17"/>
  <c r="M380" i="17"/>
  <c r="N372" i="17"/>
  <c r="M372" i="17"/>
  <c r="O372" i="17" s="1"/>
  <c r="P372" i="17" s="1"/>
  <c r="N364" i="17"/>
  <c r="M364" i="17"/>
  <c r="N348" i="17"/>
  <c r="M348" i="17"/>
  <c r="N332" i="17"/>
  <c r="M332" i="17"/>
  <c r="N324" i="17"/>
  <c r="M324" i="17"/>
  <c r="N316" i="17"/>
  <c r="M316" i="17"/>
  <c r="N308" i="17"/>
  <c r="M308" i="17"/>
  <c r="O308" i="17" s="1"/>
  <c r="P308" i="17" s="1"/>
  <c r="N300" i="17"/>
  <c r="M300" i="17"/>
  <c r="N284" i="17"/>
  <c r="M284" i="17"/>
  <c r="M276" i="17"/>
  <c r="N268" i="17"/>
  <c r="M268" i="17"/>
  <c r="N260" i="17"/>
  <c r="M260" i="17"/>
  <c r="N252" i="17"/>
  <c r="M252" i="17"/>
  <c r="N244" i="17"/>
  <c r="M244" i="17"/>
  <c r="O244" i="17" s="1"/>
  <c r="P244" i="17" s="1"/>
  <c r="N236" i="17"/>
  <c r="M236" i="17"/>
  <c r="N220" i="17"/>
  <c r="M220" i="17"/>
  <c r="N204" i="17"/>
  <c r="M204" i="17"/>
  <c r="N196" i="17"/>
  <c r="M196" i="17"/>
  <c r="N188" i="17"/>
  <c r="M188" i="17"/>
  <c r="N180" i="17"/>
  <c r="M180" i="17"/>
  <c r="O180" i="17" s="1"/>
  <c r="P180" i="17" s="1"/>
  <c r="N172" i="17"/>
  <c r="M172" i="17"/>
  <c r="N156" i="17"/>
  <c r="M156" i="17"/>
  <c r="M148" i="17"/>
  <c r="N140" i="17"/>
  <c r="M140" i="17"/>
  <c r="N132" i="17"/>
  <c r="M132" i="17"/>
  <c r="N124" i="17"/>
  <c r="M124" i="17"/>
  <c r="N116" i="17"/>
  <c r="M116" i="17"/>
  <c r="O116" i="17" s="1"/>
  <c r="P116" i="17" s="1"/>
  <c r="N108" i="17"/>
  <c r="M108" i="17"/>
  <c r="N92" i="17"/>
  <c r="M92" i="17"/>
  <c r="N76" i="17"/>
  <c r="M76" i="17"/>
  <c r="N68" i="17"/>
  <c r="M68" i="17"/>
  <c r="N60" i="17"/>
  <c r="M60" i="17"/>
  <c r="N52" i="17"/>
  <c r="M52" i="17"/>
  <c r="O52" i="17" s="1"/>
  <c r="P52" i="17" s="1"/>
  <c r="N44" i="17"/>
  <c r="M44" i="17"/>
  <c r="N28" i="17"/>
  <c r="M28" i="17"/>
  <c r="M20" i="17"/>
  <c r="N12" i="17"/>
  <c r="M12" i="17"/>
  <c r="N859" i="17"/>
  <c r="M859" i="17"/>
  <c r="M843" i="17"/>
  <c r="N843" i="17"/>
  <c r="N827" i="17"/>
  <c r="M827" i="17"/>
  <c r="O827" i="17" s="1"/>
  <c r="P827" i="17" s="1"/>
  <c r="N811" i="17"/>
  <c r="M811" i="17"/>
  <c r="N795" i="17"/>
  <c r="M795" i="17"/>
  <c r="N779" i="17"/>
  <c r="M779" i="17"/>
  <c r="N763" i="17"/>
  <c r="M763" i="17"/>
  <c r="O763" i="17" s="1"/>
  <c r="P763" i="17" s="1"/>
  <c r="M747" i="17"/>
  <c r="N731" i="17"/>
  <c r="M731" i="17"/>
  <c r="N715" i="17"/>
  <c r="M715" i="17"/>
  <c r="N699" i="17"/>
  <c r="M699" i="17"/>
  <c r="N691" i="17"/>
  <c r="M691" i="17"/>
  <c r="N667" i="17"/>
  <c r="M667" i="17"/>
  <c r="N659" i="17"/>
  <c r="M659" i="17"/>
  <c r="N651" i="17"/>
  <c r="M651" i="17"/>
  <c r="N635" i="17"/>
  <c r="M635" i="17"/>
  <c r="N627" i="17"/>
  <c r="M627" i="17"/>
  <c r="N603" i="17"/>
  <c r="N595" i="17"/>
  <c r="M595" i="17"/>
  <c r="N587" i="17"/>
  <c r="M587" i="17"/>
  <c r="N571" i="17"/>
  <c r="M571" i="17"/>
  <c r="N563" i="17"/>
  <c r="M563" i="17"/>
  <c r="N531" i="17"/>
  <c r="M531" i="17"/>
  <c r="N523" i="17"/>
  <c r="M523" i="17"/>
  <c r="N507" i="17"/>
  <c r="M507" i="17"/>
  <c r="N499" i="17"/>
  <c r="M499" i="17"/>
  <c r="N475" i="17"/>
  <c r="N467" i="17"/>
  <c r="M467" i="17"/>
  <c r="N459" i="17"/>
  <c r="M459" i="17"/>
  <c r="N443" i="17"/>
  <c r="M443" i="17"/>
  <c r="N435" i="17"/>
  <c r="M435" i="17"/>
  <c r="N403" i="17"/>
  <c r="M403" i="17"/>
  <c r="N395" i="17"/>
  <c r="M395" i="17"/>
  <c r="N379" i="17"/>
  <c r="M379" i="17"/>
  <c r="N371" i="17"/>
  <c r="M371" i="17"/>
  <c r="N347" i="17"/>
  <c r="N339" i="17"/>
  <c r="M339" i="17"/>
  <c r="N331" i="17"/>
  <c r="M331" i="17"/>
  <c r="N315" i="17"/>
  <c r="M315" i="17"/>
  <c r="N307" i="17"/>
  <c r="M307" i="17"/>
  <c r="N275" i="17"/>
  <c r="M275" i="17"/>
  <c r="N267" i="17"/>
  <c r="M267" i="17"/>
  <c r="N251" i="17"/>
  <c r="M251" i="17"/>
  <c r="N243" i="17"/>
  <c r="M243" i="17"/>
  <c r="N219" i="17"/>
  <c r="N211" i="17"/>
  <c r="M211" i="17"/>
  <c r="N203" i="17"/>
  <c r="M203" i="17"/>
  <c r="N187" i="17"/>
  <c r="M187" i="17"/>
  <c r="N179" i="17"/>
  <c r="M179" i="17"/>
  <c r="N147" i="17"/>
  <c r="M147" i="17"/>
  <c r="N139" i="17"/>
  <c r="M139" i="17"/>
  <c r="N123" i="17"/>
  <c r="M123" i="17"/>
  <c r="N115" i="17"/>
  <c r="M115" i="17"/>
  <c r="N91" i="17"/>
  <c r="N83" i="17"/>
  <c r="M83" i="17"/>
  <c r="N75" i="17"/>
  <c r="M75" i="17"/>
  <c r="N59" i="17"/>
  <c r="M59" i="17"/>
  <c r="N51" i="17"/>
  <c r="M51" i="17"/>
  <c r="N19" i="17"/>
  <c r="M19" i="17"/>
  <c r="M266" i="17"/>
  <c r="M250" i="17"/>
  <c r="N234" i="17"/>
  <c r="M234" i="17"/>
  <c r="N218" i="17"/>
  <c r="M218" i="17"/>
  <c r="O218" i="17" s="1"/>
  <c r="P218" i="17" s="1"/>
  <c r="M202" i="17"/>
  <c r="N170" i="17"/>
  <c r="M170" i="17"/>
  <c r="N154" i="17"/>
  <c r="M154" i="17"/>
  <c r="M138" i="17"/>
  <c r="N106" i="17"/>
  <c r="M106" i="17"/>
  <c r="N90" i="17"/>
  <c r="M90" i="17"/>
  <c r="O90" i="17" s="1"/>
  <c r="P90" i="17" s="1"/>
  <c r="M74" i="17"/>
  <c r="N58" i="17"/>
  <c r="N42" i="17"/>
  <c r="M42" i="17"/>
  <c r="N26" i="17"/>
  <c r="M26" i="17"/>
  <c r="N18" i="17"/>
  <c r="M18" i="17"/>
  <c r="M16" i="17"/>
  <c r="N16" i="17"/>
  <c r="N881" i="17"/>
  <c r="M881" i="17"/>
  <c r="N865" i="17"/>
  <c r="M865" i="17"/>
  <c r="N849" i="17"/>
  <c r="M849" i="17"/>
  <c r="N833" i="17"/>
  <c r="M833" i="17"/>
  <c r="N817" i="17"/>
  <c r="M817" i="17"/>
  <c r="N801" i="17"/>
  <c r="M801" i="17"/>
  <c r="N785" i="17"/>
  <c r="M785" i="17"/>
  <c r="N769" i="17"/>
  <c r="M769" i="17"/>
  <c r="N753" i="17"/>
  <c r="M753" i="17"/>
  <c r="N737" i="17"/>
  <c r="M737" i="17"/>
  <c r="N721" i="17"/>
  <c r="M721" i="17"/>
  <c r="N705" i="17"/>
  <c r="M705" i="17"/>
  <c r="N689" i="17"/>
  <c r="M689" i="17"/>
  <c r="N681" i="17"/>
  <c r="M681" i="17"/>
  <c r="N657" i="17"/>
  <c r="M657" i="17"/>
  <c r="N649" i="17"/>
  <c r="M649" i="17"/>
  <c r="N641" i="17"/>
  <c r="M641" i="17"/>
  <c r="M625" i="17"/>
  <c r="N617" i="17"/>
  <c r="M617" i="17"/>
  <c r="N593" i="17"/>
  <c r="M593" i="17"/>
  <c r="O593" i="17" s="1"/>
  <c r="P593" i="17" s="1"/>
  <c r="N585" i="17"/>
  <c r="M585" i="17"/>
  <c r="N577" i="17"/>
  <c r="M577" i="17"/>
  <c r="N553" i="17"/>
  <c r="M553" i="17"/>
  <c r="O553" i="17" s="1"/>
  <c r="P553" i="17" s="1"/>
  <c r="M545" i="17"/>
  <c r="N529" i="17"/>
  <c r="M529" i="17"/>
  <c r="N521" i="17"/>
  <c r="M521" i="17"/>
  <c r="N513" i="17"/>
  <c r="M513" i="17"/>
  <c r="O513" i="17" s="1"/>
  <c r="P513" i="17" s="1"/>
  <c r="M497" i="17"/>
  <c r="N489" i="17"/>
  <c r="M489" i="17"/>
  <c r="N465" i="17"/>
  <c r="M465" i="17"/>
  <c r="N457" i="17"/>
  <c r="M457" i="17"/>
  <c r="N449" i="17"/>
  <c r="M449" i="17"/>
  <c r="N425" i="17"/>
  <c r="M425" i="17"/>
  <c r="N417" i="17"/>
  <c r="N401" i="17"/>
  <c r="M401" i="17"/>
  <c r="N393" i="17"/>
  <c r="M393" i="17"/>
  <c r="N385" i="17"/>
  <c r="M385" i="17"/>
  <c r="M369" i="17"/>
  <c r="N361" i="17"/>
  <c r="M361" i="17"/>
  <c r="M353" i="17"/>
  <c r="N337" i="17"/>
  <c r="M337" i="17"/>
  <c r="O337" i="17" s="1"/>
  <c r="P337" i="17" s="1"/>
  <c r="N329" i="17"/>
  <c r="M329" i="17"/>
  <c r="N321" i="17"/>
  <c r="M321" i="17"/>
  <c r="N297" i="17"/>
  <c r="M297" i="17"/>
  <c r="O297" i="17" s="1"/>
  <c r="P297" i="17" s="1"/>
  <c r="N273" i="17"/>
  <c r="M273" i="17"/>
  <c r="N265" i="17"/>
  <c r="M265" i="17"/>
  <c r="N257" i="17"/>
  <c r="M257" i="17"/>
  <c r="O257" i="17" s="1"/>
  <c r="P257" i="17" s="1"/>
  <c r="M241" i="17"/>
  <c r="N233" i="17"/>
  <c r="M233" i="17"/>
  <c r="N225" i="17"/>
  <c r="N209" i="17"/>
  <c r="M209" i="17"/>
  <c r="N201" i="17"/>
  <c r="M201" i="17"/>
  <c r="N193" i="17"/>
  <c r="M193" i="17"/>
  <c r="N169" i="17"/>
  <c r="M169" i="17"/>
  <c r="N145" i="17"/>
  <c r="M145" i="17"/>
  <c r="N137" i="17"/>
  <c r="M137" i="17"/>
  <c r="N129" i="17"/>
  <c r="M129" i="17"/>
  <c r="M113" i="17"/>
  <c r="N105" i="17"/>
  <c r="M105" i="17"/>
  <c r="N81" i="17"/>
  <c r="M81" i="17"/>
  <c r="O81" i="17" s="1"/>
  <c r="P81" i="17" s="1"/>
  <c r="N73" i="17"/>
  <c r="M73" i="17"/>
  <c r="N65" i="17"/>
  <c r="M65" i="17"/>
  <c r="N41" i="17"/>
  <c r="M41" i="17"/>
  <c r="O41" i="17" s="1"/>
  <c r="P41" i="17" s="1"/>
  <c r="M33" i="17"/>
  <c r="N17" i="17"/>
  <c r="M17" i="17"/>
  <c r="N9" i="17"/>
  <c r="M9" i="17"/>
  <c r="M984" i="17"/>
  <c r="O984" i="17" s="1"/>
  <c r="P984" i="17" s="1"/>
  <c r="N976" i="17"/>
  <c r="M976" i="17"/>
  <c r="N968" i="17"/>
  <c r="M968" i="17"/>
  <c r="N960" i="17"/>
  <c r="M960" i="17"/>
  <c r="N952" i="17"/>
  <c r="M952" i="17"/>
  <c r="N944" i="17"/>
  <c r="M944" i="17"/>
  <c r="N936" i="17"/>
  <c r="M936" i="17"/>
  <c r="N920" i="17"/>
  <c r="M920" i="17"/>
  <c r="N912" i="17"/>
  <c r="M912" i="17"/>
  <c r="N904" i="17"/>
  <c r="M904" i="17"/>
  <c r="N896" i="17"/>
  <c r="M896" i="17"/>
  <c r="N888" i="17"/>
  <c r="M888" i="17"/>
  <c r="N880" i="17"/>
  <c r="M880" i="17"/>
  <c r="N872" i="17"/>
  <c r="M872" i="17"/>
  <c r="M864" i="17"/>
  <c r="N864" i="17"/>
  <c r="N856" i="17"/>
  <c r="M856" i="17"/>
  <c r="N848" i="17"/>
  <c r="M848" i="17"/>
  <c r="N840" i="17"/>
  <c r="M840" i="17"/>
  <c r="N832" i="17"/>
  <c r="M832" i="17"/>
  <c r="N824" i="17"/>
  <c r="M824" i="17"/>
  <c r="N816" i="17"/>
  <c r="M816" i="17"/>
  <c r="N808" i="17"/>
  <c r="M808" i="17"/>
  <c r="N800" i="17"/>
  <c r="M800" i="17"/>
  <c r="N792" i="17"/>
  <c r="M792" i="17"/>
  <c r="N784" i="17"/>
  <c r="M784" i="17"/>
  <c r="N776" i="17"/>
  <c r="M776" i="17"/>
  <c r="N768" i="17"/>
  <c r="M768" i="17"/>
  <c r="N760" i="17"/>
  <c r="M760" i="17"/>
  <c r="N752" i="17"/>
  <c r="M752" i="17"/>
  <c r="N744" i="17"/>
  <c r="M744" i="17"/>
  <c r="N736" i="17"/>
  <c r="M736" i="17"/>
  <c r="N728" i="17"/>
  <c r="M728" i="17"/>
  <c r="N720" i="17"/>
  <c r="M720" i="17"/>
  <c r="N712" i="17"/>
  <c r="M712" i="17"/>
  <c r="N704" i="17"/>
  <c r="M704" i="17"/>
  <c r="N696" i="17"/>
  <c r="M696" i="17"/>
  <c r="N688" i="17"/>
  <c r="M688" i="17"/>
  <c r="N680" i="17"/>
  <c r="M680" i="17"/>
  <c r="N672" i="17"/>
  <c r="N664" i="17"/>
  <c r="M664" i="17"/>
  <c r="N656" i="17"/>
  <c r="M656" i="17"/>
  <c r="N648" i="17"/>
  <c r="M648" i="17"/>
  <c r="N640" i="17"/>
  <c r="M640" i="17"/>
  <c r="N632" i="17"/>
  <c r="M632" i="17"/>
  <c r="N616" i="17"/>
  <c r="M616" i="17"/>
  <c r="M608" i="17"/>
  <c r="N600" i="17"/>
  <c r="M600" i="17"/>
  <c r="N592" i="17"/>
  <c r="M592" i="17"/>
  <c r="N584" i="17"/>
  <c r="M584" i="17"/>
  <c r="N576" i="17"/>
  <c r="M576" i="17"/>
  <c r="N568" i="17"/>
  <c r="M568" i="17"/>
  <c r="N552" i="17"/>
  <c r="M552" i="17"/>
  <c r="M544" i="17"/>
  <c r="N536" i="17"/>
  <c r="M536" i="17"/>
  <c r="N528" i="17"/>
  <c r="M528" i="17"/>
  <c r="N520" i="17"/>
  <c r="M520" i="17"/>
  <c r="N512" i="17"/>
  <c r="M512" i="17"/>
  <c r="N504" i="17"/>
  <c r="M504" i="17"/>
  <c r="N488" i="17"/>
  <c r="M488" i="17"/>
  <c r="M480" i="17"/>
  <c r="N472" i="17"/>
  <c r="M472" i="17"/>
  <c r="N464" i="17"/>
  <c r="M464" i="17"/>
  <c r="N456" i="17"/>
  <c r="M456" i="17"/>
  <c r="N448" i="17"/>
  <c r="M448" i="17"/>
  <c r="N440" i="17"/>
  <c r="M440" i="17"/>
  <c r="N424" i="17"/>
  <c r="M424" i="17"/>
  <c r="M416" i="17"/>
  <c r="N408" i="17"/>
  <c r="M408" i="17"/>
  <c r="N400" i="17"/>
  <c r="M400" i="17"/>
  <c r="N392" i="17"/>
  <c r="M392" i="17"/>
  <c r="N384" i="17"/>
  <c r="M384" i="17"/>
  <c r="N376" i="17"/>
  <c r="M376" i="17"/>
  <c r="N360" i="17"/>
  <c r="M360" i="17"/>
  <c r="M352" i="17"/>
  <c r="N344" i="17"/>
  <c r="M344" i="17"/>
  <c r="N336" i="17"/>
  <c r="M336" i="17"/>
  <c r="N328" i="17"/>
  <c r="M328" i="17"/>
  <c r="N320" i="17"/>
  <c r="M320" i="17"/>
  <c r="N312" i="17"/>
  <c r="M312" i="17"/>
  <c r="N296" i="17"/>
  <c r="M296" i="17"/>
  <c r="M288" i="17"/>
  <c r="N280" i="17"/>
  <c r="M280" i="17"/>
  <c r="N272" i="17"/>
  <c r="M272" i="17"/>
  <c r="N264" i="17"/>
  <c r="M264" i="17"/>
  <c r="N256" i="17"/>
  <c r="M256" i="17"/>
  <c r="N248" i="17"/>
  <c r="M248" i="17"/>
  <c r="N232" i="17"/>
  <c r="M232" i="17"/>
  <c r="M224" i="17"/>
  <c r="N216" i="17"/>
  <c r="M216" i="17"/>
  <c r="N208" i="17"/>
  <c r="M208" i="17"/>
  <c r="M200" i="17"/>
  <c r="N200" i="17"/>
  <c r="M192" i="17"/>
  <c r="N192" i="17"/>
  <c r="M184" i="17"/>
  <c r="N184" i="17"/>
  <c r="M168" i="17"/>
  <c r="N168" i="17"/>
  <c r="N160" i="17"/>
  <c r="M152" i="17"/>
  <c r="N152" i="17"/>
  <c r="M144" i="17"/>
  <c r="N144" i="17"/>
  <c r="M136" i="17"/>
  <c r="N136" i="17"/>
  <c r="M128" i="17"/>
  <c r="N128" i="17"/>
  <c r="M120" i="17"/>
  <c r="N120" i="17"/>
  <c r="N104" i="17"/>
  <c r="M104" i="17"/>
  <c r="M96" i="17"/>
  <c r="M88" i="17"/>
  <c r="N88" i="17"/>
  <c r="M80" i="17"/>
  <c r="N80" i="17"/>
  <c r="N72" i="17"/>
  <c r="M72" i="17"/>
  <c r="N64" i="17"/>
  <c r="M64" i="17"/>
  <c r="M56" i="17"/>
  <c r="N56" i="17"/>
  <c r="N40" i="17"/>
  <c r="M40" i="17"/>
  <c r="M32" i="17"/>
  <c r="M24" i="17"/>
  <c r="N24" i="17"/>
  <c r="N8" i="17"/>
  <c r="M8" i="17"/>
  <c r="N11" i="17"/>
  <c r="M11" i="17"/>
  <c r="N271" i="17"/>
  <c r="M271" i="17"/>
  <c r="N255" i="17"/>
  <c r="M255" i="17"/>
  <c r="N239" i="17"/>
  <c r="M239" i="17"/>
  <c r="N223" i="17"/>
  <c r="M223" i="17"/>
  <c r="N207" i="17"/>
  <c r="M207" i="17"/>
  <c r="N191" i="17"/>
  <c r="M191" i="17"/>
  <c r="N175" i="17"/>
  <c r="M175" i="17"/>
  <c r="N159" i="17"/>
  <c r="M159" i="17"/>
  <c r="N143" i="17"/>
  <c r="M143" i="17"/>
  <c r="N127" i="17"/>
  <c r="M127" i="17"/>
  <c r="N111" i="17"/>
  <c r="M111" i="17"/>
  <c r="N95" i="17"/>
  <c r="M95" i="17"/>
  <c r="N79" i="17"/>
  <c r="M79" i="17"/>
  <c r="N63" i="17"/>
  <c r="M63" i="17"/>
  <c r="N47" i="17"/>
  <c r="M47" i="17"/>
  <c r="N31" i="17"/>
  <c r="M31" i="17"/>
  <c r="M956" i="17"/>
  <c r="O956" i="17" s="1"/>
  <c r="P956" i="17" s="1"/>
  <c r="N870" i="17"/>
  <c r="M870" i="17"/>
  <c r="N854" i="17"/>
  <c r="M854" i="17"/>
  <c r="N838" i="17"/>
  <c r="M838" i="17"/>
  <c r="M822" i="17"/>
  <c r="N822" i="17"/>
  <c r="N806" i="17"/>
  <c r="M806" i="17"/>
  <c r="N790" i="17"/>
  <c r="M790" i="17"/>
  <c r="N774" i="17"/>
  <c r="M774" i="17"/>
  <c r="N758" i="17"/>
  <c r="M758" i="17"/>
  <c r="N742" i="17"/>
  <c r="M742" i="17"/>
  <c r="N726" i="17"/>
  <c r="M726" i="17"/>
  <c r="N710" i="17"/>
  <c r="M710" i="17"/>
  <c r="N702" i="17"/>
  <c r="M702" i="17"/>
  <c r="N694" i="17"/>
  <c r="M694" i="17"/>
  <c r="N678" i="17"/>
  <c r="M678" i="17"/>
  <c r="N670" i="17"/>
  <c r="M670" i="17"/>
  <c r="M662" i="17"/>
  <c r="N646" i="17"/>
  <c r="M646" i="17"/>
  <c r="N638" i="17"/>
  <c r="M638" i="17"/>
  <c r="N630" i="17"/>
  <c r="M630" i="17"/>
  <c r="O630" i="17" s="1"/>
  <c r="P630" i="17" s="1"/>
  <c r="N614" i="17"/>
  <c r="M614" i="17"/>
  <c r="N606" i="17"/>
  <c r="M606" i="17"/>
  <c r="N582" i="17"/>
  <c r="M582" i="17"/>
  <c r="O582" i="17" s="1"/>
  <c r="P582" i="17" s="1"/>
  <c r="N574" i="17"/>
  <c r="M574" i="17"/>
  <c r="N566" i="17"/>
  <c r="M566" i="17"/>
  <c r="N550" i="17"/>
  <c r="M550" i="17"/>
  <c r="N542" i="17"/>
  <c r="M542" i="17"/>
  <c r="O542" i="17" s="1"/>
  <c r="P542" i="17" s="1"/>
  <c r="M534" i="17"/>
  <c r="N518" i="17"/>
  <c r="M518" i="17"/>
  <c r="N510" i="17"/>
  <c r="M510" i="17"/>
  <c r="N502" i="17"/>
  <c r="M502" i="17"/>
  <c r="N486" i="17"/>
  <c r="M486" i="17"/>
  <c r="N478" i="17"/>
  <c r="M478" i="17"/>
  <c r="N454" i="17"/>
  <c r="M454" i="17"/>
  <c r="N446" i="17"/>
  <c r="M446" i="17"/>
  <c r="N438" i="17"/>
  <c r="M438" i="17"/>
  <c r="N422" i="17"/>
  <c r="M422" i="17"/>
  <c r="N414" i="17"/>
  <c r="M414" i="17"/>
  <c r="M406" i="17"/>
  <c r="N390" i="17"/>
  <c r="M390" i="17"/>
  <c r="N382" i="17"/>
  <c r="M382" i="17"/>
  <c r="N374" i="17"/>
  <c r="M374" i="17"/>
  <c r="O374" i="17" s="1"/>
  <c r="P374" i="17" s="1"/>
  <c r="N358" i="17"/>
  <c r="M358" i="17"/>
  <c r="N350" i="17"/>
  <c r="M350" i="17"/>
  <c r="O350" i="17" s="1"/>
  <c r="P350" i="17" s="1"/>
  <c r="N326" i="17"/>
  <c r="M326" i="17"/>
  <c r="O326" i="17" s="1"/>
  <c r="P326" i="17" s="1"/>
  <c r="N318" i="17"/>
  <c r="M318" i="17"/>
  <c r="N310" i="17"/>
  <c r="M310" i="17"/>
  <c r="O310" i="17" s="1"/>
  <c r="P310" i="17" s="1"/>
  <c r="N294" i="17"/>
  <c r="M294" i="17"/>
  <c r="N286" i="17"/>
  <c r="M286" i="17"/>
  <c r="O286" i="17" s="1"/>
  <c r="P286" i="17" s="1"/>
  <c r="M278" i="17"/>
  <c r="N262" i="17"/>
  <c r="M262" i="17"/>
  <c r="N254" i="17"/>
  <c r="M254" i="17"/>
  <c r="N246" i="17"/>
  <c r="M246" i="17"/>
  <c r="N230" i="17"/>
  <c r="M230" i="17"/>
  <c r="N222" i="17"/>
  <c r="M222" i="17"/>
  <c r="N198" i="17"/>
  <c r="M198" i="17"/>
  <c r="N190" i="17"/>
  <c r="M190" i="17"/>
  <c r="N182" i="17"/>
  <c r="M182" i="17"/>
  <c r="N166" i="17"/>
  <c r="M166" i="17"/>
  <c r="N158" i="17"/>
  <c r="M158" i="17"/>
  <c r="M150" i="17"/>
  <c r="N134" i="17"/>
  <c r="M134" i="17"/>
  <c r="O134" i="17" s="1"/>
  <c r="P134" i="17" s="1"/>
  <c r="N126" i="17"/>
  <c r="M126" i="17"/>
  <c r="N118" i="17"/>
  <c r="M118" i="17"/>
  <c r="O118" i="17" s="1"/>
  <c r="P118" i="17" s="1"/>
  <c r="N102" i="17"/>
  <c r="M102" i="17"/>
  <c r="N94" i="17"/>
  <c r="M94" i="17"/>
  <c r="O94" i="17" s="1"/>
  <c r="P94" i="17" s="1"/>
  <c r="N70" i="17"/>
  <c r="M70" i="17"/>
  <c r="O70" i="17" s="1"/>
  <c r="P70" i="17" s="1"/>
  <c r="N62" i="17"/>
  <c r="M62" i="17"/>
  <c r="N54" i="17"/>
  <c r="M54" i="17"/>
  <c r="O54" i="17" s="1"/>
  <c r="P54" i="17" s="1"/>
  <c r="N38" i="17"/>
  <c r="M38" i="17"/>
  <c r="N30" i="17"/>
  <c r="M30" i="17"/>
  <c r="O30" i="17" s="1"/>
  <c r="P30" i="17" s="1"/>
  <c r="M22" i="17"/>
  <c r="N14" i="17"/>
  <c r="M14" i="17"/>
  <c r="N261" i="17"/>
  <c r="M261" i="17"/>
  <c r="M245" i="17"/>
  <c r="N229" i="17"/>
  <c r="M229" i="17"/>
  <c r="N213" i="17"/>
  <c r="M213" i="17"/>
  <c r="O213" i="17" s="1"/>
  <c r="P213" i="17" s="1"/>
  <c r="N197" i="17"/>
  <c r="M197" i="17"/>
  <c r="N181" i="17"/>
  <c r="M181" i="17"/>
  <c r="O181" i="17" s="1"/>
  <c r="P181" i="17" s="1"/>
  <c r="N165" i="17"/>
  <c r="M165" i="17"/>
  <c r="N149" i="17"/>
  <c r="M149" i="17"/>
  <c r="O149" i="17" s="1"/>
  <c r="P149" i="17" s="1"/>
  <c r="M133" i="17"/>
  <c r="N117" i="17"/>
  <c r="M117" i="17"/>
  <c r="N101" i="17"/>
  <c r="M101" i="17"/>
  <c r="N85" i="17"/>
  <c r="M85" i="17"/>
  <c r="N69" i="17"/>
  <c r="M69" i="17"/>
  <c r="N53" i="17"/>
  <c r="M53" i="17"/>
  <c r="N37" i="17"/>
  <c r="M37" i="17"/>
  <c r="N21" i="17"/>
  <c r="M21" i="17"/>
  <c r="N13" i="17"/>
  <c r="M13" i="17"/>
  <c r="M928" i="17"/>
  <c r="O928" i="17" s="1"/>
  <c r="P928" i="17" s="1"/>
  <c r="N15" i="17"/>
  <c r="M15" i="17"/>
  <c r="O53" i="17" l="1"/>
  <c r="P53" i="17" s="1"/>
  <c r="O117" i="17"/>
  <c r="P117" i="17" s="1"/>
  <c r="O246" i="17"/>
  <c r="P246" i="17" s="1"/>
  <c r="O385" i="17"/>
  <c r="P385" i="17" s="1"/>
  <c r="O425" i="17"/>
  <c r="P425" i="17" s="1"/>
  <c r="M481" i="17"/>
  <c r="M673" i="17"/>
  <c r="O154" i="17"/>
  <c r="P154" i="17" s="1"/>
  <c r="M27" i="17"/>
  <c r="O187" i="17"/>
  <c r="P187" i="17" s="1"/>
  <c r="M283" i="17"/>
  <c r="O443" i="17"/>
  <c r="P443" i="17" s="1"/>
  <c r="M539" i="17"/>
  <c r="O699" i="17"/>
  <c r="P699" i="17" s="1"/>
  <c r="O346" i="17"/>
  <c r="P346" i="17" s="1"/>
  <c r="M378" i="17"/>
  <c r="O378" i="17" s="1"/>
  <c r="P378" i="17" s="1"/>
  <c r="O602" i="17"/>
  <c r="P602" i="17" s="1"/>
  <c r="M634" i="17"/>
  <c r="O634" i="17" s="1"/>
  <c r="P634" i="17" s="1"/>
  <c r="O20" i="17"/>
  <c r="P20" i="17" s="1"/>
  <c r="M289" i="17"/>
  <c r="M212" i="17"/>
  <c r="O212" i="17" s="1"/>
  <c r="P212" i="17" s="1"/>
  <c r="M468" i="17"/>
  <c r="O468" i="17" s="1"/>
  <c r="P468" i="17" s="1"/>
  <c r="M39" i="17"/>
  <c r="M359" i="17"/>
  <c r="N615" i="17"/>
  <c r="O276" i="17"/>
  <c r="P276" i="17" s="1"/>
  <c r="O532" i="17"/>
  <c r="P532" i="17" s="1"/>
  <c r="M97" i="17"/>
  <c r="O14" i="17"/>
  <c r="P14" i="17" s="1"/>
  <c r="O158" i="17"/>
  <c r="P158" i="17" s="1"/>
  <c r="O198" i="17"/>
  <c r="P198" i="17" s="1"/>
  <c r="O502" i="17"/>
  <c r="P502" i="17" s="1"/>
  <c r="O641" i="17"/>
  <c r="P641" i="17" s="1"/>
  <c r="O681" i="17"/>
  <c r="P681" i="17" s="1"/>
  <c r="O737" i="17"/>
  <c r="P737" i="17" s="1"/>
  <c r="O801" i="17"/>
  <c r="P801" i="17" s="1"/>
  <c r="O865" i="17"/>
  <c r="P865" i="17" s="1"/>
  <c r="O26" i="17"/>
  <c r="P26" i="17" s="1"/>
  <c r="O147" i="17"/>
  <c r="P147" i="17" s="1"/>
  <c r="O403" i="17"/>
  <c r="P403" i="17" s="1"/>
  <c r="O659" i="17"/>
  <c r="P659" i="17" s="1"/>
  <c r="O34" i="17"/>
  <c r="P34" i="17" s="1"/>
  <c r="O98" i="17"/>
  <c r="P98" i="17" s="1"/>
  <c r="O162" i="17"/>
  <c r="P162" i="17" s="1"/>
  <c r="O226" i="17"/>
  <c r="P226" i="17" s="1"/>
  <c r="O282" i="17"/>
  <c r="P282" i="17" s="1"/>
  <c r="O538" i="17"/>
  <c r="P538" i="17" s="1"/>
  <c r="O21" i="17"/>
  <c r="P21" i="17" s="1"/>
  <c r="O85" i="17"/>
  <c r="P85" i="17" s="1"/>
  <c r="O222" i="17"/>
  <c r="P222" i="17" s="1"/>
  <c r="O262" i="17"/>
  <c r="P262" i="17" s="1"/>
  <c r="O414" i="17"/>
  <c r="P414" i="17" s="1"/>
  <c r="O454" i="17"/>
  <c r="P454" i="17" s="1"/>
  <c r="M161" i="17"/>
  <c r="O209" i="17"/>
  <c r="P209" i="17" s="1"/>
  <c r="M186" i="17"/>
  <c r="O186" i="17" s="1"/>
  <c r="P186" i="17" s="1"/>
  <c r="O59" i="17"/>
  <c r="P59" i="17" s="1"/>
  <c r="N155" i="17"/>
  <c r="O315" i="17"/>
  <c r="P315" i="17" s="1"/>
  <c r="M411" i="17"/>
  <c r="O571" i="17"/>
  <c r="P571" i="17" s="1"/>
  <c r="O474" i="17"/>
  <c r="P474" i="17" s="1"/>
  <c r="M506" i="17"/>
  <c r="O506" i="17" s="1"/>
  <c r="P506" i="17" s="1"/>
  <c r="M609" i="17"/>
  <c r="O609" i="17" s="1"/>
  <c r="P609" i="17" s="1"/>
  <c r="M122" i="17"/>
  <c r="M84" i="17"/>
  <c r="O84" i="17" s="1"/>
  <c r="P84" i="17" s="1"/>
  <c r="M340" i="17"/>
  <c r="O340" i="17" s="1"/>
  <c r="P340" i="17" s="1"/>
  <c r="M596" i="17"/>
  <c r="O596" i="17" s="1"/>
  <c r="P596" i="17" s="1"/>
  <c r="O373" i="17"/>
  <c r="P373" i="17" s="1"/>
  <c r="M167" i="17"/>
  <c r="N487" i="17"/>
  <c r="O148" i="17"/>
  <c r="P148" i="17" s="1"/>
  <c r="O404" i="17"/>
  <c r="P404" i="17" s="1"/>
  <c r="O660" i="17"/>
  <c r="P660" i="17" s="1"/>
  <c r="O182" i="17"/>
  <c r="P182" i="17" s="1"/>
  <c r="O670" i="17"/>
  <c r="P670" i="17" s="1"/>
  <c r="O710" i="17"/>
  <c r="P710" i="17" s="1"/>
  <c r="O774" i="17"/>
  <c r="P774" i="17" s="1"/>
  <c r="O838" i="17"/>
  <c r="P838" i="17" s="1"/>
  <c r="O129" i="17"/>
  <c r="P129" i="17" s="1"/>
  <c r="O169" i="17"/>
  <c r="P169" i="17" s="1"/>
  <c r="O465" i="17"/>
  <c r="P465" i="17" s="1"/>
  <c r="O19" i="17"/>
  <c r="P19" i="17" s="1"/>
  <c r="O275" i="17"/>
  <c r="P275" i="17" s="1"/>
  <c r="O531" i="17"/>
  <c r="P531" i="17" s="1"/>
  <c r="O410" i="17"/>
  <c r="P410" i="17" s="1"/>
  <c r="O666" i="17"/>
  <c r="P666" i="17" s="1"/>
  <c r="O698" i="17"/>
  <c r="P698" i="17" s="1"/>
  <c r="O730" i="17"/>
  <c r="P730" i="17" s="1"/>
  <c r="O762" i="17"/>
  <c r="P762" i="17" s="1"/>
  <c r="O794" i="17"/>
  <c r="P794" i="17" s="1"/>
  <c r="O858" i="17"/>
  <c r="P858" i="17" s="1"/>
  <c r="O922" i="17"/>
  <c r="P922" i="17" s="1"/>
  <c r="O954" i="17"/>
  <c r="P954" i="17" s="1"/>
  <c r="O986" i="17"/>
  <c r="P986" i="17" s="1"/>
  <c r="O259" i="17"/>
  <c r="P259" i="17" s="1"/>
  <c r="O387" i="17"/>
  <c r="P387" i="17" s="1"/>
  <c r="O515" i="17"/>
  <c r="P515" i="17" s="1"/>
  <c r="O643" i="17"/>
  <c r="P643" i="17" s="1"/>
  <c r="O739" i="17"/>
  <c r="P739" i="17" s="1"/>
  <c r="O803" i="17"/>
  <c r="P803" i="17" s="1"/>
  <c r="O867" i="17"/>
  <c r="P867" i="17" s="1"/>
  <c r="O899" i="17"/>
  <c r="P899" i="17" s="1"/>
  <c r="O931" i="17"/>
  <c r="P931" i="17" s="1"/>
  <c r="O963" i="17"/>
  <c r="P963" i="17" s="1"/>
  <c r="O93" i="17"/>
  <c r="P93" i="17" s="1"/>
  <c r="O157" i="17"/>
  <c r="P157" i="17" s="1"/>
  <c r="O221" i="17"/>
  <c r="P221" i="17" s="1"/>
  <c r="O277" i="17"/>
  <c r="P277" i="17" s="1"/>
  <c r="M107" i="17"/>
  <c r="O107" i="17" s="1"/>
  <c r="P107" i="17" s="1"/>
  <c r="M491" i="17"/>
  <c r="O491" i="17" s="1"/>
  <c r="P491" i="17" s="1"/>
  <c r="M619" i="17"/>
  <c r="O619" i="17" s="1"/>
  <c r="P619" i="17" s="1"/>
  <c r="O661" i="17"/>
  <c r="P661" i="17" s="1"/>
  <c r="O693" i="17"/>
  <c r="P693" i="17" s="1"/>
  <c r="O725" i="17"/>
  <c r="P725" i="17" s="1"/>
  <c r="O757" i="17"/>
  <c r="P757" i="17" s="1"/>
  <c r="O789" i="17"/>
  <c r="P789" i="17" s="1"/>
  <c r="O821" i="17"/>
  <c r="P821" i="17" s="1"/>
  <c r="O853" i="17"/>
  <c r="P853" i="17" s="1"/>
  <c r="O885" i="17"/>
  <c r="P885" i="17" s="1"/>
  <c r="O917" i="17"/>
  <c r="P917" i="17" s="1"/>
  <c r="O949" i="17"/>
  <c r="P949" i="17" s="1"/>
  <c r="O981" i="17"/>
  <c r="P981" i="17" s="1"/>
  <c r="O142" i="17"/>
  <c r="P142" i="17" s="1"/>
  <c r="O270" i="17"/>
  <c r="P270" i="17" s="1"/>
  <c r="O398" i="17"/>
  <c r="P398" i="17" s="1"/>
  <c r="O526" i="17"/>
  <c r="P526" i="17" s="1"/>
  <c r="O654" i="17"/>
  <c r="P654" i="17" s="1"/>
  <c r="M55" i="17"/>
  <c r="O55" i="17" s="1"/>
  <c r="P55" i="17" s="1"/>
  <c r="M119" i="17"/>
  <c r="M183" i="17"/>
  <c r="M247" i="17"/>
  <c r="O245" i="17"/>
  <c r="P245" i="17" s="1"/>
  <c r="M235" i="17"/>
  <c r="O235" i="17" s="1"/>
  <c r="P235" i="17" s="1"/>
  <c r="M363" i="17"/>
  <c r="O363" i="17" s="1"/>
  <c r="P363" i="17" s="1"/>
  <c r="N48" i="17"/>
  <c r="O48" i="17" s="1"/>
  <c r="P48" i="17" s="1"/>
  <c r="N112" i="17"/>
  <c r="N176" i="17"/>
  <c r="M240" i="17"/>
  <c r="M304" i="17"/>
  <c r="M368" i="17"/>
  <c r="O368" i="17" s="1"/>
  <c r="P368" i="17" s="1"/>
  <c r="M432" i="17"/>
  <c r="M496" i="17"/>
  <c r="M560" i="17"/>
  <c r="O560" i="17" s="1"/>
  <c r="P560" i="17" s="1"/>
  <c r="M624" i="17"/>
  <c r="M214" i="17"/>
  <c r="M470" i="17"/>
  <c r="M598" i="17"/>
  <c r="M49" i="17"/>
  <c r="O49" i="17" s="1"/>
  <c r="P49" i="17" s="1"/>
  <c r="M177" i="17"/>
  <c r="M305" i="17"/>
  <c r="M433" i="17"/>
  <c r="M561" i="17"/>
  <c r="M413" i="17"/>
  <c r="M86" i="17"/>
  <c r="M342" i="17"/>
  <c r="M43" i="17"/>
  <c r="O43" i="17" s="1"/>
  <c r="P43" i="17" s="1"/>
  <c r="M171" i="17"/>
  <c r="O171" i="17" s="1"/>
  <c r="P171" i="17" s="1"/>
  <c r="M299" i="17"/>
  <c r="O299" i="17" s="1"/>
  <c r="P299" i="17" s="1"/>
  <c r="M427" i="17"/>
  <c r="O427" i="17" s="1"/>
  <c r="P427" i="17" s="1"/>
  <c r="M555" i="17"/>
  <c r="M683" i="17"/>
  <c r="M36" i="17"/>
  <c r="O36" i="17" s="1"/>
  <c r="P36" i="17" s="1"/>
  <c r="M100" i="17"/>
  <c r="M164" i="17"/>
  <c r="O164" i="17" s="1"/>
  <c r="P164" i="17" s="1"/>
  <c r="M228" i="17"/>
  <c r="M292" i="17"/>
  <c r="O292" i="17" s="1"/>
  <c r="P292" i="17" s="1"/>
  <c r="M356" i="17"/>
  <c r="O356" i="17" s="1"/>
  <c r="P356" i="17" s="1"/>
  <c r="M420" i="17"/>
  <c r="O420" i="17" s="1"/>
  <c r="P420" i="17" s="1"/>
  <c r="M484" i="17"/>
  <c r="M548" i="17"/>
  <c r="O548" i="17" s="1"/>
  <c r="P548" i="17" s="1"/>
  <c r="M612" i="17"/>
  <c r="M676" i="17"/>
  <c r="O676" i="17" s="1"/>
  <c r="P676" i="17" s="1"/>
  <c r="M740" i="17"/>
  <c r="M697" i="17"/>
  <c r="M761" i="17"/>
  <c r="M330" i="17"/>
  <c r="M394" i="17"/>
  <c r="M458" i="17"/>
  <c r="M522" i="17"/>
  <c r="M586" i="17"/>
  <c r="M650" i="17"/>
  <c r="M311" i="17"/>
  <c r="O311" i="17" s="1"/>
  <c r="P311" i="17" s="1"/>
  <c r="M375" i="17"/>
  <c r="O375" i="17" s="1"/>
  <c r="P375" i="17" s="1"/>
  <c r="M439" i="17"/>
  <c r="O439" i="17" s="1"/>
  <c r="P439" i="17" s="1"/>
  <c r="M503" i="17"/>
  <c r="O503" i="17" s="1"/>
  <c r="P503" i="17" s="1"/>
  <c r="M567" i="17"/>
  <c r="O567" i="17" s="1"/>
  <c r="P567" i="17" s="1"/>
  <c r="M631" i="17"/>
  <c r="O631" i="17" s="1"/>
  <c r="P631" i="17" s="1"/>
  <c r="O750" i="17"/>
  <c r="P750" i="17" s="1"/>
  <c r="O814" i="17"/>
  <c r="P814" i="17" s="1"/>
  <c r="O878" i="17"/>
  <c r="P878" i="17" s="1"/>
  <c r="O910" i="17"/>
  <c r="P910" i="17" s="1"/>
  <c r="O942" i="17"/>
  <c r="P942" i="17" s="1"/>
  <c r="O974" i="17"/>
  <c r="P974" i="17" s="1"/>
  <c r="O119" i="17"/>
  <c r="P119" i="17" s="1"/>
  <c r="O183" i="17"/>
  <c r="P183" i="17" s="1"/>
  <c r="O247" i="17"/>
  <c r="P247" i="17" s="1"/>
  <c r="O295" i="17"/>
  <c r="P295" i="17" s="1"/>
  <c r="O327" i="17"/>
  <c r="P327" i="17" s="1"/>
  <c r="O359" i="17"/>
  <c r="P359" i="17" s="1"/>
  <c r="O391" i="17"/>
  <c r="P391" i="17" s="1"/>
  <c r="O390" i="17"/>
  <c r="P390" i="17" s="1"/>
  <c r="O438" i="17"/>
  <c r="P438" i="17" s="1"/>
  <c r="O478" i="17"/>
  <c r="P478" i="17" s="1"/>
  <c r="O518" i="17"/>
  <c r="P518" i="17" s="1"/>
  <c r="O566" i="17"/>
  <c r="P566" i="17" s="1"/>
  <c r="O606" i="17"/>
  <c r="P606" i="17" s="1"/>
  <c r="O646" i="17"/>
  <c r="P646" i="17" s="1"/>
  <c r="O694" i="17"/>
  <c r="P694" i="17" s="1"/>
  <c r="O742" i="17"/>
  <c r="P742" i="17" s="1"/>
  <c r="O806" i="17"/>
  <c r="P806" i="17" s="1"/>
  <c r="O870" i="17"/>
  <c r="P870" i="17" s="1"/>
  <c r="O17" i="17"/>
  <c r="P17" i="17" s="1"/>
  <c r="O65" i="17"/>
  <c r="P65" i="17" s="1"/>
  <c r="O105" i="17"/>
  <c r="P105" i="17" s="1"/>
  <c r="O145" i="17"/>
  <c r="P145" i="17" s="1"/>
  <c r="O193" i="17"/>
  <c r="P193" i="17" s="1"/>
  <c r="O233" i="17"/>
  <c r="P233" i="17" s="1"/>
  <c r="O273" i="17"/>
  <c r="P273" i="17" s="1"/>
  <c r="O321" i="17"/>
  <c r="P321" i="17" s="1"/>
  <c r="O361" i="17"/>
  <c r="P361" i="17" s="1"/>
  <c r="O401" i="17"/>
  <c r="P401" i="17" s="1"/>
  <c r="O449" i="17"/>
  <c r="P449" i="17" s="1"/>
  <c r="O489" i="17"/>
  <c r="P489" i="17" s="1"/>
  <c r="O529" i="17"/>
  <c r="P529" i="17" s="1"/>
  <c r="O577" i="17"/>
  <c r="P577" i="17" s="1"/>
  <c r="O617" i="17"/>
  <c r="P617" i="17" s="1"/>
  <c r="O657" i="17"/>
  <c r="P657" i="17" s="1"/>
  <c r="O705" i="17"/>
  <c r="P705" i="17" s="1"/>
  <c r="O769" i="17"/>
  <c r="P769" i="17" s="1"/>
  <c r="O833" i="17"/>
  <c r="P833" i="17" s="1"/>
  <c r="O58" i="17"/>
  <c r="P58" i="17" s="1"/>
  <c r="O122" i="17"/>
  <c r="P122" i="17" s="1"/>
  <c r="O250" i="17"/>
  <c r="P250" i="17" s="1"/>
  <c r="O83" i="17"/>
  <c r="P83" i="17" s="1"/>
  <c r="O123" i="17"/>
  <c r="P123" i="17" s="1"/>
  <c r="O211" i="17"/>
  <c r="P211" i="17" s="1"/>
  <c r="O251" i="17"/>
  <c r="P251" i="17" s="1"/>
  <c r="O339" i="17"/>
  <c r="P339" i="17" s="1"/>
  <c r="O379" i="17"/>
  <c r="P379" i="17" s="1"/>
  <c r="O467" i="17"/>
  <c r="P467" i="17" s="1"/>
  <c r="O507" i="17"/>
  <c r="P507" i="17" s="1"/>
  <c r="O555" i="17"/>
  <c r="P555" i="17" s="1"/>
  <c r="O595" i="17"/>
  <c r="P595" i="17" s="1"/>
  <c r="O635" i="17"/>
  <c r="P635" i="17" s="1"/>
  <c r="O683" i="17"/>
  <c r="P683" i="17" s="1"/>
  <c r="O731" i="17"/>
  <c r="P731" i="17" s="1"/>
  <c r="O795" i="17"/>
  <c r="P795" i="17" s="1"/>
  <c r="O859" i="17"/>
  <c r="P859" i="17" s="1"/>
  <c r="O68" i="17"/>
  <c r="P68" i="17" s="1"/>
  <c r="O100" i="17"/>
  <c r="P100" i="17" s="1"/>
  <c r="O132" i="17"/>
  <c r="P132" i="17" s="1"/>
  <c r="O196" i="17"/>
  <c r="P196" i="17" s="1"/>
  <c r="O228" i="17"/>
  <c r="P228" i="17" s="1"/>
  <c r="O260" i="17"/>
  <c r="P260" i="17" s="1"/>
  <c r="O324" i="17"/>
  <c r="P324" i="17" s="1"/>
  <c r="O388" i="17"/>
  <c r="P388" i="17" s="1"/>
  <c r="O452" i="17"/>
  <c r="P452" i="17" s="1"/>
  <c r="O484" i="17"/>
  <c r="P484" i="17" s="1"/>
  <c r="O516" i="17"/>
  <c r="P516" i="17" s="1"/>
  <c r="O580" i="17"/>
  <c r="P580" i="17" s="1"/>
  <c r="O612" i="17"/>
  <c r="P612" i="17" s="1"/>
  <c r="O644" i="17"/>
  <c r="P644" i="17" s="1"/>
  <c r="O708" i="17"/>
  <c r="P708" i="17" s="1"/>
  <c r="O740" i="17"/>
  <c r="P740" i="17" s="1"/>
  <c r="O772" i="17"/>
  <c r="P772" i="17" s="1"/>
  <c r="O804" i="17"/>
  <c r="P804" i="17" s="1"/>
  <c r="O836" i="17"/>
  <c r="P836" i="17" s="1"/>
  <c r="O900" i="17"/>
  <c r="P900" i="17" s="1"/>
  <c r="O972" i="17"/>
  <c r="P972" i="17" s="1"/>
  <c r="O57" i="17"/>
  <c r="P57" i="17" s="1"/>
  <c r="O185" i="17"/>
  <c r="P185" i="17" s="1"/>
  <c r="O313" i="17"/>
  <c r="P313" i="17" s="1"/>
  <c r="O441" i="17"/>
  <c r="P441" i="17" s="1"/>
  <c r="O569" i="17"/>
  <c r="P569" i="17" s="1"/>
  <c r="O697" i="17"/>
  <c r="P697" i="17" s="1"/>
  <c r="O761" i="17"/>
  <c r="P761" i="17" s="1"/>
  <c r="O825" i="17"/>
  <c r="P825" i="17" s="1"/>
  <c r="O889" i="17"/>
  <c r="P889" i="17" s="1"/>
  <c r="O921" i="17"/>
  <c r="P921" i="17" s="1"/>
  <c r="O953" i="17"/>
  <c r="P953" i="17" s="1"/>
  <c r="O985" i="17"/>
  <c r="P985" i="17" s="1"/>
  <c r="O66" i="17"/>
  <c r="P66" i="17" s="1"/>
  <c r="O130" i="17"/>
  <c r="P130" i="17" s="1"/>
  <c r="O194" i="17"/>
  <c r="P194" i="17" s="1"/>
  <c r="O258" i="17"/>
  <c r="P258" i="17" s="1"/>
  <c r="O298" i="17"/>
  <c r="P298" i="17" s="1"/>
  <c r="O330" i="17"/>
  <c r="P330" i="17" s="1"/>
  <c r="O362" i="17"/>
  <c r="P362" i="17" s="1"/>
  <c r="O394" i="17"/>
  <c r="P394" i="17" s="1"/>
  <c r="O426" i="17"/>
  <c r="P426" i="17" s="1"/>
  <c r="O458" i="17"/>
  <c r="P458" i="17" s="1"/>
  <c r="O490" i="17"/>
  <c r="P490" i="17" s="1"/>
  <c r="O522" i="17"/>
  <c r="P522" i="17" s="1"/>
  <c r="O554" i="17"/>
  <c r="P554" i="17" s="1"/>
  <c r="O586" i="17"/>
  <c r="P586" i="17" s="1"/>
  <c r="O618" i="17"/>
  <c r="P618" i="17" s="1"/>
  <c r="O650" i="17"/>
  <c r="P650" i="17" s="1"/>
  <c r="O682" i="17"/>
  <c r="P682" i="17" s="1"/>
  <c r="O714" i="17"/>
  <c r="P714" i="17" s="1"/>
  <c r="O746" i="17"/>
  <c r="P746" i="17" s="1"/>
  <c r="O938" i="17"/>
  <c r="P938" i="17" s="1"/>
  <c r="O970" i="17"/>
  <c r="P970" i="17" s="1"/>
  <c r="O67" i="17"/>
  <c r="P67" i="17" s="1"/>
  <c r="O323" i="17"/>
  <c r="P323" i="17" s="1"/>
  <c r="O451" i="17"/>
  <c r="P451" i="17" s="1"/>
  <c r="O579" i="17"/>
  <c r="P579" i="17" s="1"/>
  <c r="O707" i="17"/>
  <c r="P707" i="17" s="1"/>
  <c r="O771" i="17"/>
  <c r="P771" i="17" s="1"/>
  <c r="O835" i="17"/>
  <c r="P835" i="17" s="1"/>
  <c r="O883" i="17"/>
  <c r="P883" i="17" s="1"/>
  <c r="O915" i="17"/>
  <c r="P915" i="17" s="1"/>
  <c r="O947" i="17"/>
  <c r="P947" i="17" s="1"/>
  <c r="O979" i="17"/>
  <c r="P979" i="17" s="1"/>
  <c r="O61" i="17"/>
  <c r="P61" i="17" s="1"/>
  <c r="O125" i="17"/>
  <c r="P125" i="17" s="1"/>
  <c r="O189" i="17"/>
  <c r="P189" i="17" s="1"/>
  <c r="O253" i="17"/>
  <c r="P253" i="17" s="1"/>
  <c r="O293" i="17"/>
  <c r="P293" i="17" s="1"/>
  <c r="O325" i="17"/>
  <c r="P325" i="17" s="1"/>
  <c r="O357" i="17"/>
  <c r="P357" i="17" s="1"/>
  <c r="O389" i="17"/>
  <c r="P389" i="17" s="1"/>
  <c r="O421" i="17"/>
  <c r="P421" i="17" s="1"/>
  <c r="O453" i="17"/>
  <c r="P453" i="17" s="1"/>
  <c r="O485" i="17"/>
  <c r="P485" i="17" s="1"/>
  <c r="O517" i="17"/>
  <c r="P517" i="17" s="1"/>
  <c r="O549" i="17"/>
  <c r="P549" i="17" s="1"/>
  <c r="O581" i="17"/>
  <c r="P581" i="17" s="1"/>
  <c r="O613" i="17"/>
  <c r="P613" i="17" s="1"/>
  <c r="O645" i="17"/>
  <c r="P645" i="17" s="1"/>
  <c r="O677" i="17"/>
  <c r="P677" i="17" s="1"/>
  <c r="O709" i="17"/>
  <c r="P709" i="17" s="1"/>
  <c r="O741" i="17"/>
  <c r="P741" i="17" s="1"/>
  <c r="O773" i="17"/>
  <c r="P773" i="17" s="1"/>
  <c r="O805" i="17"/>
  <c r="P805" i="17" s="1"/>
  <c r="O837" i="17"/>
  <c r="P837" i="17" s="1"/>
  <c r="O869" i="17"/>
  <c r="P869" i="17" s="1"/>
  <c r="O901" i="17"/>
  <c r="P901" i="17" s="1"/>
  <c r="O933" i="17"/>
  <c r="P933" i="17" s="1"/>
  <c r="O965" i="17"/>
  <c r="P965" i="17" s="1"/>
  <c r="O78" i="17"/>
  <c r="P78" i="17" s="1"/>
  <c r="O206" i="17"/>
  <c r="P206" i="17" s="1"/>
  <c r="O136" i="17"/>
  <c r="P136" i="17" s="1"/>
  <c r="O200" i="17"/>
  <c r="P200" i="17" s="1"/>
  <c r="O168" i="17"/>
  <c r="P168" i="17" s="1"/>
  <c r="O423" i="17"/>
  <c r="P423" i="17" s="1"/>
  <c r="O88" i="17"/>
  <c r="P88" i="17" s="1"/>
  <c r="O56" i="17"/>
  <c r="P56" i="17" s="1"/>
  <c r="O184" i="17"/>
  <c r="P184" i="17" s="1"/>
  <c r="O120" i="17"/>
  <c r="P120" i="17" s="1"/>
  <c r="O24" i="17"/>
  <c r="P24" i="17" s="1"/>
  <c r="O152" i="17"/>
  <c r="P152" i="17" s="1"/>
  <c r="O455" i="17"/>
  <c r="P455" i="17" s="1"/>
  <c r="O128" i="17"/>
  <c r="P128" i="17" s="1"/>
  <c r="O160" i="17"/>
  <c r="P160" i="17" s="1"/>
  <c r="O192" i="17"/>
  <c r="P192" i="17" s="1"/>
  <c r="O864" i="17"/>
  <c r="P864" i="17" s="1"/>
  <c r="O37" i="17"/>
  <c r="P37" i="17" s="1"/>
  <c r="O101" i="17"/>
  <c r="P101" i="17" s="1"/>
  <c r="O165" i="17"/>
  <c r="P165" i="17" s="1"/>
  <c r="O229" i="17"/>
  <c r="P229" i="17" s="1"/>
  <c r="O22" i="17"/>
  <c r="P22" i="17" s="1"/>
  <c r="O62" i="17"/>
  <c r="P62" i="17" s="1"/>
  <c r="O102" i="17"/>
  <c r="P102" i="17" s="1"/>
  <c r="O150" i="17"/>
  <c r="P150" i="17" s="1"/>
  <c r="O190" i="17"/>
  <c r="P190" i="17" s="1"/>
  <c r="O230" i="17"/>
  <c r="P230" i="17" s="1"/>
  <c r="O278" i="17"/>
  <c r="P278" i="17" s="1"/>
  <c r="O318" i="17"/>
  <c r="P318" i="17" s="1"/>
  <c r="O358" i="17"/>
  <c r="P358" i="17" s="1"/>
  <c r="O406" i="17"/>
  <c r="P406" i="17" s="1"/>
  <c r="O446" i="17"/>
  <c r="P446" i="17" s="1"/>
  <c r="O486" i="17"/>
  <c r="P486" i="17" s="1"/>
  <c r="O534" i="17"/>
  <c r="P534" i="17" s="1"/>
  <c r="O574" i="17"/>
  <c r="P574" i="17" s="1"/>
  <c r="O614" i="17"/>
  <c r="P614" i="17" s="1"/>
  <c r="O662" i="17"/>
  <c r="P662" i="17" s="1"/>
  <c r="O702" i="17"/>
  <c r="P702" i="17" s="1"/>
  <c r="O758" i="17"/>
  <c r="P758" i="17" s="1"/>
  <c r="O33" i="17"/>
  <c r="P33" i="17" s="1"/>
  <c r="O73" i="17"/>
  <c r="P73" i="17" s="1"/>
  <c r="O113" i="17"/>
  <c r="P113" i="17" s="1"/>
  <c r="O161" i="17"/>
  <c r="P161" i="17" s="1"/>
  <c r="O201" i="17"/>
  <c r="P201" i="17" s="1"/>
  <c r="O241" i="17"/>
  <c r="P241" i="17" s="1"/>
  <c r="O289" i="17"/>
  <c r="P289" i="17" s="1"/>
  <c r="O329" i="17"/>
  <c r="P329" i="17" s="1"/>
  <c r="O369" i="17"/>
  <c r="P369" i="17" s="1"/>
  <c r="O417" i="17"/>
  <c r="P417" i="17" s="1"/>
  <c r="O457" i="17"/>
  <c r="P457" i="17" s="1"/>
  <c r="O497" i="17"/>
  <c r="P497" i="17" s="1"/>
  <c r="O545" i="17"/>
  <c r="P545" i="17" s="1"/>
  <c r="O585" i="17"/>
  <c r="P585" i="17" s="1"/>
  <c r="O625" i="17"/>
  <c r="P625" i="17" s="1"/>
  <c r="O673" i="17"/>
  <c r="P673" i="17" s="1"/>
  <c r="O721" i="17"/>
  <c r="P721" i="17" s="1"/>
  <c r="O785" i="17"/>
  <c r="P785" i="17" s="1"/>
  <c r="O849" i="17"/>
  <c r="P849" i="17" s="1"/>
  <c r="O18" i="17"/>
  <c r="P18" i="17" s="1"/>
  <c r="O74" i="17"/>
  <c r="P74" i="17" s="1"/>
  <c r="O138" i="17"/>
  <c r="P138" i="17" s="1"/>
  <c r="O202" i="17"/>
  <c r="P202" i="17" s="1"/>
  <c r="O266" i="17"/>
  <c r="P266" i="17" s="1"/>
  <c r="O51" i="17"/>
  <c r="P51" i="17" s="1"/>
  <c r="O91" i="17"/>
  <c r="P91" i="17" s="1"/>
  <c r="O139" i="17"/>
  <c r="P139" i="17" s="1"/>
  <c r="O179" i="17"/>
  <c r="P179" i="17" s="1"/>
  <c r="O219" i="17"/>
  <c r="P219" i="17" s="1"/>
  <c r="O267" i="17"/>
  <c r="P267" i="17" s="1"/>
  <c r="O307" i="17"/>
  <c r="P307" i="17" s="1"/>
  <c r="O347" i="17"/>
  <c r="P347" i="17" s="1"/>
  <c r="O395" i="17"/>
  <c r="P395" i="17" s="1"/>
  <c r="O435" i="17"/>
  <c r="P435" i="17" s="1"/>
  <c r="O475" i="17"/>
  <c r="P475" i="17" s="1"/>
  <c r="O523" i="17"/>
  <c r="P523" i="17" s="1"/>
  <c r="O563" i="17"/>
  <c r="P563" i="17" s="1"/>
  <c r="O603" i="17"/>
  <c r="P603" i="17" s="1"/>
  <c r="O651" i="17"/>
  <c r="P651" i="17" s="1"/>
  <c r="O691" i="17"/>
  <c r="P691" i="17" s="1"/>
  <c r="O747" i="17"/>
  <c r="P747" i="17" s="1"/>
  <c r="O811" i="17"/>
  <c r="P811" i="17" s="1"/>
  <c r="O12" i="17"/>
  <c r="P12" i="17" s="1"/>
  <c r="O44" i="17"/>
  <c r="P44" i="17" s="1"/>
  <c r="O76" i="17"/>
  <c r="P76" i="17" s="1"/>
  <c r="O108" i="17"/>
  <c r="P108" i="17" s="1"/>
  <c r="O140" i="17"/>
  <c r="P140" i="17" s="1"/>
  <c r="O172" i="17"/>
  <c r="P172" i="17" s="1"/>
  <c r="O204" i="17"/>
  <c r="P204" i="17" s="1"/>
  <c r="O236" i="17"/>
  <c r="P236" i="17" s="1"/>
  <c r="O268" i="17"/>
  <c r="P268" i="17" s="1"/>
  <c r="O300" i="17"/>
  <c r="P300" i="17" s="1"/>
  <c r="O332" i="17"/>
  <c r="P332" i="17" s="1"/>
  <c r="O364" i="17"/>
  <c r="P364" i="17" s="1"/>
  <c r="O396" i="17"/>
  <c r="P396" i="17" s="1"/>
  <c r="O428" i="17"/>
  <c r="P428" i="17" s="1"/>
  <c r="O460" i="17"/>
  <c r="P460" i="17" s="1"/>
  <c r="O492" i="17"/>
  <c r="P492" i="17" s="1"/>
  <c r="O524" i="17"/>
  <c r="P524" i="17" s="1"/>
  <c r="O556" i="17"/>
  <c r="P556" i="17" s="1"/>
  <c r="O588" i="17"/>
  <c r="P588" i="17" s="1"/>
  <c r="O620" i="17"/>
  <c r="P620" i="17" s="1"/>
  <c r="O652" i="17"/>
  <c r="P652" i="17" s="1"/>
  <c r="O684" i="17"/>
  <c r="P684" i="17" s="1"/>
  <c r="O716" i="17"/>
  <c r="P716" i="17" s="1"/>
  <c r="O748" i="17"/>
  <c r="P748" i="17" s="1"/>
  <c r="O780" i="17"/>
  <c r="P780" i="17" s="1"/>
  <c r="O812" i="17"/>
  <c r="P812" i="17" s="1"/>
  <c r="O844" i="17"/>
  <c r="P844" i="17" s="1"/>
  <c r="O876" i="17"/>
  <c r="P876" i="17" s="1"/>
  <c r="O908" i="17"/>
  <c r="P908" i="17" s="1"/>
  <c r="O940" i="17"/>
  <c r="P940" i="17" s="1"/>
  <c r="O980" i="17"/>
  <c r="P980" i="17" s="1"/>
  <c r="O89" i="17"/>
  <c r="P89" i="17" s="1"/>
  <c r="O217" i="17"/>
  <c r="P217" i="17" s="1"/>
  <c r="O463" i="17"/>
  <c r="P463" i="17" s="1"/>
  <c r="O495" i="17"/>
  <c r="P495" i="17" s="1"/>
  <c r="O527" i="17"/>
  <c r="P527" i="17" s="1"/>
  <c r="O559" i="17"/>
  <c r="P559" i="17" s="1"/>
  <c r="O591" i="17"/>
  <c r="P591" i="17" s="1"/>
  <c r="O623" i="17"/>
  <c r="P623" i="17" s="1"/>
  <c r="O655" i="17"/>
  <c r="P655" i="17" s="1"/>
  <c r="O687" i="17"/>
  <c r="P687" i="17" s="1"/>
  <c r="O719" i="17"/>
  <c r="P719" i="17" s="1"/>
  <c r="O751" i="17"/>
  <c r="P751" i="17" s="1"/>
  <c r="O783" i="17"/>
  <c r="P783" i="17" s="1"/>
  <c r="O815" i="17"/>
  <c r="P815" i="17" s="1"/>
  <c r="O345" i="17"/>
  <c r="P345" i="17" s="1"/>
  <c r="O473" i="17"/>
  <c r="P473" i="17" s="1"/>
  <c r="O601" i="17"/>
  <c r="P601" i="17" s="1"/>
  <c r="O713" i="17"/>
  <c r="P713" i="17" s="1"/>
  <c r="O777" i="17"/>
  <c r="P777" i="17" s="1"/>
  <c r="O841" i="17"/>
  <c r="P841" i="17" s="1"/>
  <c r="O897" i="17"/>
  <c r="P897" i="17" s="1"/>
  <c r="O929" i="17"/>
  <c r="P929" i="17" s="1"/>
  <c r="O961" i="17"/>
  <c r="P961" i="17" s="1"/>
  <c r="O10" i="17"/>
  <c r="P10" i="17" s="1"/>
  <c r="O82" i="17"/>
  <c r="P82" i="17" s="1"/>
  <c r="O146" i="17"/>
  <c r="P146" i="17" s="1"/>
  <c r="O210" i="17"/>
  <c r="P210" i="17" s="1"/>
  <c r="O274" i="17"/>
  <c r="P274" i="17" s="1"/>
  <c r="O306" i="17"/>
  <c r="P306" i="17" s="1"/>
  <c r="O338" i="17"/>
  <c r="P338" i="17" s="1"/>
  <c r="O370" i="17"/>
  <c r="P370" i="17" s="1"/>
  <c r="O402" i="17"/>
  <c r="P402" i="17" s="1"/>
  <c r="O434" i="17"/>
  <c r="P434" i="17" s="1"/>
  <c r="O466" i="17"/>
  <c r="P466" i="17" s="1"/>
  <c r="O498" i="17"/>
  <c r="P498" i="17" s="1"/>
  <c r="O530" i="17"/>
  <c r="P530" i="17" s="1"/>
  <c r="O562" i="17"/>
  <c r="P562" i="17" s="1"/>
  <c r="O594" i="17"/>
  <c r="P594" i="17" s="1"/>
  <c r="O626" i="17"/>
  <c r="P626" i="17" s="1"/>
  <c r="O658" i="17"/>
  <c r="P658" i="17" s="1"/>
  <c r="O690" i="17"/>
  <c r="P690" i="17" s="1"/>
  <c r="O722" i="17"/>
  <c r="P722" i="17" s="1"/>
  <c r="O754" i="17"/>
  <c r="P754" i="17" s="1"/>
  <c r="O786" i="17"/>
  <c r="P786" i="17" s="1"/>
  <c r="O818" i="17"/>
  <c r="P818" i="17" s="1"/>
  <c r="O850" i="17"/>
  <c r="P850" i="17" s="1"/>
  <c r="O882" i="17"/>
  <c r="P882" i="17" s="1"/>
  <c r="O914" i="17"/>
  <c r="P914" i="17" s="1"/>
  <c r="O946" i="17"/>
  <c r="P946" i="17" s="1"/>
  <c r="O978" i="17"/>
  <c r="P978" i="17" s="1"/>
  <c r="O99" i="17"/>
  <c r="P99" i="17" s="1"/>
  <c r="O227" i="17"/>
  <c r="P227" i="17" s="1"/>
  <c r="O355" i="17"/>
  <c r="P355" i="17" s="1"/>
  <c r="O483" i="17"/>
  <c r="P483" i="17" s="1"/>
  <c r="O611" i="17"/>
  <c r="P611" i="17" s="1"/>
  <c r="O723" i="17"/>
  <c r="P723" i="17" s="1"/>
  <c r="O787" i="17"/>
  <c r="P787" i="17" s="1"/>
  <c r="O851" i="17"/>
  <c r="P851" i="17" s="1"/>
  <c r="O891" i="17"/>
  <c r="P891" i="17" s="1"/>
  <c r="O923" i="17"/>
  <c r="P923" i="17" s="1"/>
  <c r="O955" i="17"/>
  <c r="P955" i="17" s="1"/>
  <c r="O987" i="17"/>
  <c r="P987" i="17" s="1"/>
  <c r="O77" i="17"/>
  <c r="P77" i="17" s="1"/>
  <c r="O141" i="17"/>
  <c r="P141" i="17" s="1"/>
  <c r="O205" i="17"/>
  <c r="P205" i="17" s="1"/>
  <c r="O269" i="17"/>
  <c r="P269" i="17" s="1"/>
  <c r="O301" i="17"/>
  <c r="P301" i="17" s="1"/>
  <c r="O333" i="17"/>
  <c r="P333" i="17" s="1"/>
  <c r="O365" i="17"/>
  <c r="P365" i="17" s="1"/>
  <c r="O397" i="17"/>
  <c r="P397" i="17" s="1"/>
  <c r="O429" i="17"/>
  <c r="P429" i="17" s="1"/>
  <c r="O461" i="17"/>
  <c r="P461" i="17" s="1"/>
  <c r="O493" i="17"/>
  <c r="P493" i="17" s="1"/>
  <c r="O525" i="17"/>
  <c r="P525" i="17" s="1"/>
  <c r="O557" i="17"/>
  <c r="P557" i="17" s="1"/>
  <c r="O589" i="17"/>
  <c r="P589" i="17" s="1"/>
  <c r="O621" i="17"/>
  <c r="P621" i="17" s="1"/>
  <c r="O653" i="17"/>
  <c r="P653" i="17" s="1"/>
  <c r="O847" i="17"/>
  <c r="P847" i="17" s="1"/>
  <c r="O886" i="17"/>
  <c r="P886" i="17" s="1"/>
  <c r="O685" i="17"/>
  <c r="P685" i="17" s="1"/>
  <c r="O717" i="17"/>
  <c r="P717" i="17" s="1"/>
  <c r="O749" i="17"/>
  <c r="P749" i="17" s="1"/>
  <c r="O781" i="17"/>
  <c r="P781" i="17" s="1"/>
  <c r="O879" i="17"/>
  <c r="P879" i="17" s="1"/>
  <c r="O813" i="17"/>
  <c r="P813" i="17" s="1"/>
  <c r="O845" i="17"/>
  <c r="P845" i="17" s="1"/>
  <c r="O877" i="17"/>
  <c r="P877" i="17" s="1"/>
  <c r="O909" i="17"/>
  <c r="P909" i="17" s="1"/>
  <c r="O941" i="17"/>
  <c r="P941" i="17" s="1"/>
  <c r="O973" i="17"/>
  <c r="P973" i="17" s="1"/>
  <c r="O110" i="17"/>
  <c r="P110" i="17" s="1"/>
  <c r="O238" i="17"/>
  <c r="P238" i="17" s="1"/>
  <c r="O366" i="17"/>
  <c r="P366" i="17" s="1"/>
  <c r="O494" i="17"/>
  <c r="P494" i="17" s="1"/>
  <c r="O622" i="17"/>
  <c r="P622" i="17" s="1"/>
  <c r="O734" i="17"/>
  <c r="P734" i="17" s="1"/>
  <c r="O911" i="17"/>
  <c r="P911" i="17" s="1"/>
  <c r="O943" i="17"/>
  <c r="P943" i="17" s="1"/>
  <c r="O798" i="17"/>
  <c r="P798" i="17" s="1"/>
  <c r="O862" i="17"/>
  <c r="P862" i="17" s="1"/>
  <c r="O902" i="17"/>
  <c r="P902" i="17" s="1"/>
  <c r="O934" i="17"/>
  <c r="P934" i="17" s="1"/>
  <c r="O966" i="17"/>
  <c r="P966" i="17" s="1"/>
  <c r="O39" i="17"/>
  <c r="P39" i="17" s="1"/>
  <c r="O975" i="17"/>
  <c r="P975" i="17" s="1"/>
  <c r="O13" i="17"/>
  <c r="P13" i="17" s="1"/>
  <c r="O69" i="17"/>
  <c r="P69" i="17" s="1"/>
  <c r="O133" i="17"/>
  <c r="P133" i="17" s="1"/>
  <c r="O197" i="17"/>
  <c r="P197" i="17" s="1"/>
  <c r="O261" i="17"/>
  <c r="P261" i="17" s="1"/>
  <c r="O38" i="17"/>
  <c r="P38" i="17" s="1"/>
  <c r="O86" i="17"/>
  <c r="P86" i="17" s="1"/>
  <c r="O126" i="17"/>
  <c r="P126" i="17" s="1"/>
  <c r="O166" i="17"/>
  <c r="P166" i="17" s="1"/>
  <c r="O214" i="17"/>
  <c r="P214" i="17" s="1"/>
  <c r="O254" i="17"/>
  <c r="P254" i="17" s="1"/>
  <c r="O294" i="17"/>
  <c r="P294" i="17" s="1"/>
  <c r="O342" i="17"/>
  <c r="P342" i="17" s="1"/>
  <c r="O382" i="17"/>
  <c r="P382" i="17" s="1"/>
  <c r="O422" i="17"/>
  <c r="P422" i="17" s="1"/>
  <c r="O470" i="17"/>
  <c r="P470" i="17" s="1"/>
  <c r="O510" i="17"/>
  <c r="P510" i="17" s="1"/>
  <c r="O550" i="17"/>
  <c r="P550" i="17" s="1"/>
  <c r="O598" i="17"/>
  <c r="P598" i="17" s="1"/>
  <c r="O638" i="17"/>
  <c r="P638" i="17" s="1"/>
  <c r="O678" i="17"/>
  <c r="P678" i="17" s="1"/>
  <c r="O726" i="17"/>
  <c r="P726" i="17" s="1"/>
  <c r="O790" i="17"/>
  <c r="P790" i="17" s="1"/>
  <c r="O854" i="17"/>
  <c r="P854" i="17" s="1"/>
  <c r="O80" i="17"/>
  <c r="P80" i="17" s="1"/>
  <c r="O112" i="17"/>
  <c r="P112" i="17" s="1"/>
  <c r="O144" i="17"/>
  <c r="P144" i="17" s="1"/>
  <c r="O176" i="17"/>
  <c r="P176" i="17" s="1"/>
  <c r="O9" i="17"/>
  <c r="P9" i="17" s="1"/>
  <c r="O97" i="17"/>
  <c r="P97" i="17" s="1"/>
  <c r="O137" i="17"/>
  <c r="P137" i="17" s="1"/>
  <c r="O177" i="17"/>
  <c r="P177" i="17" s="1"/>
  <c r="O225" i="17"/>
  <c r="P225" i="17" s="1"/>
  <c r="O265" i="17"/>
  <c r="P265" i="17" s="1"/>
  <c r="O305" i="17"/>
  <c r="P305" i="17" s="1"/>
  <c r="O353" i="17"/>
  <c r="P353" i="17" s="1"/>
  <c r="O393" i="17"/>
  <c r="P393" i="17" s="1"/>
  <c r="O433" i="17"/>
  <c r="P433" i="17" s="1"/>
  <c r="O481" i="17"/>
  <c r="P481" i="17" s="1"/>
  <c r="O521" i="17"/>
  <c r="P521" i="17" s="1"/>
  <c r="O561" i="17"/>
  <c r="P561" i="17" s="1"/>
  <c r="O649" i="17"/>
  <c r="P649" i="17" s="1"/>
  <c r="O689" i="17"/>
  <c r="P689" i="17" s="1"/>
  <c r="O753" i="17"/>
  <c r="P753" i="17" s="1"/>
  <c r="O817" i="17"/>
  <c r="P817" i="17" s="1"/>
  <c r="O881" i="17"/>
  <c r="P881" i="17" s="1"/>
  <c r="O42" i="17"/>
  <c r="P42" i="17" s="1"/>
  <c r="O106" i="17"/>
  <c r="P106" i="17" s="1"/>
  <c r="O170" i="17"/>
  <c r="P170" i="17" s="1"/>
  <c r="O234" i="17"/>
  <c r="P234" i="17" s="1"/>
  <c r="O27" i="17"/>
  <c r="P27" i="17" s="1"/>
  <c r="O75" i="17"/>
  <c r="P75" i="17" s="1"/>
  <c r="O115" i="17"/>
  <c r="P115" i="17" s="1"/>
  <c r="O203" i="17"/>
  <c r="P203" i="17" s="1"/>
  <c r="O243" i="17"/>
  <c r="P243" i="17" s="1"/>
  <c r="O283" i="17"/>
  <c r="P283" i="17" s="1"/>
  <c r="O331" i="17"/>
  <c r="P331" i="17" s="1"/>
  <c r="O371" i="17"/>
  <c r="P371" i="17" s="1"/>
  <c r="O411" i="17"/>
  <c r="P411" i="17" s="1"/>
  <c r="O459" i="17"/>
  <c r="P459" i="17" s="1"/>
  <c r="O499" i="17"/>
  <c r="P499" i="17" s="1"/>
  <c r="O539" i="17"/>
  <c r="P539" i="17" s="1"/>
  <c r="O587" i="17"/>
  <c r="P587" i="17" s="1"/>
  <c r="O627" i="17"/>
  <c r="P627" i="17" s="1"/>
  <c r="O667" i="17"/>
  <c r="P667" i="17" s="1"/>
  <c r="O715" i="17"/>
  <c r="P715" i="17" s="1"/>
  <c r="O779" i="17"/>
  <c r="P779" i="17" s="1"/>
  <c r="O28" i="17"/>
  <c r="P28" i="17" s="1"/>
  <c r="O60" i="17"/>
  <c r="P60" i="17" s="1"/>
  <c r="O92" i="17"/>
  <c r="P92" i="17" s="1"/>
  <c r="O124" i="17"/>
  <c r="P124" i="17" s="1"/>
  <c r="O156" i="17"/>
  <c r="P156" i="17" s="1"/>
  <c r="O188" i="17"/>
  <c r="P188" i="17" s="1"/>
  <c r="O220" i="17"/>
  <c r="P220" i="17" s="1"/>
  <c r="O252" i="17"/>
  <c r="P252" i="17" s="1"/>
  <c r="O284" i="17"/>
  <c r="P284" i="17" s="1"/>
  <c r="O316" i="17"/>
  <c r="P316" i="17" s="1"/>
  <c r="O348" i="17"/>
  <c r="P348" i="17" s="1"/>
  <c r="O380" i="17"/>
  <c r="P380" i="17" s="1"/>
  <c r="O412" i="17"/>
  <c r="P412" i="17" s="1"/>
  <c r="O444" i="17"/>
  <c r="P444" i="17" s="1"/>
  <c r="O476" i="17"/>
  <c r="P476" i="17" s="1"/>
  <c r="O508" i="17"/>
  <c r="P508" i="17" s="1"/>
  <c r="O540" i="17"/>
  <c r="P540" i="17" s="1"/>
  <c r="O572" i="17"/>
  <c r="P572" i="17" s="1"/>
  <c r="O604" i="17"/>
  <c r="P604" i="17" s="1"/>
  <c r="O636" i="17"/>
  <c r="P636" i="17" s="1"/>
  <c r="O668" i="17"/>
  <c r="P668" i="17" s="1"/>
  <c r="O700" i="17"/>
  <c r="P700" i="17" s="1"/>
  <c r="O732" i="17"/>
  <c r="P732" i="17" s="1"/>
  <c r="O764" i="17"/>
  <c r="P764" i="17" s="1"/>
  <c r="O860" i="17"/>
  <c r="P860" i="17" s="1"/>
  <c r="O924" i="17"/>
  <c r="P924" i="17" s="1"/>
  <c r="O964" i="17"/>
  <c r="P964" i="17" s="1"/>
  <c r="O25" i="17"/>
  <c r="P25" i="17" s="1"/>
  <c r="O153" i="17"/>
  <c r="P153" i="17" s="1"/>
  <c r="O281" i="17"/>
  <c r="P281" i="17" s="1"/>
  <c r="O767" i="17"/>
  <c r="P767" i="17" s="1"/>
  <c r="O799" i="17"/>
  <c r="P799" i="17" s="1"/>
  <c r="O831" i="17"/>
  <c r="P831" i="17" s="1"/>
  <c r="O863" i="17"/>
  <c r="P863" i="17" s="1"/>
  <c r="O895" i="17"/>
  <c r="P895" i="17" s="1"/>
  <c r="O927" i="17"/>
  <c r="P927" i="17" s="1"/>
  <c r="O959" i="17"/>
  <c r="P959" i="17" s="1"/>
  <c r="O409" i="17"/>
  <c r="P409" i="17" s="1"/>
  <c r="O537" i="17"/>
  <c r="P537" i="17" s="1"/>
  <c r="O665" i="17"/>
  <c r="P665" i="17" s="1"/>
  <c r="O745" i="17"/>
  <c r="P745" i="17" s="1"/>
  <c r="O809" i="17"/>
  <c r="P809" i="17" s="1"/>
  <c r="O873" i="17"/>
  <c r="P873" i="17" s="1"/>
  <c r="O913" i="17"/>
  <c r="P913" i="17" s="1"/>
  <c r="O945" i="17"/>
  <c r="P945" i="17" s="1"/>
  <c r="O977" i="17"/>
  <c r="P977" i="17" s="1"/>
  <c r="O50" i="17"/>
  <c r="P50" i="17" s="1"/>
  <c r="O114" i="17"/>
  <c r="P114" i="17" s="1"/>
  <c r="O178" i="17"/>
  <c r="P178" i="17" s="1"/>
  <c r="O242" i="17"/>
  <c r="P242" i="17" s="1"/>
  <c r="O290" i="17"/>
  <c r="P290" i="17" s="1"/>
  <c r="O322" i="17"/>
  <c r="P322" i="17" s="1"/>
  <c r="O354" i="17"/>
  <c r="P354" i="17" s="1"/>
  <c r="O386" i="17"/>
  <c r="P386" i="17" s="1"/>
  <c r="O418" i="17"/>
  <c r="P418" i="17" s="1"/>
  <c r="O450" i="17"/>
  <c r="P450" i="17" s="1"/>
  <c r="O482" i="17"/>
  <c r="P482" i="17" s="1"/>
  <c r="O514" i="17"/>
  <c r="P514" i="17" s="1"/>
  <c r="O546" i="17"/>
  <c r="P546" i="17" s="1"/>
  <c r="O578" i="17"/>
  <c r="P578" i="17" s="1"/>
  <c r="O610" i="17"/>
  <c r="P610" i="17" s="1"/>
  <c r="O642" i="17"/>
  <c r="P642" i="17" s="1"/>
  <c r="O674" i="17"/>
  <c r="P674" i="17" s="1"/>
  <c r="O706" i="17"/>
  <c r="P706" i="17" s="1"/>
  <c r="O738" i="17"/>
  <c r="P738" i="17" s="1"/>
  <c r="O770" i="17"/>
  <c r="P770" i="17" s="1"/>
  <c r="O802" i="17"/>
  <c r="P802" i="17" s="1"/>
  <c r="O834" i="17"/>
  <c r="P834" i="17" s="1"/>
  <c r="O866" i="17"/>
  <c r="P866" i="17" s="1"/>
  <c r="O898" i="17"/>
  <c r="P898" i="17" s="1"/>
  <c r="O930" i="17"/>
  <c r="P930" i="17" s="1"/>
  <c r="O962" i="17"/>
  <c r="P962" i="17" s="1"/>
  <c r="O35" i="17"/>
  <c r="P35" i="17" s="1"/>
  <c r="O163" i="17"/>
  <c r="P163" i="17" s="1"/>
  <c r="O291" i="17"/>
  <c r="P291" i="17" s="1"/>
  <c r="O419" i="17"/>
  <c r="P419" i="17" s="1"/>
  <c r="O547" i="17"/>
  <c r="P547" i="17" s="1"/>
  <c r="O675" i="17"/>
  <c r="P675" i="17" s="1"/>
  <c r="O755" i="17"/>
  <c r="P755" i="17" s="1"/>
  <c r="O819" i="17"/>
  <c r="P819" i="17" s="1"/>
  <c r="O45" i="17"/>
  <c r="P45" i="17" s="1"/>
  <c r="O109" i="17"/>
  <c r="P109" i="17" s="1"/>
  <c r="O237" i="17"/>
  <c r="P237" i="17" s="1"/>
  <c r="O285" i="17"/>
  <c r="P285" i="17" s="1"/>
  <c r="O317" i="17"/>
  <c r="P317" i="17" s="1"/>
  <c r="O349" i="17"/>
  <c r="P349" i="17" s="1"/>
  <c r="O381" i="17"/>
  <c r="P381" i="17" s="1"/>
  <c r="O413" i="17"/>
  <c r="P413" i="17" s="1"/>
  <c r="O445" i="17"/>
  <c r="P445" i="17" s="1"/>
  <c r="O477" i="17"/>
  <c r="P477" i="17" s="1"/>
  <c r="O509" i="17"/>
  <c r="P509" i="17" s="1"/>
  <c r="O541" i="17"/>
  <c r="P541" i="17" s="1"/>
  <c r="O573" i="17"/>
  <c r="P573" i="17" s="1"/>
  <c r="O605" i="17"/>
  <c r="P605" i="17" s="1"/>
  <c r="O637" i="17"/>
  <c r="P637" i="17" s="1"/>
  <c r="O669" i="17"/>
  <c r="P669" i="17" s="1"/>
  <c r="O103" i="17"/>
  <c r="P103" i="17" s="1"/>
  <c r="O167" i="17"/>
  <c r="P167" i="17" s="1"/>
  <c r="O231" i="17"/>
  <c r="P231" i="17" s="1"/>
  <c r="O287" i="17"/>
  <c r="P287" i="17" s="1"/>
  <c r="O319" i="17"/>
  <c r="P319" i="17" s="1"/>
  <c r="O351" i="17"/>
  <c r="P351" i="17" s="1"/>
  <c r="O383" i="17"/>
  <c r="P383" i="17" s="1"/>
  <c r="O415" i="17"/>
  <c r="P415" i="17" s="1"/>
  <c r="O447" i="17"/>
  <c r="P447" i="17" s="1"/>
  <c r="O479" i="17"/>
  <c r="P479" i="17" s="1"/>
  <c r="O511" i="17"/>
  <c r="P511" i="17" s="1"/>
  <c r="O543" i="17"/>
  <c r="P543" i="17" s="1"/>
  <c r="O575" i="17"/>
  <c r="P575" i="17" s="1"/>
  <c r="O607" i="17"/>
  <c r="P607" i="17" s="1"/>
  <c r="O639" i="17"/>
  <c r="P639" i="17" s="1"/>
  <c r="O671" i="17"/>
  <c r="P671" i="17" s="1"/>
  <c r="O703" i="17"/>
  <c r="P703" i="17" s="1"/>
  <c r="O735" i="17"/>
  <c r="P735" i="17" s="1"/>
  <c r="O15" i="17"/>
  <c r="P15" i="17" s="1"/>
  <c r="O822" i="17"/>
  <c r="P822" i="17" s="1"/>
  <c r="O31" i="17"/>
  <c r="P31" i="17" s="1"/>
  <c r="O95" i="17"/>
  <c r="P95" i="17" s="1"/>
  <c r="O159" i="17"/>
  <c r="P159" i="17" s="1"/>
  <c r="O223" i="17"/>
  <c r="P223" i="17" s="1"/>
  <c r="O11" i="17"/>
  <c r="P11" i="17" s="1"/>
  <c r="O40" i="17"/>
  <c r="P40" i="17" s="1"/>
  <c r="O72" i="17"/>
  <c r="P72" i="17" s="1"/>
  <c r="O104" i="17"/>
  <c r="P104" i="17" s="1"/>
  <c r="O232" i="17"/>
  <c r="P232" i="17" s="1"/>
  <c r="O264" i="17"/>
  <c r="P264" i="17" s="1"/>
  <c r="O296" i="17"/>
  <c r="P296" i="17" s="1"/>
  <c r="O328" i="17"/>
  <c r="P328" i="17" s="1"/>
  <c r="O360" i="17"/>
  <c r="P360" i="17" s="1"/>
  <c r="O392" i="17"/>
  <c r="P392" i="17" s="1"/>
  <c r="O424" i="17"/>
  <c r="P424" i="17" s="1"/>
  <c r="O456" i="17"/>
  <c r="P456" i="17" s="1"/>
  <c r="O488" i="17"/>
  <c r="P488" i="17" s="1"/>
  <c r="O520" i="17"/>
  <c r="P520" i="17" s="1"/>
  <c r="O552" i="17"/>
  <c r="P552" i="17" s="1"/>
  <c r="O584" i="17"/>
  <c r="P584" i="17" s="1"/>
  <c r="O616" i="17"/>
  <c r="P616" i="17" s="1"/>
  <c r="O648" i="17"/>
  <c r="P648" i="17" s="1"/>
  <c r="O680" i="17"/>
  <c r="P680" i="17" s="1"/>
  <c r="O712" i="17"/>
  <c r="P712" i="17" s="1"/>
  <c r="O744" i="17"/>
  <c r="P744" i="17" s="1"/>
  <c r="O776" i="17"/>
  <c r="P776" i="17" s="1"/>
  <c r="O808" i="17"/>
  <c r="P808" i="17" s="1"/>
  <c r="O840" i="17"/>
  <c r="P840" i="17" s="1"/>
  <c r="O872" i="17"/>
  <c r="P872" i="17" s="1"/>
  <c r="O904" i="17"/>
  <c r="P904" i="17" s="1"/>
  <c r="O944" i="17"/>
  <c r="P944" i="17" s="1"/>
  <c r="O976" i="17"/>
  <c r="P976" i="17" s="1"/>
  <c r="O47" i="17"/>
  <c r="P47" i="17" s="1"/>
  <c r="O111" i="17"/>
  <c r="P111" i="17" s="1"/>
  <c r="O175" i="17"/>
  <c r="P175" i="17" s="1"/>
  <c r="O239" i="17"/>
  <c r="P239" i="17" s="1"/>
  <c r="O8" i="17"/>
  <c r="P8" i="17" s="1"/>
  <c r="O208" i="17"/>
  <c r="P208" i="17" s="1"/>
  <c r="O240" i="17"/>
  <c r="P240" i="17" s="1"/>
  <c r="O272" i="17"/>
  <c r="P272" i="17" s="1"/>
  <c r="O304" i="17"/>
  <c r="P304" i="17" s="1"/>
  <c r="O336" i="17"/>
  <c r="P336" i="17" s="1"/>
  <c r="O400" i="17"/>
  <c r="P400" i="17" s="1"/>
  <c r="O432" i="17"/>
  <c r="P432" i="17" s="1"/>
  <c r="O464" i="17"/>
  <c r="P464" i="17" s="1"/>
  <c r="O496" i="17"/>
  <c r="P496" i="17" s="1"/>
  <c r="O528" i="17"/>
  <c r="P528" i="17" s="1"/>
  <c r="O592" i="17"/>
  <c r="P592" i="17" s="1"/>
  <c r="O624" i="17"/>
  <c r="P624" i="17" s="1"/>
  <c r="O656" i="17"/>
  <c r="P656" i="17" s="1"/>
  <c r="O688" i="17"/>
  <c r="P688" i="17" s="1"/>
  <c r="O720" i="17"/>
  <c r="P720" i="17" s="1"/>
  <c r="O752" i="17"/>
  <c r="P752" i="17" s="1"/>
  <c r="O784" i="17"/>
  <c r="P784" i="17" s="1"/>
  <c r="O816" i="17"/>
  <c r="P816" i="17" s="1"/>
  <c r="O848" i="17"/>
  <c r="P848" i="17" s="1"/>
  <c r="O880" i="17"/>
  <c r="P880" i="17" s="1"/>
  <c r="O912" i="17"/>
  <c r="P912" i="17" s="1"/>
  <c r="O952" i="17"/>
  <c r="P952" i="17" s="1"/>
  <c r="O826" i="17"/>
  <c r="P826" i="17" s="1"/>
  <c r="O890" i="17"/>
  <c r="P890" i="17" s="1"/>
  <c r="O131" i="17"/>
  <c r="P131" i="17" s="1"/>
  <c r="O487" i="17"/>
  <c r="P487" i="17" s="1"/>
  <c r="O519" i="17"/>
  <c r="P519" i="17" s="1"/>
  <c r="O551" i="17"/>
  <c r="P551" i="17" s="1"/>
  <c r="O583" i="17"/>
  <c r="P583" i="17" s="1"/>
  <c r="O615" i="17"/>
  <c r="P615" i="17" s="1"/>
  <c r="O647" i="17"/>
  <c r="P647" i="17" s="1"/>
  <c r="O679" i="17"/>
  <c r="P679" i="17" s="1"/>
  <c r="O711" i="17"/>
  <c r="P711" i="17" s="1"/>
  <c r="O743" i="17"/>
  <c r="P743" i="17" s="1"/>
  <c r="O775" i="17"/>
  <c r="P775" i="17" s="1"/>
  <c r="O807" i="17"/>
  <c r="P807" i="17" s="1"/>
  <c r="O839" i="17"/>
  <c r="P839" i="17" s="1"/>
  <c r="O871" i="17"/>
  <c r="P871" i="17" s="1"/>
  <c r="O903" i="17"/>
  <c r="P903" i="17" s="1"/>
  <c r="O935" i="17"/>
  <c r="P935" i="17" s="1"/>
  <c r="O967" i="17"/>
  <c r="P967" i="17" s="1"/>
  <c r="O701" i="17"/>
  <c r="P701" i="17" s="1"/>
  <c r="O733" i="17"/>
  <c r="P733" i="17" s="1"/>
  <c r="O765" i="17"/>
  <c r="P765" i="17" s="1"/>
  <c r="O797" i="17"/>
  <c r="P797" i="17" s="1"/>
  <c r="O829" i="17"/>
  <c r="P829" i="17" s="1"/>
  <c r="O861" i="17"/>
  <c r="P861" i="17" s="1"/>
  <c r="O893" i="17"/>
  <c r="P893" i="17" s="1"/>
  <c r="O925" i="17"/>
  <c r="P925" i="17" s="1"/>
  <c r="O957" i="17"/>
  <c r="P957" i="17" s="1"/>
  <c r="O46" i="17"/>
  <c r="P46" i="17" s="1"/>
  <c r="O174" i="17"/>
  <c r="P174" i="17" s="1"/>
  <c r="O302" i="17"/>
  <c r="P302" i="17" s="1"/>
  <c r="O430" i="17"/>
  <c r="P430" i="17" s="1"/>
  <c r="O558" i="17"/>
  <c r="P558" i="17" s="1"/>
  <c r="O686" i="17"/>
  <c r="P686" i="17" s="1"/>
  <c r="O766" i="17"/>
  <c r="P766" i="17" s="1"/>
  <c r="O830" i="17"/>
  <c r="P830" i="17" s="1"/>
  <c r="O918" i="17"/>
  <c r="P918" i="17" s="1"/>
  <c r="O950" i="17"/>
  <c r="P950" i="17" s="1"/>
  <c r="O982" i="17"/>
  <c r="P982" i="17" s="1"/>
  <c r="O71" i="17"/>
  <c r="P71" i="17" s="1"/>
  <c r="O135" i="17"/>
  <c r="P135" i="17" s="1"/>
  <c r="O199" i="17"/>
  <c r="P199" i="17" s="1"/>
  <c r="O263" i="17"/>
  <c r="P263" i="17" s="1"/>
  <c r="O303" i="17"/>
  <c r="P303" i="17" s="1"/>
  <c r="O335" i="17"/>
  <c r="P335" i="17" s="1"/>
  <c r="O367" i="17"/>
  <c r="P367" i="17" s="1"/>
  <c r="O399" i="17"/>
  <c r="P399" i="17" s="1"/>
  <c r="O431" i="17"/>
  <c r="P431" i="17" s="1"/>
  <c r="O63" i="17"/>
  <c r="P63" i="17" s="1"/>
  <c r="O127" i="17"/>
  <c r="P127" i="17" s="1"/>
  <c r="O191" i="17"/>
  <c r="P191" i="17" s="1"/>
  <c r="O255" i="17"/>
  <c r="P255" i="17" s="1"/>
  <c r="O216" i="17"/>
  <c r="P216" i="17" s="1"/>
  <c r="O248" i="17"/>
  <c r="P248" i="17" s="1"/>
  <c r="O280" i="17"/>
  <c r="P280" i="17" s="1"/>
  <c r="O312" i="17"/>
  <c r="P312" i="17" s="1"/>
  <c r="O344" i="17"/>
  <c r="P344" i="17" s="1"/>
  <c r="O376" i="17"/>
  <c r="P376" i="17" s="1"/>
  <c r="O408" i="17"/>
  <c r="P408" i="17" s="1"/>
  <c r="O440" i="17"/>
  <c r="P440" i="17" s="1"/>
  <c r="O472" i="17"/>
  <c r="P472" i="17" s="1"/>
  <c r="O504" i="17"/>
  <c r="P504" i="17" s="1"/>
  <c r="O536" i="17"/>
  <c r="P536" i="17" s="1"/>
  <c r="O568" i="17"/>
  <c r="P568" i="17" s="1"/>
  <c r="O600" i="17"/>
  <c r="P600" i="17" s="1"/>
  <c r="O632" i="17"/>
  <c r="P632" i="17" s="1"/>
  <c r="O664" i="17"/>
  <c r="P664" i="17" s="1"/>
  <c r="O696" i="17"/>
  <c r="P696" i="17" s="1"/>
  <c r="O728" i="17"/>
  <c r="P728" i="17" s="1"/>
  <c r="O760" i="17"/>
  <c r="P760" i="17" s="1"/>
  <c r="O792" i="17"/>
  <c r="P792" i="17" s="1"/>
  <c r="O824" i="17"/>
  <c r="P824" i="17" s="1"/>
  <c r="O856" i="17"/>
  <c r="P856" i="17" s="1"/>
  <c r="O888" i="17"/>
  <c r="P888" i="17" s="1"/>
  <c r="O920" i="17"/>
  <c r="P920" i="17" s="1"/>
  <c r="O960" i="17"/>
  <c r="P960" i="17" s="1"/>
  <c r="O155" i="17"/>
  <c r="P155" i="17" s="1"/>
  <c r="O843" i="17"/>
  <c r="P843" i="17" s="1"/>
  <c r="O796" i="17"/>
  <c r="P796" i="17" s="1"/>
  <c r="O828" i="17"/>
  <c r="P828" i="17" s="1"/>
  <c r="O892" i="17"/>
  <c r="P892" i="17" s="1"/>
  <c r="O875" i="17"/>
  <c r="P875" i="17" s="1"/>
  <c r="O907" i="17"/>
  <c r="P907" i="17" s="1"/>
  <c r="O939" i="17"/>
  <c r="P939" i="17" s="1"/>
  <c r="O971" i="17"/>
  <c r="P971" i="17" s="1"/>
  <c r="O173" i="17"/>
  <c r="P173" i="17" s="1"/>
  <c r="O79" i="17"/>
  <c r="P79" i="17" s="1"/>
  <c r="O143" i="17"/>
  <c r="P143" i="17" s="1"/>
  <c r="O207" i="17"/>
  <c r="P207" i="17" s="1"/>
  <c r="O271" i="17"/>
  <c r="P271" i="17" s="1"/>
  <c r="O32" i="17"/>
  <c r="P32" i="17" s="1"/>
  <c r="O64" i="17"/>
  <c r="P64" i="17" s="1"/>
  <c r="O96" i="17"/>
  <c r="P96" i="17" s="1"/>
  <c r="O224" i="17"/>
  <c r="P224" i="17" s="1"/>
  <c r="O256" i="17"/>
  <c r="P256" i="17" s="1"/>
  <c r="O288" i="17"/>
  <c r="P288" i="17" s="1"/>
  <c r="O320" i="17"/>
  <c r="P320" i="17" s="1"/>
  <c r="O352" i="17"/>
  <c r="P352" i="17" s="1"/>
  <c r="O384" i="17"/>
  <c r="P384" i="17" s="1"/>
  <c r="O416" i="17"/>
  <c r="P416" i="17" s="1"/>
  <c r="O448" i="17"/>
  <c r="P448" i="17" s="1"/>
  <c r="O480" i="17"/>
  <c r="P480" i="17" s="1"/>
  <c r="O512" i="17"/>
  <c r="P512" i="17" s="1"/>
  <c r="O544" i="17"/>
  <c r="P544" i="17" s="1"/>
  <c r="O576" i="17"/>
  <c r="P576" i="17" s="1"/>
  <c r="O608" i="17"/>
  <c r="P608" i="17" s="1"/>
  <c r="O640" i="17"/>
  <c r="P640" i="17" s="1"/>
  <c r="O672" i="17"/>
  <c r="P672" i="17" s="1"/>
  <c r="O704" i="17"/>
  <c r="P704" i="17" s="1"/>
  <c r="O736" i="17"/>
  <c r="P736" i="17" s="1"/>
  <c r="O768" i="17"/>
  <c r="P768" i="17" s="1"/>
  <c r="O800" i="17"/>
  <c r="P800" i="17" s="1"/>
  <c r="O832" i="17"/>
  <c r="P832" i="17" s="1"/>
  <c r="O896" i="17"/>
  <c r="P896" i="17" s="1"/>
  <c r="O936" i="17"/>
  <c r="P936" i="17" s="1"/>
  <c r="O968" i="17"/>
  <c r="P968" i="17" s="1"/>
  <c r="O16" i="17"/>
  <c r="P16" i="17" s="1"/>
  <c r="O868" i="17"/>
  <c r="P868" i="17" s="1"/>
  <c r="O932" i="17"/>
  <c r="P932" i="17" s="1"/>
  <c r="O778" i="17"/>
  <c r="P778" i="17" s="1"/>
  <c r="O810" i="17"/>
  <c r="P810" i="17" s="1"/>
  <c r="O842" i="17"/>
  <c r="P842" i="17" s="1"/>
  <c r="O874" i="17"/>
  <c r="P874" i="17" s="1"/>
  <c r="O906" i="17"/>
  <c r="P906" i="17" s="1"/>
  <c r="O195" i="17"/>
  <c r="P195" i="17" s="1"/>
  <c r="Q7" i="17" l="1"/>
  <c r="D7" i="16" l="1"/>
  <c r="D6" i="16"/>
  <c r="M28" i="4" l="1"/>
  <c r="D4" i="10"/>
  <c r="Q21" i="13"/>
  <c r="Q18" i="13"/>
  <c r="O18" i="13"/>
  <c r="Q14" i="13"/>
  <c r="O14" i="13"/>
  <c r="O21" i="13"/>
  <c r="Q16" i="13"/>
  <c r="Q23" i="13" s="1"/>
  <c r="Q25" i="13" s="1"/>
  <c r="O15" i="13"/>
  <c r="O23" i="13" s="1"/>
  <c r="O25" i="13" s="1"/>
  <c r="M26" i="4"/>
  <c r="O26" i="4"/>
  <c r="O24" i="4"/>
  <c r="M24" i="4"/>
  <c r="O22" i="4"/>
  <c r="O17" i="4"/>
  <c r="M22" i="4"/>
  <c r="M16" i="4"/>
  <c r="D5" i="10"/>
  <c r="E8" i="10" l="1"/>
  <c r="F8" i="10" s="1"/>
  <c r="E5" i="10"/>
  <c r="F5" i="10" s="1"/>
  <c r="E11" i="10"/>
  <c r="F1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51" authorId="0" shapeId="0" xr:uid="{07A99945-F24D-4FB1-8E74-2959A1A8FD1F}">
      <text>
        <r>
          <rPr>
            <sz val="9"/>
            <color indexed="81"/>
            <rFont val="Tahoma"/>
            <family val="2"/>
          </rPr>
          <t>Specificity</t>
        </r>
      </text>
    </comment>
    <comment ref="F52" authorId="0" shapeId="0" xr:uid="{4024DF32-17FC-4652-8E1A-12060A18207F}">
      <text>
        <r>
          <rPr>
            <sz val="9"/>
            <color indexed="81"/>
            <rFont val="Tahoma"/>
            <family val="2"/>
          </rPr>
          <t>Sensitivity</t>
        </r>
      </text>
    </comment>
    <comment ref="F53" authorId="0" shapeId="0" xr:uid="{E1E2C034-4EBF-451F-9E16-FD74901FB377}">
      <text>
        <r>
          <rPr>
            <sz val="9"/>
            <color indexed="81"/>
            <rFont val="Tahoma"/>
            <family val="2"/>
          </rPr>
          <t>%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47" authorId="0" shapeId="0" xr:uid="{F554B8A5-9E7B-4A0E-9A12-489D2DE56389}">
      <text>
        <r>
          <rPr>
            <sz val="9"/>
            <color indexed="81"/>
            <rFont val="Tahoma"/>
            <family val="2"/>
          </rPr>
          <t>Specificity</t>
        </r>
      </text>
    </comment>
    <comment ref="F48" authorId="0" shapeId="0" xr:uid="{DE946F22-62FF-4E71-84AF-8DDFA91EA9ED}">
      <text>
        <r>
          <rPr>
            <sz val="9"/>
            <color indexed="81"/>
            <rFont val="Tahoma"/>
            <family val="2"/>
          </rPr>
          <t>Sensitivity</t>
        </r>
      </text>
    </comment>
    <comment ref="F49" authorId="0" shapeId="0" xr:uid="{CDD72304-E53C-409A-94E1-DEDB5361520E}">
      <text>
        <r>
          <rPr>
            <sz val="9"/>
            <color indexed="81"/>
            <rFont val="Tahoma"/>
            <family val="2"/>
          </rPr>
          <t>%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103" authorId="0" shapeId="0" xr:uid="{FDA0161C-47BD-4FAE-BAC9-462EB1762DA9}">
      <text>
        <r>
          <rPr>
            <sz val="9"/>
            <color indexed="81"/>
            <rFont val="Tahoma"/>
            <family val="2"/>
          </rPr>
          <t>Specificity</t>
        </r>
      </text>
    </comment>
    <comment ref="F104" authorId="0" shapeId="0" xr:uid="{D708E1CE-18E9-48B8-BCC1-881DBBC264E9}">
      <text>
        <r>
          <rPr>
            <sz val="9"/>
            <color indexed="81"/>
            <rFont val="Tahoma"/>
            <family val="2"/>
          </rPr>
          <t>Sensitivity</t>
        </r>
      </text>
    </comment>
    <comment ref="F105" authorId="0" shapeId="0" xr:uid="{A95915D8-59A1-49CB-9B56-FF96981B76CF}">
      <text>
        <r>
          <rPr>
            <sz val="9"/>
            <color indexed="81"/>
            <rFont val="Tahoma"/>
            <family val="2"/>
          </rPr>
          <t>% correct</t>
        </r>
      </text>
    </comment>
  </commentList>
</comments>
</file>

<file path=xl/sharedStrings.xml><?xml version="1.0" encoding="utf-8"?>
<sst xmlns="http://schemas.openxmlformats.org/spreadsheetml/2006/main" count="495" uniqueCount="182">
  <si>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</si>
  <si>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</si>
  <si>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</si>
  <si>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</si>
  <si>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</si>
  <si>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</si>
  <si>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</si>
  <si>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</si>
  <si>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</si>
  <si>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</si>
  <si>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</si>
  <si>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</si>
  <si>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</si>
  <si>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</si>
  <si>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</si>
  <si>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</si>
  <si>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</si>
  <si>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</si>
  <si>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</si>
  <si>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</si>
  <si>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</si>
  <si>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Likelihood</t>
  </si>
  <si>
    <t>Total LL</t>
  </si>
  <si>
    <t>Response variable(s): Workbook = fish_preferences.xlsx / Sheet = Sheet2 / Range = Sheet2!$C$1:$C$982 / 981 rows and 1 column</t>
  </si>
  <si>
    <t>Quantitative: Workbook = fish_preferences.xlsx / Sheet = Sheet2 / Range = Sheet2!$D$1:$H$982 / 981 rows and 5 columns</t>
  </si>
  <si>
    <t>Model: Logit</t>
  </si>
  <si>
    <t>Response type: Binary</t>
  </si>
  <si>
    <t>Confidence interval (%): 95</t>
  </si>
  <si>
    <t>Stop conditions: Iterations = 100 / Convergence = 0.000001</t>
  </si>
  <si>
    <t>Maximization of the likelihood function using the Newton-Raphson algorithm</t>
  </si>
  <si>
    <t>Summary statistics:</t>
  </si>
  <si>
    <t>0</t>
  </si>
  <si>
    <t/>
  </si>
  <si>
    <t>1</t>
  </si>
  <si>
    <t>Variable</t>
  </si>
  <si>
    <t>Categories</t>
  </si>
  <si>
    <t>Frequencies</t>
  </si>
  <si>
    <t>%</t>
  </si>
  <si>
    <t>Observations</t>
  </si>
  <si>
    <t>Obs. with missing data</t>
  </si>
  <si>
    <t>Obs. without missing data</t>
  </si>
  <si>
    <t>Minimum</t>
  </si>
  <si>
    <t>Maximum</t>
  </si>
  <si>
    <t>Mean</t>
  </si>
  <si>
    <t>Std. deviation</t>
  </si>
  <si>
    <t>Regression of variable buy:</t>
  </si>
  <si>
    <t>Correspondence between the categories of the response variable and the probabilities (Variable buy):</t>
  </si>
  <si>
    <t>Probabilities</t>
  </si>
  <si>
    <t>Model parameters (Variable buy):</t>
  </si>
  <si>
    <t>Source</t>
  </si>
  <si>
    <t>Value</t>
  </si>
  <si>
    <t>Standard error</t>
  </si>
  <si>
    <t>Wald Chi-Square</t>
  </si>
  <si>
    <t>Pr &gt; Chi²</t>
  </si>
  <si>
    <t>Wald Lower bound (95%)</t>
  </si>
  <si>
    <t>Wald Upper bound (95%)</t>
  </si>
  <si>
    <t>Odds ratio</t>
  </si>
  <si>
    <t>Odds ratio Lower bound (95%)</t>
  </si>
  <si>
    <t>Odds ratio Upper bound (95%)</t>
  </si>
  <si>
    <t>Intercept</t>
  </si>
  <si>
    <t>&lt; 0.0001</t>
  </si>
  <si>
    <t>Classification table for the training sample (Variable buy):</t>
  </si>
  <si>
    <t>from \ to</t>
  </si>
  <si>
    <t>Total</t>
  </si>
  <si>
    <t>% correct</t>
  </si>
  <si>
    <t>ROC Curve (Variable buy):</t>
  </si>
  <si>
    <t xml:space="preserve"> </t>
  </si>
  <si>
    <t>Area under the curve:</t>
  </si>
  <si>
    <r>
      <t>XLSTAT 2021.3.1.1167 - Logistic regression - Start time: 09/19/2021 at 18:16:38 / End time: 09/19/2021 at 18:16:42</t>
    </r>
    <r>
      <rPr>
        <sz val="11"/>
        <color rgb="FFFFFFFF"/>
        <rFont val="Calibri"/>
        <family val="2"/>
        <scheme val="minor"/>
      </rPr>
      <t xml:space="preserve"> / Microsoft Excel 16.014326</t>
    </r>
  </si>
  <si>
    <t>Fish</t>
  </si>
  <si>
    <t>Production</t>
  </si>
  <si>
    <t>Price</t>
  </si>
  <si>
    <t>Salmon</t>
  </si>
  <si>
    <t>farm/gmo</t>
  </si>
  <si>
    <t>Utility</t>
  </si>
  <si>
    <t>Importance</t>
  </si>
  <si>
    <t>% Importance</t>
  </si>
  <si>
    <t>Response variable(s): Workbook = fish_preferences.xlsx / Sheet = Q4. WTP / Range = 'Q4. WTP'!$C:$C / 981 rows and 1 column</t>
  </si>
  <si>
    <t>Quantitative: Workbook = fish_preferences.xlsx / Sheet = Q4. WTP / Range = 'Q4. WTP'!$D$1:$F$982 / 981 rows and 3 columns</t>
  </si>
  <si>
    <r>
      <t>XLSTAT 2021.3.1.1167 - Logistic regression - Start time: 09/19/2021 at 19:09:01 / End time: 09/19/2021 at 19:09:01</t>
    </r>
    <r>
      <rPr>
        <sz val="11"/>
        <color rgb="FFFFFFFF"/>
        <rFont val="Calibri"/>
        <family val="2"/>
        <scheme val="minor"/>
      </rPr>
      <t xml:space="preserve"> / Microsoft Excel 16.014326</t>
    </r>
  </si>
  <si>
    <t>Tuna</t>
  </si>
  <si>
    <t>Halibut</t>
  </si>
  <si>
    <t>Wild</t>
  </si>
  <si>
    <t>Farm</t>
  </si>
  <si>
    <t>Farm/GMO</t>
  </si>
  <si>
    <t>Tuna Utility</t>
  </si>
  <si>
    <t>Price Utility</t>
  </si>
  <si>
    <t>Halibut Utility</t>
  </si>
  <si>
    <t>Utils/Dollar</t>
  </si>
  <si>
    <t>Response variable(s): Workbook = fish_preferences.xlsx / Sheet = Sheet8 / Range = Sheet8!$C:$C / 981 rows and 1 column</t>
  </si>
  <si>
    <t>Quantitative: Workbook = fish_preferences.xlsx / Sheet = Sheet8 / Range = Sheet8!$D:$F / 981 rows and 3 columns</t>
  </si>
  <si>
    <t>Standardized coefficients (Variable buy):</t>
  </si>
  <si>
    <t>Marginal effects at the means (Variable buy):</t>
  </si>
  <si>
    <t>Marginal effect</t>
  </si>
  <si>
    <t>z</t>
  </si>
  <si>
    <t>Pr &gt; |z|</t>
  </si>
  <si>
    <t>Lower bound (95%)</t>
  </si>
  <si>
    <t>Upper bound (95%)</t>
  </si>
  <si>
    <r>
      <t>XLSTAT 2021.3.1.1167 - Logistic regression - Start time: 09/19/2021 at 20:02:25 / End time: 09/19/2021 at 20:02:26</t>
    </r>
    <r>
      <rPr>
        <sz val="11"/>
        <color rgb="FFFFFFFF"/>
        <rFont val="Calibri"/>
        <family val="2"/>
        <scheme val="minor"/>
      </rPr>
      <t xml:space="preserve"> / Microsoft Excel 16.014326</t>
    </r>
  </si>
  <si>
    <t>Wild Utility</t>
  </si>
  <si>
    <t>Farm Utility</t>
  </si>
  <si>
    <t>Difference in utility</t>
  </si>
  <si>
    <t>Dollar Value (in $10's)</t>
  </si>
  <si>
    <t>Tuna - Salmon</t>
  </si>
  <si>
    <t>$3.29 more for Salmon over Tuna</t>
  </si>
  <si>
    <t>Halibut - Salmon</t>
  </si>
  <si>
    <t>$4.88 more for Salmon over Halibut</t>
  </si>
  <si>
    <t>Wild - Farm/GMO</t>
  </si>
  <si>
    <t>Farm - Farm/GMO</t>
  </si>
  <si>
    <t>Price Coefficient</t>
  </si>
  <si>
    <t>Estimated Parameters</t>
  </si>
  <si>
    <t>uB</t>
  </si>
  <si>
    <t>uNB</t>
  </si>
  <si>
    <t>EXP(uB)</t>
  </si>
  <si>
    <t>Exp(uNB)</t>
  </si>
  <si>
    <t>PROB(B)</t>
  </si>
  <si>
    <t>PROB(NBUY)</t>
  </si>
  <si>
    <t>Log likelihood</t>
  </si>
  <si>
    <t>Total Log Likelihood</t>
  </si>
  <si>
    <t>Price Category</t>
  </si>
  <si>
    <t>Price (in $10's)</t>
  </si>
  <si>
    <t>Derived Importance for Price</t>
  </si>
  <si>
    <t>Note for Q3 (Importance)</t>
  </si>
  <si>
    <t>Q3 IMPORTANCE</t>
  </si>
  <si>
    <t xml:space="preserve">Production Method Constant </t>
  </si>
  <si>
    <t xml:space="preserve">Case:1 </t>
  </si>
  <si>
    <t>Case:2</t>
  </si>
  <si>
    <t>Fish Type Constant</t>
  </si>
  <si>
    <t>Q4 Willingness to Pay</t>
  </si>
  <si>
    <t>1.399$</t>
  </si>
  <si>
    <t>1.699$</t>
  </si>
  <si>
    <t>1.999$</t>
  </si>
  <si>
    <t>$23.56 for wild over Farm GMO fish</t>
  </si>
  <si>
    <t>$10.01 for farm over Farm GMO fish</t>
  </si>
  <si>
    <t>Part I</t>
  </si>
  <si>
    <t>Product</t>
  </si>
  <si>
    <t>Type</t>
  </si>
  <si>
    <t>Method</t>
  </si>
  <si>
    <t>Salmon </t>
  </si>
  <si>
    <t>None</t>
  </si>
  <si>
    <t>---</t>
  </si>
  <si>
    <t>Exp(U)</t>
  </si>
  <si>
    <t>Share</t>
  </si>
  <si>
    <t>Coefficients</t>
  </si>
  <si>
    <t>Interpreation</t>
  </si>
  <si>
    <t>Elasticity</t>
  </si>
  <si>
    <t>Part II</t>
  </si>
  <si>
    <t>Coefficient</t>
  </si>
  <si>
    <t>Price of Product 3</t>
  </si>
  <si>
    <t>Product 1</t>
  </si>
  <si>
    <t>Product 2</t>
  </si>
  <si>
    <t>Product 3</t>
  </si>
  <si>
    <t>Product 4</t>
  </si>
  <si>
    <t>Interpretation:</t>
  </si>
  <si>
    <t>4) As the price of the product goes up, the demand will go down and the negative sign proves the decrease.</t>
  </si>
  <si>
    <t>Q5 Share Analysis</t>
  </si>
  <si>
    <t xml:space="preserve">Q1 &amp; 2 : Estimates &amp; Probability </t>
  </si>
  <si>
    <t>%Change in Price</t>
  </si>
  <si>
    <t>% Change in Share</t>
  </si>
  <si>
    <t>Predicted Probabilities of Buying</t>
  </si>
  <si>
    <t>Respondent 1</t>
  </si>
  <si>
    <t>Task 1</t>
  </si>
  <si>
    <t>Task 2</t>
  </si>
  <si>
    <t>Task 3</t>
  </si>
  <si>
    <t>Task 4</t>
  </si>
  <si>
    <t>Task 5</t>
  </si>
  <si>
    <t>Task 6</t>
  </si>
  <si>
    <t>Task 7</t>
  </si>
  <si>
    <t>Task 8</t>
  </si>
  <si>
    <t>Task 9</t>
  </si>
  <si>
    <t>Respondent 2</t>
  </si>
  <si>
    <t>Respondent 3</t>
  </si>
  <si>
    <t>Respondent 4</t>
  </si>
  <si>
    <t>A general idea of:</t>
  </si>
  <si>
    <t>and so on…</t>
  </si>
  <si>
    <t>2) For different price points the consumer preferences will differ and price will have an effect on the consumer buying behavior. Therefore same cross elasticity of 0.52 for all the products isn't realistic.</t>
  </si>
  <si>
    <t>3) Own Elastcity of -1.07 makes sense for product 3</t>
  </si>
  <si>
    <t xml:space="preserve">1) The Cross elasticity for Product 1, Product 2, Product 4, and None is same i.e. 0.52, which doesn't make sense in the real world. </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</si>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</sst>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000"/>
    <numFmt numFmtId="165" formatCode="0.00000"/>
    <numFmt numFmtId="166" formatCode="0.000000000"/>
    <numFmt numFmtId="167" formatCode="0.0000"/>
    <numFmt numFmtId="168" formatCode="0.0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sz val="11"/>
      <name val="Calibri"/>
      <family val="2"/>
      <scheme val="minor"/>
    </font>
    <font>
      <sz val="11"/>
      <color rgb="FFFFFFFF"/>
      <name val="Calibri"/>
      <family val="2"/>
      <scheme val="minor"/>
    </font>
    <font>
      <b/>
      <sz val="14"/>
      <color theme="1"/>
      <name val="Calibri"/>
      <family val="2"/>
      <scheme val="minor"/>
    </font>
    <font>
      <b/>
      <sz val="22"/>
      <color rgb="FF1A1A1A"/>
      <name val="Arial"/>
      <family val="2"/>
    </font>
    <font>
      <b/>
      <sz val="11"/>
      <color rgb="FF1A1A1A"/>
      <name val="Arial"/>
      <family val="2"/>
    </font>
    <font>
      <sz val="11"/>
      <color rgb="FF1A1A1A"/>
      <name val="Arial"/>
      <family val="2"/>
    </font>
    <font>
      <sz val="11"/>
      <color rgb="FF222222"/>
      <name val="Times New Roman"/>
      <family val="1"/>
    </font>
    <font>
      <b/>
      <sz val="11"/>
      <color rgb="FF222222"/>
      <name val="Times New Roman"/>
      <family val="1"/>
    </font>
    <font>
      <b/>
      <u/>
      <sz val="12"/>
      <color theme="1"/>
      <name val="Times New Roman"/>
      <family val="1"/>
    </font>
    <font>
      <sz val="11"/>
      <color theme="1"/>
      <name val="Helvetica"/>
      <family val="2"/>
    </font>
    <font>
      <b/>
      <sz val="16"/>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theme="9"/>
        <bgColor indexed="64"/>
      </patternFill>
    </fill>
    <fill>
      <patternFill patternType="solid">
        <fgColor theme="4" tint="0.59999389629810485"/>
        <bgColor indexed="64"/>
      </patternFill>
    </fill>
    <fill>
      <patternFill patternType="solid">
        <fgColor theme="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59999389629810485"/>
        <bgColor indexed="64"/>
      </patternFill>
    </fill>
  </fills>
  <borders count="36">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2" fillId="0" borderId="0" xfId="0" applyFont="1"/>
    <xf numFmtId="49" fontId="0" fillId="0" borderId="1" xfId="0" applyNumberFormat="1" applyFont="1" applyBorder="1" applyAlignment="1">
      <alignment horizontal="center"/>
    </xf>
    <xf numFmtId="49" fontId="0" fillId="0" borderId="2" xfId="0" applyNumberFormat="1" applyBorder="1" applyAlignment="1"/>
    <xf numFmtId="49" fontId="0" fillId="0" borderId="3" xfId="0" applyNumberFormat="1" applyBorder="1" applyAlignment="1"/>
    <xf numFmtId="0" fontId="0" fillId="0" borderId="2" xfId="0" applyNumberFormat="1" applyBorder="1" applyAlignment="1"/>
    <xf numFmtId="0" fontId="0" fillId="0" borderId="3" xfId="0" applyNumberFormat="1" applyBorder="1" applyAlignment="1"/>
    <xf numFmtId="0" fontId="0" fillId="0" borderId="2" xfId="0" applyNumberFormat="1" applyBorder="1" applyAlignment="1">
      <alignment horizontal="left"/>
    </xf>
    <xf numFmtId="0" fontId="0" fillId="0" borderId="3" xfId="0" applyNumberFormat="1" applyBorder="1" applyAlignment="1">
      <alignment horizontal="left"/>
    </xf>
    <xf numFmtId="164" fontId="0" fillId="0" borderId="2" xfId="0" applyNumberFormat="1" applyBorder="1" applyAlignment="1"/>
    <xf numFmtId="164" fontId="0" fillId="0" borderId="3" xfId="0" applyNumberFormat="1" applyBorder="1" applyAlignment="1"/>
    <xf numFmtId="1" fontId="0" fillId="0" borderId="0" xfId="0" applyNumberFormat="1"/>
    <xf numFmtId="0" fontId="0" fillId="0" borderId="0" xfId="0" applyAlignment="1">
      <alignment horizontal="center"/>
    </xf>
    <xf numFmtId="0" fontId="0" fillId="0" borderId="0" xfId="0" applyAlignment="1"/>
    <xf numFmtId="0" fontId="0" fillId="0" borderId="1" xfId="0" applyFont="1" applyBorder="1" applyAlignment="1">
      <alignment horizontal="center"/>
    </xf>
    <xf numFmtId="0" fontId="0" fillId="0" borderId="2" xfId="0" applyBorder="1" applyAlignment="1"/>
    <xf numFmtId="0" fontId="0" fillId="0" borderId="3" xfId="0" applyBorder="1" applyAlignment="1"/>
    <xf numFmtId="0" fontId="0" fillId="0" borderId="0" xfId="0" applyNumberFormat="1" applyAlignment="1"/>
    <xf numFmtId="164" fontId="0" fillId="0" borderId="0" xfId="0" applyNumberFormat="1" applyAlignment="1"/>
    <xf numFmtId="0" fontId="0" fillId="0" borderId="2" xfId="0" applyBorder="1" applyAlignment="1">
      <alignment horizontal="center"/>
    </xf>
    <xf numFmtId="0" fontId="0" fillId="0" borderId="3" xfId="0" applyBorder="1" applyAlignment="1">
      <alignment horizontal="center"/>
    </xf>
    <xf numFmtId="164" fontId="0" fillId="0" borderId="0" xfId="0" applyNumberFormat="1" applyAlignment="1">
      <alignment horizontal="right"/>
    </xf>
    <xf numFmtId="0" fontId="0" fillId="0" borderId="4" xfId="0" applyBorder="1" applyAlignment="1">
      <alignment horizontal="center"/>
    </xf>
    <xf numFmtId="0" fontId="0" fillId="0" borderId="4" xfId="0" applyNumberFormat="1" applyBorder="1" applyAlignment="1"/>
    <xf numFmtId="49" fontId="0" fillId="0" borderId="5" xfId="0" applyNumberFormat="1" applyFont="1" applyBorder="1" applyAlignment="1">
      <alignment horizontal="center"/>
    </xf>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10" fontId="0" fillId="0" borderId="6" xfId="0" applyNumberFormat="1" applyBorder="1" applyAlignment="1"/>
    <xf numFmtId="10" fontId="0" fillId="0" borderId="7" xfId="0" applyNumberFormat="1" applyBorder="1" applyAlignment="1"/>
    <xf numFmtId="10" fontId="0" fillId="0" borderId="8" xfId="0" applyNumberFormat="1" applyBorder="1" applyAlignment="1"/>
    <xf numFmtId="0" fontId="0" fillId="0" borderId="0" xfId="0" applyFont="1"/>
    <xf numFmtId="164" fontId="0" fillId="0" borderId="0" xfId="0" applyNumberFormat="1"/>
    <xf numFmtId="0" fontId="4" fillId="0" borderId="0" xfId="0" applyFont="1"/>
    <xf numFmtId="164" fontId="0" fillId="0" borderId="2" xfId="0" applyNumberFormat="1" applyBorder="1" applyAlignment="1">
      <alignment horizontal="right"/>
    </xf>
    <xf numFmtId="2" fontId="0" fillId="2" borderId="0" xfId="0" applyNumberFormat="1" applyFill="1"/>
    <xf numFmtId="0" fontId="0" fillId="2" borderId="0" xfId="0" applyFill="1"/>
    <xf numFmtId="165" fontId="0" fillId="0" borderId="0" xfId="0" applyNumberFormat="1"/>
    <xf numFmtId="0" fontId="2" fillId="0" borderId="0" xfId="0" applyFont="1" applyFill="1"/>
    <xf numFmtId="0" fontId="0" fillId="3" borderId="0" xfId="0" applyFill="1"/>
    <xf numFmtId="0" fontId="0" fillId="4" borderId="0" xfId="0" applyFill="1"/>
    <xf numFmtId="0" fontId="2" fillId="0" borderId="6" xfId="0" applyFont="1" applyBorder="1"/>
    <xf numFmtId="0" fontId="0" fillId="3" borderId="2" xfId="0" applyFill="1" applyBorder="1"/>
    <xf numFmtId="0" fontId="0" fillId="0" borderId="2" xfId="0" applyBorder="1"/>
    <xf numFmtId="0" fontId="0" fillId="0" borderId="7" xfId="0" applyBorder="1"/>
    <xf numFmtId="0" fontId="0" fillId="3" borderId="0" xfId="0" applyFill="1" applyBorder="1"/>
    <xf numFmtId="0" fontId="0" fillId="0" borderId="0" xfId="0" applyBorder="1"/>
    <xf numFmtId="0" fontId="0" fillId="0" borderId="13" xfId="0" applyBorder="1"/>
    <xf numFmtId="0" fontId="0" fillId="3" borderId="14" xfId="0" applyFill="1" applyBorder="1"/>
    <xf numFmtId="0" fontId="0" fillId="0" borderId="14" xfId="0" applyBorder="1"/>
    <xf numFmtId="8" fontId="0" fillId="0" borderId="0" xfId="0" applyNumberFormat="1"/>
    <xf numFmtId="0" fontId="0" fillId="5" borderId="0" xfId="0" applyFill="1"/>
    <xf numFmtId="166" fontId="0" fillId="0" borderId="0" xfId="0" applyNumberFormat="1"/>
    <xf numFmtId="0" fontId="7" fillId="0" borderId="0" xfId="0" applyFont="1"/>
    <xf numFmtId="0" fontId="8" fillId="0" borderId="0" xfId="0" applyFont="1"/>
    <xf numFmtId="0" fontId="9" fillId="0" borderId="0" xfId="0" applyFont="1"/>
    <xf numFmtId="0" fontId="8" fillId="0" borderId="16" xfId="0" applyFont="1" applyBorder="1"/>
    <xf numFmtId="0" fontId="9" fillId="0" borderId="16" xfId="0" applyFont="1" applyBorder="1"/>
    <xf numFmtId="8" fontId="9" fillId="0" borderId="16" xfId="0" applyNumberFormat="1" applyFont="1" applyBorder="1"/>
    <xf numFmtId="0" fontId="10" fillId="0" borderId="16" xfId="0" applyFont="1" applyBorder="1" applyAlignment="1">
      <alignment horizontal="right" vertical="center" wrapText="1"/>
    </xf>
    <xf numFmtId="0" fontId="0" fillId="6" borderId="18" xfId="0" applyFill="1" applyBorder="1"/>
    <xf numFmtId="0" fontId="0" fillId="6" borderId="19" xfId="0" applyFill="1" applyBorder="1"/>
    <xf numFmtId="0" fontId="0" fillId="6" borderId="20" xfId="0" applyFill="1" applyBorder="1"/>
    <xf numFmtId="0" fontId="11" fillId="0" borderId="21" xfId="0" applyFont="1" applyBorder="1" applyAlignment="1">
      <alignment horizontal="right" vertical="center" wrapText="1"/>
    </xf>
    <xf numFmtId="0" fontId="0" fillId="6" borderId="16" xfId="0" applyFill="1" applyBorder="1"/>
    <xf numFmtId="0" fontId="0" fillId="6" borderId="17" xfId="0" applyFill="1" applyBorder="1"/>
    <xf numFmtId="0" fontId="0" fillId="6" borderId="22" xfId="0" applyFill="1" applyBorder="1"/>
    <xf numFmtId="0" fontId="0" fillId="6" borderId="23" xfId="0" applyFill="1" applyBorder="1"/>
    <xf numFmtId="0" fontId="0" fillId="0" borderId="21" xfId="0" applyBorder="1"/>
    <xf numFmtId="0" fontId="0" fillId="0" borderId="16" xfId="0" applyBorder="1"/>
    <xf numFmtId="2" fontId="0" fillId="0" borderId="16" xfId="1" applyNumberFormat="1" applyFont="1" applyBorder="1"/>
    <xf numFmtId="9" fontId="0" fillId="0" borderId="24" xfId="1" applyFont="1" applyBorder="1"/>
    <xf numFmtId="0" fontId="0" fillId="7" borderId="16" xfId="0" applyFill="1" applyBorder="1"/>
    <xf numFmtId="9" fontId="0" fillId="7" borderId="24" xfId="1" applyFont="1" applyFill="1" applyBorder="1"/>
    <xf numFmtId="0" fontId="0" fillId="0" borderId="25" xfId="0" applyBorder="1"/>
    <xf numFmtId="0" fontId="0" fillId="0" borderId="26" xfId="0" applyBorder="1"/>
    <xf numFmtId="9" fontId="0" fillId="0" borderId="27" xfId="1" applyFont="1" applyBorder="1"/>
    <xf numFmtId="9" fontId="0" fillId="0" borderId="0" xfId="0" applyNumberFormat="1"/>
    <xf numFmtId="167" fontId="0" fillId="0" borderId="16" xfId="1" applyNumberFormat="1" applyFont="1" applyBorder="1"/>
    <xf numFmtId="10" fontId="0" fillId="0" borderId="24" xfId="1" applyNumberFormat="1" applyFont="1" applyBorder="1"/>
    <xf numFmtId="10" fontId="0" fillId="7" borderId="24" xfId="1" applyNumberFormat="1" applyFont="1" applyFill="1" applyBorder="1"/>
    <xf numFmtId="2" fontId="0" fillId="0" borderId="0" xfId="1" applyNumberFormat="1" applyFont="1" applyBorder="1"/>
    <xf numFmtId="9" fontId="0" fillId="0" borderId="0" xfId="1" applyFont="1" applyBorder="1"/>
    <xf numFmtId="0" fontId="12" fillId="0" borderId="17" xfId="0" applyFont="1" applyBorder="1"/>
    <xf numFmtId="0" fontId="12" fillId="0" borderId="0" xfId="0" applyFont="1" applyBorder="1"/>
    <xf numFmtId="0" fontId="2" fillId="0" borderId="0" xfId="0" applyFont="1" applyBorder="1"/>
    <xf numFmtId="0" fontId="0" fillId="6" borderId="0" xfId="0" applyFill="1" applyBorder="1"/>
    <xf numFmtId="0" fontId="11" fillId="0" borderId="0" xfId="0" applyFont="1" applyBorder="1" applyAlignment="1">
      <alignment horizontal="right" vertical="center" wrapText="1"/>
    </xf>
    <xf numFmtId="0" fontId="10" fillId="0" borderId="0" xfId="0" applyFont="1" applyBorder="1" applyAlignment="1">
      <alignment horizontal="right" vertical="center" wrapText="1"/>
    </xf>
    <xf numFmtId="167" fontId="0" fillId="0" borderId="0" xfId="1" applyNumberFormat="1" applyFont="1" applyBorder="1"/>
    <xf numFmtId="0" fontId="0" fillId="7" borderId="0" xfId="0" applyFill="1" applyBorder="1"/>
    <xf numFmtId="9" fontId="0" fillId="7" borderId="0" xfId="1" applyFont="1" applyFill="1" applyBorder="1"/>
    <xf numFmtId="9" fontId="0" fillId="0" borderId="0" xfId="0" applyNumberFormat="1" applyBorder="1"/>
    <xf numFmtId="0" fontId="0" fillId="7" borderId="21" xfId="0" applyFill="1" applyBorder="1"/>
    <xf numFmtId="2" fontId="0" fillId="7" borderId="16" xfId="1" applyNumberFormat="1" applyFont="1" applyFill="1" applyBorder="1"/>
    <xf numFmtId="10" fontId="0" fillId="0" borderId="0" xfId="1" applyNumberFormat="1" applyFont="1" applyBorder="1"/>
    <xf numFmtId="10" fontId="0" fillId="0" borderId="24" xfId="1" applyNumberFormat="1" applyFont="1" applyFill="1" applyBorder="1"/>
    <xf numFmtId="10" fontId="0" fillId="0" borderId="27" xfId="1" applyNumberFormat="1" applyFont="1" applyBorder="1"/>
    <xf numFmtId="0" fontId="8" fillId="0" borderId="30" xfId="0" applyFont="1" applyBorder="1" applyAlignment="1">
      <alignment wrapText="1"/>
    </xf>
    <xf numFmtId="8" fontId="8" fillId="0" borderId="29" xfId="0" applyNumberFormat="1" applyFont="1" applyBorder="1"/>
    <xf numFmtId="8" fontId="8" fillId="0" borderId="31" xfId="0" applyNumberFormat="1" applyFont="1" applyBorder="1"/>
    <xf numFmtId="0" fontId="0" fillId="0" borderId="0" xfId="0" applyFill="1" applyBorder="1"/>
    <xf numFmtId="8" fontId="8" fillId="0" borderId="34" xfId="0" applyNumberFormat="1" applyFont="1" applyBorder="1"/>
    <xf numFmtId="0" fontId="2" fillId="0" borderId="16" xfId="0" applyFont="1" applyBorder="1"/>
    <xf numFmtId="10" fontId="13" fillId="0" borderId="15" xfId="0" applyNumberFormat="1" applyFont="1" applyBorder="1"/>
    <xf numFmtId="10" fontId="13" fillId="0" borderId="28" xfId="0" applyNumberFormat="1" applyFont="1" applyBorder="1"/>
    <xf numFmtId="10" fontId="13" fillId="0" borderId="13" xfId="0" applyNumberFormat="1" applyFont="1" applyBorder="1"/>
    <xf numFmtId="164" fontId="0" fillId="0" borderId="16" xfId="0" applyNumberFormat="1" applyFont="1" applyBorder="1"/>
    <xf numFmtId="0" fontId="0" fillId="0" borderId="16" xfId="0" applyFont="1" applyBorder="1"/>
    <xf numFmtId="10" fontId="13" fillId="0" borderId="10" xfId="0" applyNumberFormat="1" applyFont="1" applyBorder="1"/>
    <xf numFmtId="10" fontId="13" fillId="0" borderId="16" xfId="0" applyNumberFormat="1" applyFont="1" applyBorder="1"/>
    <xf numFmtId="10" fontId="13" fillId="0" borderId="9" xfId="0" applyNumberFormat="1" applyFont="1" applyBorder="1"/>
    <xf numFmtId="10" fontId="13" fillId="7" borderId="10" xfId="0" applyNumberFormat="1" applyFont="1" applyFill="1" applyBorder="1"/>
    <xf numFmtId="10" fontId="13" fillId="7" borderId="16" xfId="0" applyNumberFormat="1" applyFont="1" applyFill="1" applyBorder="1"/>
    <xf numFmtId="10" fontId="13" fillId="7" borderId="9" xfId="0" applyNumberFormat="1" applyFont="1" applyFill="1" applyBorder="1"/>
    <xf numFmtId="0" fontId="9" fillId="0" borderId="32" xfId="0" applyFont="1" applyBorder="1"/>
    <xf numFmtId="0" fontId="9" fillId="7" borderId="32" xfId="0" applyFont="1" applyFill="1" applyBorder="1"/>
    <xf numFmtId="0" fontId="9" fillId="0" borderId="33" xfId="0" applyFont="1" applyBorder="1"/>
    <xf numFmtId="10" fontId="9" fillId="0" borderId="9" xfId="0" applyNumberFormat="1" applyFont="1" applyBorder="1"/>
    <xf numFmtId="164" fontId="0" fillId="7" borderId="16" xfId="0" applyNumberFormat="1" applyFont="1" applyFill="1" applyBorder="1"/>
    <xf numFmtId="0" fontId="0" fillId="7" borderId="16" xfId="0" applyFont="1" applyFill="1" applyBorder="1"/>
    <xf numFmtId="0" fontId="2" fillId="0" borderId="35" xfId="0" applyFont="1" applyFill="1" applyBorder="1"/>
    <xf numFmtId="0" fontId="2" fillId="3" borderId="16" xfId="0" applyFont="1" applyFill="1" applyBorder="1"/>
    <xf numFmtId="0" fontId="0" fillId="4" borderId="0" xfId="0" applyFill="1" applyBorder="1"/>
    <xf numFmtId="168" fontId="0" fillId="0" borderId="0" xfId="0" applyNumberFormat="1"/>
    <xf numFmtId="166" fontId="0" fillId="0" borderId="16" xfId="0" applyNumberFormat="1" applyBorder="1"/>
    <xf numFmtId="0" fontId="0" fillId="0" borderId="16" xfId="0" applyFill="1" applyBorder="1"/>
    <xf numFmtId="0" fontId="0" fillId="0" borderId="35" xfId="0" applyFill="1" applyBorder="1"/>
    <xf numFmtId="0" fontId="2" fillId="0" borderId="16" xfId="0" applyFont="1" applyBorder="1" applyAlignment="1">
      <alignment horizontal="center"/>
    </xf>
    <xf numFmtId="0" fontId="0" fillId="3" borderId="16" xfId="0" applyFill="1" applyBorder="1" applyAlignment="1">
      <alignment horizontal="center"/>
    </xf>
    <xf numFmtId="0" fontId="15" fillId="5" borderId="0" xfId="0" applyFont="1" applyFill="1" applyAlignment="1">
      <alignment horizontal="center"/>
    </xf>
    <xf numFmtId="0" fontId="0" fillId="8" borderId="7" xfId="0" applyFill="1" applyBorder="1" applyAlignment="1">
      <alignment horizontal="center"/>
    </xf>
    <xf numFmtId="0" fontId="0" fillId="8" borderId="0" xfId="0" applyFill="1" applyBorder="1" applyAlignment="1">
      <alignment horizontal="center"/>
    </xf>
    <xf numFmtId="10" fontId="0" fillId="0" borderId="11" xfId="1" applyNumberFormat="1" applyFont="1" applyBorder="1" applyAlignment="1">
      <alignment horizontal="center"/>
    </xf>
    <xf numFmtId="10" fontId="0" fillId="0" borderId="12" xfId="1" applyNumberFormat="1" applyFont="1" applyBorder="1" applyAlignment="1">
      <alignment horizontal="center"/>
    </xf>
    <xf numFmtId="10" fontId="0" fillId="0" borderId="15" xfId="1" applyNumberFormat="1" applyFont="1" applyBorder="1" applyAlignment="1">
      <alignment horizontal="center"/>
    </xf>
    <xf numFmtId="0" fontId="6" fillId="5" borderId="0" xfId="0" applyFont="1" applyFill="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14" fillId="5"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(AUC=0.742)</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XLSTAT_20210919_181524_1_HID!$A$1:$A$982</c:f>
              <c:numCache>
                <c:formatCode>0</c:formatCode>
                <c:ptCount val="982"/>
                <c:pt idx="0">
                  <c:v>1</c:v>
                </c:pt>
                <c:pt idx="1">
                  <c:v>1</c:v>
                </c:pt>
                <c:pt idx="2">
                  <c:v>0.99863760217983655</c:v>
                </c:pt>
                <c:pt idx="3">
                  <c:v>0.9972752043596731</c:v>
                </c:pt>
                <c:pt idx="4">
                  <c:v>0.9972752043596731</c:v>
                </c:pt>
                <c:pt idx="5">
                  <c:v>0.99591280653950964</c:v>
                </c:pt>
                <c:pt idx="6">
                  <c:v>0.99455040871934619</c:v>
                </c:pt>
                <c:pt idx="7">
                  <c:v>0.99318801089918274</c:v>
                </c:pt>
                <c:pt idx="8">
                  <c:v>0.99182561307901929</c:v>
                </c:pt>
                <c:pt idx="9">
                  <c:v>0.99046321525885583</c:v>
                </c:pt>
                <c:pt idx="10">
                  <c:v>0.98910081743869238</c:v>
                </c:pt>
                <c:pt idx="11">
                  <c:v>0.98773841961852893</c:v>
                </c:pt>
                <c:pt idx="12">
                  <c:v>0.98637602179836548</c:v>
                </c:pt>
                <c:pt idx="13">
                  <c:v>0.98501362397820202</c:v>
                </c:pt>
                <c:pt idx="14">
                  <c:v>0.98501362397820202</c:v>
                </c:pt>
                <c:pt idx="15">
                  <c:v>0.98365122615803857</c:v>
                </c:pt>
                <c:pt idx="16">
                  <c:v>0.98228882833787512</c:v>
                </c:pt>
                <c:pt idx="17">
                  <c:v>0.98092643051771167</c:v>
                </c:pt>
                <c:pt idx="18">
                  <c:v>0.97956403269754821</c:v>
                </c:pt>
                <c:pt idx="19">
                  <c:v>0.97956403269754821</c:v>
                </c:pt>
                <c:pt idx="20">
                  <c:v>0.97820163487738476</c:v>
                </c:pt>
                <c:pt idx="21">
                  <c:v>0.97683923705722131</c:v>
                </c:pt>
                <c:pt idx="22">
                  <c:v>0.97547683923705786</c:v>
                </c:pt>
                <c:pt idx="23">
                  <c:v>0.97411444141689441</c:v>
                </c:pt>
                <c:pt idx="24">
                  <c:v>0.97275204359673095</c:v>
                </c:pt>
                <c:pt idx="25">
                  <c:v>0.9713896457765675</c:v>
                </c:pt>
                <c:pt idx="26">
                  <c:v>0.97002724795640405</c:v>
                </c:pt>
                <c:pt idx="27">
                  <c:v>0.9686648501362406</c:v>
                </c:pt>
                <c:pt idx="28">
                  <c:v>0.9686648501362406</c:v>
                </c:pt>
                <c:pt idx="29">
                  <c:v>0.96730245231607714</c:v>
                </c:pt>
                <c:pt idx="30">
                  <c:v>0.96594005449591369</c:v>
                </c:pt>
                <c:pt idx="31">
                  <c:v>0.96457765667575024</c:v>
                </c:pt>
                <c:pt idx="32">
                  <c:v>0.96321525885558679</c:v>
                </c:pt>
                <c:pt idx="33">
                  <c:v>0.96185286103542333</c:v>
                </c:pt>
                <c:pt idx="34">
                  <c:v>0.96185286103542333</c:v>
                </c:pt>
                <c:pt idx="35">
                  <c:v>0.96049046321525988</c:v>
                </c:pt>
                <c:pt idx="36">
                  <c:v>0.95912806539509643</c:v>
                </c:pt>
                <c:pt idx="37">
                  <c:v>0.95776566757493298</c:v>
                </c:pt>
                <c:pt idx="38">
                  <c:v>0.95640326975476952</c:v>
                </c:pt>
                <c:pt idx="39">
                  <c:v>0.95504087193460607</c:v>
                </c:pt>
                <c:pt idx="40">
                  <c:v>0.95367847411444262</c:v>
                </c:pt>
                <c:pt idx="41">
                  <c:v>0.95231607629427917</c:v>
                </c:pt>
                <c:pt idx="42">
                  <c:v>0.95095367847411572</c:v>
                </c:pt>
                <c:pt idx="43">
                  <c:v>0.95095367847411572</c:v>
                </c:pt>
                <c:pt idx="44">
                  <c:v>0.94959128065395226</c:v>
                </c:pt>
                <c:pt idx="45">
                  <c:v>0.94822888283378881</c:v>
                </c:pt>
                <c:pt idx="46">
                  <c:v>0.94686648501362536</c:v>
                </c:pt>
                <c:pt idx="47">
                  <c:v>0.94550408719346191</c:v>
                </c:pt>
                <c:pt idx="48">
                  <c:v>0.94414168937329845</c:v>
                </c:pt>
                <c:pt idx="49">
                  <c:v>0.942779291553135</c:v>
                </c:pt>
                <c:pt idx="50">
                  <c:v>0.94141689373297155</c:v>
                </c:pt>
                <c:pt idx="51">
                  <c:v>0.9400544959128081</c:v>
                </c:pt>
                <c:pt idx="52">
                  <c:v>0.93869209809264464</c:v>
                </c:pt>
                <c:pt idx="53">
                  <c:v>0.93732970027248119</c:v>
                </c:pt>
                <c:pt idx="54">
                  <c:v>0.93596730245231774</c:v>
                </c:pt>
                <c:pt idx="55">
                  <c:v>0.93460490463215429</c:v>
                </c:pt>
                <c:pt idx="56">
                  <c:v>0.93324250681199084</c:v>
                </c:pt>
                <c:pt idx="57">
                  <c:v>0.93188010899182738</c:v>
                </c:pt>
                <c:pt idx="58">
                  <c:v>0.93051771117166393</c:v>
                </c:pt>
                <c:pt idx="59">
                  <c:v>0.92915531335150048</c:v>
                </c:pt>
                <c:pt idx="60">
                  <c:v>0.92779291553133703</c:v>
                </c:pt>
                <c:pt idx="61">
                  <c:v>0.92643051771117357</c:v>
                </c:pt>
                <c:pt idx="62">
                  <c:v>0.92506811989101012</c:v>
                </c:pt>
                <c:pt idx="63">
                  <c:v>0.92370572207084667</c:v>
                </c:pt>
                <c:pt idx="64">
                  <c:v>0.92234332425068322</c:v>
                </c:pt>
                <c:pt idx="65">
                  <c:v>0.92098092643051976</c:v>
                </c:pt>
                <c:pt idx="66">
                  <c:v>0.92098092643051976</c:v>
                </c:pt>
                <c:pt idx="67">
                  <c:v>0.91961852861035631</c:v>
                </c:pt>
                <c:pt idx="68">
                  <c:v>0.91825613079019286</c:v>
                </c:pt>
                <c:pt idx="69">
                  <c:v>0.91689373297002941</c:v>
                </c:pt>
                <c:pt idx="70">
                  <c:v>0.91553133514986595</c:v>
                </c:pt>
                <c:pt idx="71">
                  <c:v>0.9141689373297025</c:v>
                </c:pt>
                <c:pt idx="72">
                  <c:v>0.91280653950953905</c:v>
                </c:pt>
                <c:pt idx="73">
                  <c:v>0.9114441416893756</c:v>
                </c:pt>
                <c:pt idx="74">
                  <c:v>0.91008174386921215</c:v>
                </c:pt>
                <c:pt idx="75">
                  <c:v>0.90871934604904869</c:v>
                </c:pt>
                <c:pt idx="76">
                  <c:v>0.90735694822888524</c:v>
                </c:pt>
                <c:pt idx="77">
                  <c:v>0.90599455040872179</c:v>
                </c:pt>
                <c:pt idx="78">
                  <c:v>0.90463215258855834</c:v>
                </c:pt>
                <c:pt idx="79">
                  <c:v>0.90326975476839488</c:v>
                </c:pt>
                <c:pt idx="80">
                  <c:v>0.90190735694823143</c:v>
                </c:pt>
                <c:pt idx="81">
                  <c:v>0.90054495912806798</c:v>
                </c:pt>
                <c:pt idx="82">
                  <c:v>0.89918256130790453</c:v>
                </c:pt>
                <c:pt idx="83">
                  <c:v>0.89782016348774107</c:v>
                </c:pt>
                <c:pt idx="84">
                  <c:v>0.89645776566757762</c:v>
                </c:pt>
                <c:pt idx="85">
                  <c:v>0.89509536784741417</c:v>
                </c:pt>
                <c:pt idx="86">
                  <c:v>0.89373297002725072</c:v>
                </c:pt>
                <c:pt idx="87">
                  <c:v>0.89237057220708726</c:v>
                </c:pt>
                <c:pt idx="88">
                  <c:v>0.89100817438692381</c:v>
                </c:pt>
                <c:pt idx="89">
                  <c:v>0.88964577656676036</c:v>
                </c:pt>
                <c:pt idx="90">
                  <c:v>0.88828337874659691</c:v>
                </c:pt>
                <c:pt idx="91">
                  <c:v>0.88692098092643346</c:v>
                </c:pt>
                <c:pt idx="92">
                  <c:v>0.88692098092643346</c:v>
                </c:pt>
                <c:pt idx="93">
                  <c:v>0.88555858310627</c:v>
                </c:pt>
                <c:pt idx="94">
                  <c:v>0.88419618528610655</c:v>
                </c:pt>
                <c:pt idx="95">
                  <c:v>0.8828337874659431</c:v>
                </c:pt>
                <c:pt idx="96">
                  <c:v>0.88147138964577965</c:v>
                </c:pt>
                <c:pt idx="97">
                  <c:v>0.88010899182561619</c:v>
                </c:pt>
                <c:pt idx="98">
                  <c:v>0.88010899182561619</c:v>
                </c:pt>
                <c:pt idx="99">
                  <c:v>0.87874659400545274</c:v>
                </c:pt>
                <c:pt idx="100">
                  <c:v>0.87738419618528929</c:v>
                </c:pt>
                <c:pt idx="101">
                  <c:v>0.87602179836512584</c:v>
                </c:pt>
                <c:pt idx="102">
                  <c:v>0.87465940054496238</c:v>
                </c:pt>
                <c:pt idx="103">
                  <c:v>0.87329700272479893</c:v>
                </c:pt>
                <c:pt idx="104">
                  <c:v>0.87193460490463548</c:v>
                </c:pt>
                <c:pt idx="105">
                  <c:v>0.87057220708447203</c:v>
                </c:pt>
                <c:pt idx="106">
                  <c:v>0.86920980926430857</c:v>
                </c:pt>
                <c:pt idx="107">
                  <c:v>0.86784741144414512</c:v>
                </c:pt>
                <c:pt idx="108">
                  <c:v>0.86648501362398167</c:v>
                </c:pt>
                <c:pt idx="109">
                  <c:v>0.86512261580381822</c:v>
                </c:pt>
                <c:pt idx="110">
                  <c:v>0.86376021798365477</c:v>
                </c:pt>
                <c:pt idx="111">
                  <c:v>0.86239782016349131</c:v>
                </c:pt>
                <c:pt idx="112">
                  <c:v>0.86103542234332786</c:v>
                </c:pt>
                <c:pt idx="113">
                  <c:v>0.86103542234332786</c:v>
                </c:pt>
                <c:pt idx="114">
                  <c:v>0.85967302452316441</c:v>
                </c:pt>
                <c:pt idx="115">
                  <c:v>0.85831062670300096</c:v>
                </c:pt>
                <c:pt idx="116">
                  <c:v>0.8569482288828375</c:v>
                </c:pt>
                <c:pt idx="117">
                  <c:v>0.85558583106267405</c:v>
                </c:pt>
                <c:pt idx="118">
                  <c:v>0.8542234332425106</c:v>
                </c:pt>
                <c:pt idx="119">
                  <c:v>0.85286103542234715</c:v>
                </c:pt>
                <c:pt idx="120">
                  <c:v>0.85149863760218369</c:v>
                </c:pt>
                <c:pt idx="121">
                  <c:v>0.85013623978202024</c:v>
                </c:pt>
                <c:pt idx="122">
                  <c:v>0.84877384196185679</c:v>
                </c:pt>
                <c:pt idx="123">
                  <c:v>0.84741144414169334</c:v>
                </c:pt>
                <c:pt idx="124">
                  <c:v>0.84604904632152989</c:v>
                </c:pt>
                <c:pt idx="125">
                  <c:v>0.84468664850136643</c:v>
                </c:pt>
                <c:pt idx="126">
                  <c:v>0.84332425068120298</c:v>
                </c:pt>
                <c:pt idx="127">
                  <c:v>0.84196185286103953</c:v>
                </c:pt>
                <c:pt idx="128">
                  <c:v>0.84196185286103953</c:v>
                </c:pt>
                <c:pt idx="129">
                  <c:v>0.84059945504087608</c:v>
                </c:pt>
                <c:pt idx="130">
                  <c:v>0.84059945504087608</c:v>
                </c:pt>
                <c:pt idx="131">
                  <c:v>0.83923705722071262</c:v>
                </c:pt>
                <c:pt idx="132">
                  <c:v>0.83787465940054917</c:v>
                </c:pt>
                <c:pt idx="133">
                  <c:v>0.83787465940054917</c:v>
                </c:pt>
                <c:pt idx="134">
                  <c:v>0.83651226158038572</c:v>
                </c:pt>
                <c:pt idx="135">
                  <c:v>0.83514986376022227</c:v>
                </c:pt>
                <c:pt idx="136">
                  <c:v>0.83378746594005881</c:v>
                </c:pt>
                <c:pt idx="137">
                  <c:v>0.83242506811989536</c:v>
                </c:pt>
                <c:pt idx="138">
                  <c:v>0.83106267029973191</c:v>
                </c:pt>
                <c:pt idx="139">
                  <c:v>0.82970027247956846</c:v>
                </c:pt>
                <c:pt idx="140">
                  <c:v>0.828337874659405</c:v>
                </c:pt>
                <c:pt idx="141">
                  <c:v>0.82697547683924155</c:v>
                </c:pt>
                <c:pt idx="142">
                  <c:v>0.8256130790190781</c:v>
                </c:pt>
                <c:pt idx="143">
                  <c:v>0.8256130790190781</c:v>
                </c:pt>
                <c:pt idx="144">
                  <c:v>0.82425068119891465</c:v>
                </c:pt>
                <c:pt idx="145">
                  <c:v>0.8228882833787512</c:v>
                </c:pt>
                <c:pt idx="146">
                  <c:v>0.82152588555858774</c:v>
                </c:pt>
                <c:pt idx="147">
                  <c:v>0.82016348773842429</c:v>
                </c:pt>
                <c:pt idx="148">
                  <c:v>0.81880108991826084</c:v>
                </c:pt>
                <c:pt idx="149">
                  <c:v>0.81743869209809739</c:v>
                </c:pt>
                <c:pt idx="150">
                  <c:v>0.81607629427793393</c:v>
                </c:pt>
                <c:pt idx="151">
                  <c:v>0.81471389645777048</c:v>
                </c:pt>
                <c:pt idx="152">
                  <c:v>0.81471389645777048</c:v>
                </c:pt>
                <c:pt idx="153">
                  <c:v>0.81335149863760703</c:v>
                </c:pt>
                <c:pt idx="154">
                  <c:v>0.81198910081744358</c:v>
                </c:pt>
                <c:pt idx="155">
                  <c:v>0.81062670299728012</c:v>
                </c:pt>
                <c:pt idx="156">
                  <c:v>0.80926430517711667</c:v>
                </c:pt>
                <c:pt idx="157">
                  <c:v>0.80790190735695322</c:v>
                </c:pt>
                <c:pt idx="158">
                  <c:v>0.80653950953678977</c:v>
                </c:pt>
                <c:pt idx="159">
                  <c:v>0.80517711171662631</c:v>
                </c:pt>
                <c:pt idx="160">
                  <c:v>0.80381471389646286</c:v>
                </c:pt>
                <c:pt idx="161">
                  <c:v>0.80245231607629941</c:v>
                </c:pt>
                <c:pt idx="162">
                  <c:v>0.80108991825613596</c:v>
                </c:pt>
                <c:pt idx="163">
                  <c:v>0.79972752043597251</c:v>
                </c:pt>
                <c:pt idx="164">
                  <c:v>0.79836512261580905</c:v>
                </c:pt>
                <c:pt idx="165">
                  <c:v>0.79836512261580905</c:v>
                </c:pt>
                <c:pt idx="166">
                  <c:v>0.7970027247956456</c:v>
                </c:pt>
                <c:pt idx="167">
                  <c:v>0.79564032697548215</c:v>
                </c:pt>
                <c:pt idx="168">
                  <c:v>0.7942779291553187</c:v>
                </c:pt>
                <c:pt idx="169">
                  <c:v>0.79291553133515524</c:v>
                </c:pt>
                <c:pt idx="170">
                  <c:v>0.79155313351499179</c:v>
                </c:pt>
                <c:pt idx="171">
                  <c:v>0.79019073569482834</c:v>
                </c:pt>
                <c:pt idx="172">
                  <c:v>0.79019073569482834</c:v>
                </c:pt>
                <c:pt idx="173">
                  <c:v>0.78882833787466489</c:v>
                </c:pt>
                <c:pt idx="174">
                  <c:v>0.78746594005450143</c:v>
                </c:pt>
                <c:pt idx="175">
                  <c:v>0.78610354223433798</c:v>
                </c:pt>
                <c:pt idx="176">
                  <c:v>0.78474114441417453</c:v>
                </c:pt>
                <c:pt idx="177">
                  <c:v>0.78337874659401108</c:v>
                </c:pt>
                <c:pt idx="178">
                  <c:v>0.78201634877384762</c:v>
                </c:pt>
                <c:pt idx="179">
                  <c:v>0.78065395095368417</c:v>
                </c:pt>
                <c:pt idx="180">
                  <c:v>0.77929155313352072</c:v>
                </c:pt>
                <c:pt idx="181">
                  <c:v>0.77792915531335727</c:v>
                </c:pt>
                <c:pt idx="182">
                  <c:v>0.77656675749319382</c:v>
                </c:pt>
                <c:pt idx="183">
                  <c:v>0.77520435967303036</c:v>
                </c:pt>
                <c:pt idx="184">
                  <c:v>0.77384196185286691</c:v>
                </c:pt>
                <c:pt idx="185">
                  <c:v>0.77247956403270346</c:v>
                </c:pt>
                <c:pt idx="186">
                  <c:v>0.77111716621254001</c:v>
                </c:pt>
                <c:pt idx="187">
                  <c:v>0.76975476839237655</c:v>
                </c:pt>
                <c:pt idx="188">
                  <c:v>0.7683923705722131</c:v>
                </c:pt>
                <c:pt idx="189">
                  <c:v>0.76702997275204965</c:v>
                </c:pt>
                <c:pt idx="190">
                  <c:v>0.7656675749318862</c:v>
                </c:pt>
                <c:pt idx="191">
                  <c:v>0.76430517711172274</c:v>
                </c:pt>
                <c:pt idx="192">
                  <c:v>0.76294277929155929</c:v>
                </c:pt>
                <c:pt idx="193">
                  <c:v>0.76158038147139584</c:v>
                </c:pt>
                <c:pt idx="194">
                  <c:v>0.76021798365123239</c:v>
                </c:pt>
                <c:pt idx="195">
                  <c:v>0.75885558583106894</c:v>
                </c:pt>
                <c:pt idx="196">
                  <c:v>0.75749318801090548</c:v>
                </c:pt>
                <c:pt idx="197">
                  <c:v>0.75613079019074203</c:v>
                </c:pt>
                <c:pt idx="198">
                  <c:v>0.75476839237057858</c:v>
                </c:pt>
                <c:pt idx="199">
                  <c:v>0.75340599455041513</c:v>
                </c:pt>
                <c:pt idx="200">
                  <c:v>0.75340599455041513</c:v>
                </c:pt>
                <c:pt idx="201">
                  <c:v>0.75204359673025167</c:v>
                </c:pt>
                <c:pt idx="202">
                  <c:v>0.75068119891008822</c:v>
                </c:pt>
                <c:pt idx="203">
                  <c:v>0.74931880108992477</c:v>
                </c:pt>
                <c:pt idx="204">
                  <c:v>0.74795640326976132</c:v>
                </c:pt>
                <c:pt idx="205">
                  <c:v>0.74659400544959786</c:v>
                </c:pt>
                <c:pt idx="206">
                  <c:v>0.74523160762943441</c:v>
                </c:pt>
                <c:pt idx="207">
                  <c:v>0.74386920980927096</c:v>
                </c:pt>
                <c:pt idx="208">
                  <c:v>0.74250681198910751</c:v>
                </c:pt>
                <c:pt idx="209">
                  <c:v>0.74114441416894405</c:v>
                </c:pt>
                <c:pt idx="210">
                  <c:v>0.7397820163487806</c:v>
                </c:pt>
                <c:pt idx="211">
                  <c:v>0.73841961852861715</c:v>
                </c:pt>
                <c:pt idx="212">
                  <c:v>0.7370572207084537</c:v>
                </c:pt>
                <c:pt idx="213">
                  <c:v>0.73569482288829025</c:v>
                </c:pt>
                <c:pt idx="214">
                  <c:v>0.73433242506812679</c:v>
                </c:pt>
                <c:pt idx="215">
                  <c:v>0.73297002724796334</c:v>
                </c:pt>
                <c:pt idx="216">
                  <c:v>0.73160762942779989</c:v>
                </c:pt>
                <c:pt idx="217">
                  <c:v>0.73024523160763644</c:v>
                </c:pt>
                <c:pt idx="218">
                  <c:v>0.72888283378747298</c:v>
                </c:pt>
                <c:pt idx="219">
                  <c:v>0.72888283378747298</c:v>
                </c:pt>
                <c:pt idx="220">
                  <c:v>0.72752043596730953</c:v>
                </c:pt>
                <c:pt idx="221">
                  <c:v>0.72615803814714608</c:v>
                </c:pt>
                <c:pt idx="222">
                  <c:v>0.72479564032698263</c:v>
                </c:pt>
                <c:pt idx="223">
                  <c:v>0.72343324250681917</c:v>
                </c:pt>
                <c:pt idx="224">
                  <c:v>0.72207084468665572</c:v>
                </c:pt>
                <c:pt idx="225">
                  <c:v>0.72070844686649227</c:v>
                </c:pt>
                <c:pt idx="226">
                  <c:v>0.71934604904632882</c:v>
                </c:pt>
                <c:pt idx="227">
                  <c:v>0.71798365122616536</c:v>
                </c:pt>
                <c:pt idx="228">
                  <c:v>0.71662125340600191</c:v>
                </c:pt>
                <c:pt idx="229">
                  <c:v>0.71525885558583846</c:v>
                </c:pt>
                <c:pt idx="230">
                  <c:v>0.71389645776567501</c:v>
                </c:pt>
                <c:pt idx="231">
                  <c:v>0.71253405994551156</c:v>
                </c:pt>
                <c:pt idx="232">
                  <c:v>0.7111716621253481</c:v>
                </c:pt>
                <c:pt idx="233">
                  <c:v>0.70980926430518465</c:v>
                </c:pt>
                <c:pt idx="234">
                  <c:v>0.7084468664850212</c:v>
                </c:pt>
                <c:pt idx="235">
                  <c:v>0.70708446866485775</c:v>
                </c:pt>
                <c:pt idx="236">
                  <c:v>0.70572207084469429</c:v>
                </c:pt>
                <c:pt idx="237">
                  <c:v>0.70435967302453084</c:v>
                </c:pt>
                <c:pt idx="238">
                  <c:v>0.70299727520436739</c:v>
                </c:pt>
                <c:pt idx="239">
                  <c:v>0.70299727520436739</c:v>
                </c:pt>
                <c:pt idx="240">
                  <c:v>0.70163487738420394</c:v>
                </c:pt>
                <c:pt idx="241">
                  <c:v>0.70163487738420394</c:v>
                </c:pt>
                <c:pt idx="242">
                  <c:v>0.70027247956404048</c:v>
                </c:pt>
                <c:pt idx="243">
                  <c:v>0.69891008174387703</c:v>
                </c:pt>
                <c:pt idx="244">
                  <c:v>0.69754768392371358</c:v>
                </c:pt>
                <c:pt idx="245">
                  <c:v>0.69754768392371358</c:v>
                </c:pt>
                <c:pt idx="246">
                  <c:v>0.69618528610355013</c:v>
                </c:pt>
                <c:pt idx="247">
                  <c:v>0.69482288828338667</c:v>
                </c:pt>
                <c:pt idx="248">
                  <c:v>0.69346049046322322</c:v>
                </c:pt>
                <c:pt idx="249">
                  <c:v>0.69209809264305977</c:v>
                </c:pt>
                <c:pt idx="250">
                  <c:v>0.69073569482289632</c:v>
                </c:pt>
                <c:pt idx="251">
                  <c:v>0.68937329700273287</c:v>
                </c:pt>
                <c:pt idx="252">
                  <c:v>0.68801089918256941</c:v>
                </c:pt>
                <c:pt idx="253">
                  <c:v>0.68664850136240596</c:v>
                </c:pt>
                <c:pt idx="254">
                  <c:v>0.68528610354224251</c:v>
                </c:pt>
                <c:pt idx="255">
                  <c:v>0.68392370572207906</c:v>
                </c:pt>
                <c:pt idx="256">
                  <c:v>0.6825613079019156</c:v>
                </c:pt>
                <c:pt idx="257">
                  <c:v>0.68119891008175215</c:v>
                </c:pt>
                <c:pt idx="258">
                  <c:v>0.6798365122615887</c:v>
                </c:pt>
                <c:pt idx="259">
                  <c:v>0.67847411444142525</c:v>
                </c:pt>
                <c:pt idx="260">
                  <c:v>0.67711171662126179</c:v>
                </c:pt>
                <c:pt idx="261">
                  <c:v>0.67711171662126179</c:v>
                </c:pt>
                <c:pt idx="262">
                  <c:v>0.67574931880109834</c:v>
                </c:pt>
                <c:pt idx="263">
                  <c:v>0.67438692098093489</c:v>
                </c:pt>
                <c:pt idx="264">
                  <c:v>0.67302452316077144</c:v>
                </c:pt>
                <c:pt idx="265">
                  <c:v>0.67166212534060799</c:v>
                </c:pt>
                <c:pt idx="266">
                  <c:v>0.67029972752044453</c:v>
                </c:pt>
                <c:pt idx="267">
                  <c:v>0.66893732970028108</c:v>
                </c:pt>
                <c:pt idx="268">
                  <c:v>0.66757493188011763</c:v>
                </c:pt>
                <c:pt idx="269">
                  <c:v>0.66621253405995418</c:v>
                </c:pt>
                <c:pt idx="270">
                  <c:v>0.66485013623979072</c:v>
                </c:pt>
                <c:pt idx="271">
                  <c:v>0.66348773841962727</c:v>
                </c:pt>
                <c:pt idx="272">
                  <c:v>0.66212534059946382</c:v>
                </c:pt>
                <c:pt idx="273">
                  <c:v>0.66076294277930037</c:v>
                </c:pt>
                <c:pt idx="274">
                  <c:v>0.65940054495913691</c:v>
                </c:pt>
                <c:pt idx="275">
                  <c:v>0.65803814713897346</c:v>
                </c:pt>
                <c:pt idx="276">
                  <c:v>0.65667574931881001</c:v>
                </c:pt>
                <c:pt idx="277">
                  <c:v>0.65531335149864656</c:v>
                </c:pt>
                <c:pt idx="278">
                  <c:v>0.6539509536784831</c:v>
                </c:pt>
                <c:pt idx="279">
                  <c:v>0.65258855585831965</c:v>
                </c:pt>
                <c:pt idx="280">
                  <c:v>0.6512261580381562</c:v>
                </c:pt>
                <c:pt idx="281">
                  <c:v>0.6512261580381562</c:v>
                </c:pt>
                <c:pt idx="282">
                  <c:v>0.64986376021799275</c:v>
                </c:pt>
                <c:pt idx="283">
                  <c:v>0.6485013623978293</c:v>
                </c:pt>
                <c:pt idx="284">
                  <c:v>0.6485013623978293</c:v>
                </c:pt>
                <c:pt idx="285">
                  <c:v>0.64713896457766584</c:v>
                </c:pt>
                <c:pt idx="286">
                  <c:v>0.64577656675750239</c:v>
                </c:pt>
                <c:pt idx="287">
                  <c:v>0.64441416893733894</c:v>
                </c:pt>
                <c:pt idx="288">
                  <c:v>0.64305177111717549</c:v>
                </c:pt>
                <c:pt idx="289">
                  <c:v>0.64168937329701203</c:v>
                </c:pt>
                <c:pt idx="290">
                  <c:v>0.64032697547684858</c:v>
                </c:pt>
                <c:pt idx="291">
                  <c:v>0.63896457765668513</c:v>
                </c:pt>
                <c:pt idx="292">
                  <c:v>0.63760217983652168</c:v>
                </c:pt>
                <c:pt idx="293">
                  <c:v>0.63623978201635822</c:v>
                </c:pt>
                <c:pt idx="294">
                  <c:v>0.63487738419619477</c:v>
                </c:pt>
                <c:pt idx="295">
                  <c:v>0.63351498637603132</c:v>
                </c:pt>
                <c:pt idx="296">
                  <c:v>0.63215258855586787</c:v>
                </c:pt>
                <c:pt idx="297">
                  <c:v>0.63079019073570441</c:v>
                </c:pt>
                <c:pt idx="298">
                  <c:v>0.62942779291554096</c:v>
                </c:pt>
                <c:pt idx="299">
                  <c:v>0.62806539509537751</c:v>
                </c:pt>
                <c:pt idx="300">
                  <c:v>0.62670299727521406</c:v>
                </c:pt>
                <c:pt idx="301">
                  <c:v>0.62534059945505061</c:v>
                </c:pt>
                <c:pt idx="302">
                  <c:v>0.62397820163488715</c:v>
                </c:pt>
                <c:pt idx="303">
                  <c:v>0.6226158038147237</c:v>
                </c:pt>
                <c:pt idx="304">
                  <c:v>0.62125340599456025</c:v>
                </c:pt>
                <c:pt idx="305">
                  <c:v>0.6198910081743968</c:v>
                </c:pt>
                <c:pt idx="306">
                  <c:v>0.61852861035423334</c:v>
                </c:pt>
                <c:pt idx="307">
                  <c:v>0.61716621253406989</c:v>
                </c:pt>
                <c:pt idx="308">
                  <c:v>0.61580381471390644</c:v>
                </c:pt>
                <c:pt idx="309">
                  <c:v>0.61580381471390644</c:v>
                </c:pt>
                <c:pt idx="310">
                  <c:v>0.61444141689374299</c:v>
                </c:pt>
                <c:pt idx="311">
                  <c:v>0.61307901907357953</c:v>
                </c:pt>
                <c:pt idx="312">
                  <c:v>0.61171662125341608</c:v>
                </c:pt>
                <c:pt idx="313">
                  <c:v>0.61035422343325263</c:v>
                </c:pt>
                <c:pt idx="314">
                  <c:v>0.60899182561308918</c:v>
                </c:pt>
                <c:pt idx="315">
                  <c:v>0.60762942779292572</c:v>
                </c:pt>
                <c:pt idx="316">
                  <c:v>0.60626702997276227</c:v>
                </c:pt>
                <c:pt idx="317">
                  <c:v>0.60490463215259882</c:v>
                </c:pt>
                <c:pt idx="318">
                  <c:v>0.60354223433243537</c:v>
                </c:pt>
                <c:pt idx="319">
                  <c:v>0.60217983651227192</c:v>
                </c:pt>
                <c:pt idx="320">
                  <c:v>0.60081743869210846</c:v>
                </c:pt>
                <c:pt idx="321">
                  <c:v>0.59945504087194501</c:v>
                </c:pt>
                <c:pt idx="322">
                  <c:v>0.59809264305178156</c:v>
                </c:pt>
                <c:pt idx="323">
                  <c:v>0.59673024523161811</c:v>
                </c:pt>
                <c:pt idx="324">
                  <c:v>0.59536784741145465</c:v>
                </c:pt>
                <c:pt idx="325">
                  <c:v>0.5940054495912912</c:v>
                </c:pt>
                <c:pt idx="326">
                  <c:v>0.5940054495912912</c:v>
                </c:pt>
                <c:pt idx="327">
                  <c:v>0.59264305177112775</c:v>
                </c:pt>
                <c:pt idx="328">
                  <c:v>0.59264305177112775</c:v>
                </c:pt>
                <c:pt idx="329">
                  <c:v>0.5912806539509643</c:v>
                </c:pt>
                <c:pt idx="330">
                  <c:v>0.58991825613080084</c:v>
                </c:pt>
                <c:pt idx="331">
                  <c:v>0.58991825613080084</c:v>
                </c:pt>
                <c:pt idx="332">
                  <c:v>0.58855585831063739</c:v>
                </c:pt>
                <c:pt idx="333">
                  <c:v>0.58719346049047394</c:v>
                </c:pt>
                <c:pt idx="334">
                  <c:v>0.58583106267031049</c:v>
                </c:pt>
                <c:pt idx="335">
                  <c:v>0.58446866485014703</c:v>
                </c:pt>
                <c:pt idx="336">
                  <c:v>0.58310626702998358</c:v>
                </c:pt>
                <c:pt idx="337">
                  <c:v>0.58174386920982013</c:v>
                </c:pt>
                <c:pt idx="338">
                  <c:v>0.58174386920982013</c:v>
                </c:pt>
                <c:pt idx="339">
                  <c:v>0.58174386920982013</c:v>
                </c:pt>
                <c:pt idx="340">
                  <c:v>0.58038147138965668</c:v>
                </c:pt>
                <c:pt idx="341">
                  <c:v>0.57901907356949323</c:v>
                </c:pt>
                <c:pt idx="342">
                  <c:v>0.57765667574932977</c:v>
                </c:pt>
                <c:pt idx="343">
                  <c:v>0.57629427792916632</c:v>
                </c:pt>
                <c:pt idx="344">
                  <c:v>0.57493188010900287</c:v>
                </c:pt>
                <c:pt idx="345">
                  <c:v>0.57356948228883942</c:v>
                </c:pt>
                <c:pt idx="346">
                  <c:v>0.57356948228883942</c:v>
                </c:pt>
                <c:pt idx="347">
                  <c:v>0.57220708446867596</c:v>
                </c:pt>
                <c:pt idx="348">
                  <c:v>0.57220708446867596</c:v>
                </c:pt>
                <c:pt idx="349">
                  <c:v>0.57084468664851251</c:v>
                </c:pt>
                <c:pt idx="350">
                  <c:v>0.56948228882834906</c:v>
                </c:pt>
                <c:pt idx="351">
                  <c:v>0.56811989100818561</c:v>
                </c:pt>
                <c:pt idx="352">
                  <c:v>0.56675749318802215</c:v>
                </c:pt>
                <c:pt idx="353">
                  <c:v>0.5653950953678587</c:v>
                </c:pt>
                <c:pt idx="354">
                  <c:v>0.56403269754769525</c:v>
                </c:pt>
                <c:pt idx="355">
                  <c:v>0.56403269754769525</c:v>
                </c:pt>
                <c:pt idx="356">
                  <c:v>0.5626702997275318</c:v>
                </c:pt>
                <c:pt idx="357">
                  <c:v>0.56130790190736835</c:v>
                </c:pt>
                <c:pt idx="358">
                  <c:v>0.55994550408720489</c:v>
                </c:pt>
                <c:pt idx="359">
                  <c:v>0.55858310626704144</c:v>
                </c:pt>
                <c:pt idx="360">
                  <c:v>0.55722070844687799</c:v>
                </c:pt>
                <c:pt idx="361">
                  <c:v>0.55722070844687799</c:v>
                </c:pt>
                <c:pt idx="362">
                  <c:v>0.55585831062671454</c:v>
                </c:pt>
                <c:pt idx="363">
                  <c:v>0.55449591280655108</c:v>
                </c:pt>
                <c:pt idx="364">
                  <c:v>0.55313351498638763</c:v>
                </c:pt>
                <c:pt idx="365">
                  <c:v>0.55177111716622418</c:v>
                </c:pt>
                <c:pt idx="366">
                  <c:v>0.55040871934606073</c:v>
                </c:pt>
                <c:pt idx="367">
                  <c:v>0.54904632152589727</c:v>
                </c:pt>
                <c:pt idx="368">
                  <c:v>0.54768392370573382</c:v>
                </c:pt>
                <c:pt idx="369">
                  <c:v>0.54632152588557037</c:v>
                </c:pt>
                <c:pt idx="370">
                  <c:v>0.54632152588557037</c:v>
                </c:pt>
                <c:pt idx="371">
                  <c:v>0.54495912806540692</c:v>
                </c:pt>
                <c:pt idx="372">
                  <c:v>0.54359673024524346</c:v>
                </c:pt>
                <c:pt idx="373">
                  <c:v>0.54223433242508001</c:v>
                </c:pt>
                <c:pt idx="374">
                  <c:v>0.54087193460491656</c:v>
                </c:pt>
                <c:pt idx="375">
                  <c:v>0.53950953678475311</c:v>
                </c:pt>
                <c:pt idx="376">
                  <c:v>0.53814713896458966</c:v>
                </c:pt>
                <c:pt idx="377">
                  <c:v>0.53814713896458966</c:v>
                </c:pt>
                <c:pt idx="378">
                  <c:v>0.5367847411444262</c:v>
                </c:pt>
                <c:pt idx="379">
                  <c:v>0.53542234332426275</c:v>
                </c:pt>
                <c:pt idx="380">
                  <c:v>0.5340599455040993</c:v>
                </c:pt>
                <c:pt idx="381">
                  <c:v>0.53269754768393585</c:v>
                </c:pt>
                <c:pt idx="382">
                  <c:v>0.53133514986377239</c:v>
                </c:pt>
                <c:pt idx="383">
                  <c:v>0.52997275204360894</c:v>
                </c:pt>
                <c:pt idx="384">
                  <c:v>0.52861035422344549</c:v>
                </c:pt>
                <c:pt idx="385">
                  <c:v>0.52724795640328204</c:v>
                </c:pt>
                <c:pt idx="386">
                  <c:v>0.52588555858311858</c:v>
                </c:pt>
                <c:pt idx="387">
                  <c:v>0.52452316076295513</c:v>
                </c:pt>
                <c:pt idx="388">
                  <c:v>0.52316076294279168</c:v>
                </c:pt>
                <c:pt idx="389">
                  <c:v>0.52316076294279168</c:v>
                </c:pt>
                <c:pt idx="390">
                  <c:v>0.52179836512262823</c:v>
                </c:pt>
                <c:pt idx="391">
                  <c:v>0.52043596730246477</c:v>
                </c:pt>
                <c:pt idx="392">
                  <c:v>0.51907356948230132</c:v>
                </c:pt>
                <c:pt idx="393">
                  <c:v>0.51771117166213787</c:v>
                </c:pt>
                <c:pt idx="394">
                  <c:v>0.51634877384197442</c:v>
                </c:pt>
                <c:pt idx="395">
                  <c:v>0.51498637602181097</c:v>
                </c:pt>
                <c:pt idx="396">
                  <c:v>0.51362397820164751</c:v>
                </c:pt>
                <c:pt idx="397">
                  <c:v>0.51362397820164751</c:v>
                </c:pt>
                <c:pt idx="398">
                  <c:v>0.51226158038148406</c:v>
                </c:pt>
                <c:pt idx="399">
                  <c:v>0.51089918256132061</c:v>
                </c:pt>
                <c:pt idx="400">
                  <c:v>0.50953678474115716</c:v>
                </c:pt>
                <c:pt idx="401">
                  <c:v>0.5081743869209937</c:v>
                </c:pt>
                <c:pt idx="402">
                  <c:v>0.50681198910083025</c:v>
                </c:pt>
                <c:pt idx="403">
                  <c:v>0.5054495912806668</c:v>
                </c:pt>
                <c:pt idx="404">
                  <c:v>0.50408719346050335</c:v>
                </c:pt>
                <c:pt idx="405">
                  <c:v>0.50272479564033989</c:v>
                </c:pt>
                <c:pt idx="406">
                  <c:v>0.50136239782017644</c:v>
                </c:pt>
                <c:pt idx="407">
                  <c:v>0.50000000000001299</c:v>
                </c:pt>
                <c:pt idx="408">
                  <c:v>0.49863760217984948</c:v>
                </c:pt>
                <c:pt idx="409">
                  <c:v>0.49727520435968597</c:v>
                </c:pt>
                <c:pt idx="410">
                  <c:v>0.49591280653952247</c:v>
                </c:pt>
                <c:pt idx="411">
                  <c:v>0.49455040871935896</c:v>
                </c:pt>
                <c:pt idx="412">
                  <c:v>0.49318801089919545</c:v>
                </c:pt>
                <c:pt idx="413">
                  <c:v>0.49182561307903194</c:v>
                </c:pt>
                <c:pt idx="414">
                  <c:v>0.49046321525886843</c:v>
                </c:pt>
                <c:pt idx="415">
                  <c:v>0.48910081743870493</c:v>
                </c:pt>
                <c:pt idx="416">
                  <c:v>0.48773841961854142</c:v>
                </c:pt>
                <c:pt idx="417">
                  <c:v>0.48637602179837791</c:v>
                </c:pt>
                <c:pt idx="418">
                  <c:v>0.4850136239782144</c:v>
                </c:pt>
                <c:pt idx="419">
                  <c:v>0.4836512261580509</c:v>
                </c:pt>
                <c:pt idx="420">
                  <c:v>0.48228882833788739</c:v>
                </c:pt>
                <c:pt idx="421">
                  <c:v>0.48092643051772388</c:v>
                </c:pt>
                <c:pt idx="422">
                  <c:v>0.47956403269756037</c:v>
                </c:pt>
                <c:pt idx="423">
                  <c:v>0.47820163487739686</c:v>
                </c:pt>
                <c:pt idx="424">
                  <c:v>0.47683923705723336</c:v>
                </c:pt>
                <c:pt idx="425">
                  <c:v>0.47683923705723336</c:v>
                </c:pt>
                <c:pt idx="426">
                  <c:v>0.47547683923706985</c:v>
                </c:pt>
                <c:pt idx="427">
                  <c:v>0.47411444141690634</c:v>
                </c:pt>
                <c:pt idx="428">
                  <c:v>0.47275204359674283</c:v>
                </c:pt>
                <c:pt idx="429">
                  <c:v>0.47138964577657932</c:v>
                </c:pt>
                <c:pt idx="430">
                  <c:v>0.47002724795641582</c:v>
                </c:pt>
                <c:pt idx="431">
                  <c:v>0.46866485013625231</c:v>
                </c:pt>
                <c:pt idx="432">
                  <c:v>0.4673024523160888</c:v>
                </c:pt>
                <c:pt idx="433">
                  <c:v>0.4673024523160888</c:v>
                </c:pt>
                <c:pt idx="434">
                  <c:v>0.46594005449592529</c:v>
                </c:pt>
                <c:pt idx="435">
                  <c:v>0.46594005449592529</c:v>
                </c:pt>
                <c:pt idx="436">
                  <c:v>0.46457765667576179</c:v>
                </c:pt>
                <c:pt idx="437">
                  <c:v>0.46457765667576179</c:v>
                </c:pt>
                <c:pt idx="438">
                  <c:v>0.46321525885559828</c:v>
                </c:pt>
                <c:pt idx="439">
                  <c:v>0.46185286103543477</c:v>
                </c:pt>
                <c:pt idx="440">
                  <c:v>0.46049046321527126</c:v>
                </c:pt>
                <c:pt idx="441">
                  <c:v>0.45912806539510775</c:v>
                </c:pt>
                <c:pt idx="442">
                  <c:v>0.45776566757494425</c:v>
                </c:pt>
                <c:pt idx="443">
                  <c:v>0.45776566757494425</c:v>
                </c:pt>
                <c:pt idx="444">
                  <c:v>0.45640326975478074</c:v>
                </c:pt>
                <c:pt idx="445">
                  <c:v>0.45504087193461723</c:v>
                </c:pt>
                <c:pt idx="446">
                  <c:v>0.45367847411445372</c:v>
                </c:pt>
                <c:pt idx="447">
                  <c:v>0.45367847411445372</c:v>
                </c:pt>
                <c:pt idx="448">
                  <c:v>0.45367847411445372</c:v>
                </c:pt>
                <c:pt idx="449">
                  <c:v>0.45231607629429021</c:v>
                </c:pt>
                <c:pt idx="450">
                  <c:v>0.45231607629429021</c:v>
                </c:pt>
                <c:pt idx="451">
                  <c:v>0.45095367847412671</c:v>
                </c:pt>
                <c:pt idx="452">
                  <c:v>0.4495912806539632</c:v>
                </c:pt>
                <c:pt idx="453">
                  <c:v>0.44822888283379969</c:v>
                </c:pt>
                <c:pt idx="454">
                  <c:v>0.44686648501363618</c:v>
                </c:pt>
                <c:pt idx="455">
                  <c:v>0.44550408719347268</c:v>
                </c:pt>
                <c:pt idx="456">
                  <c:v>0.44414168937330917</c:v>
                </c:pt>
                <c:pt idx="457">
                  <c:v>0.44277929155314566</c:v>
                </c:pt>
                <c:pt idx="458">
                  <c:v>0.44141689373298215</c:v>
                </c:pt>
                <c:pt idx="459">
                  <c:v>0.44005449591281864</c:v>
                </c:pt>
                <c:pt idx="460">
                  <c:v>0.43869209809265514</c:v>
                </c:pt>
                <c:pt idx="461">
                  <c:v>0.43732970027249163</c:v>
                </c:pt>
                <c:pt idx="462">
                  <c:v>0.43596730245232812</c:v>
                </c:pt>
                <c:pt idx="463">
                  <c:v>0.43596730245232812</c:v>
                </c:pt>
                <c:pt idx="464">
                  <c:v>0.43460490463216461</c:v>
                </c:pt>
                <c:pt idx="465">
                  <c:v>0.4332425068120011</c:v>
                </c:pt>
                <c:pt idx="466">
                  <c:v>0.4318801089918376</c:v>
                </c:pt>
                <c:pt idx="467">
                  <c:v>0.43051771117167409</c:v>
                </c:pt>
                <c:pt idx="468">
                  <c:v>0.42915531335151058</c:v>
                </c:pt>
                <c:pt idx="469">
                  <c:v>0.42915531335151058</c:v>
                </c:pt>
                <c:pt idx="470">
                  <c:v>0.42779291553134707</c:v>
                </c:pt>
                <c:pt idx="471">
                  <c:v>0.42643051771118357</c:v>
                </c:pt>
                <c:pt idx="472">
                  <c:v>0.42506811989102006</c:v>
                </c:pt>
                <c:pt idx="473">
                  <c:v>0.42370572207085655</c:v>
                </c:pt>
                <c:pt idx="474">
                  <c:v>0.42234332425069304</c:v>
                </c:pt>
                <c:pt idx="475">
                  <c:v>0.42098092643052953</c:v>
                </c:pt>
                <c:pt idx="476">
                  <c:v>0.41961852861036603</c:v>
                </c:pt>
                <c:pt idx="477">
                  <c:v>0.41825613079020252</c:v>
                </c:pt>
                <c:pt idx="478">
                  <c:v>0.41689373297003901</c:v>
                </c:pt>
                <c:pt idx="479">
                  <c:v>0.41689373297003901</c:v>
                </c:pt>
                <c:pt idx="480">
                  <c:v>0.4155313351498755</c:v>
                </c:pt>
                <c:pt idx="481">
                  <c:v>0.41416893732971199</c:v>
                </c:pt>
                <c:pt idx="482">
                  <c:v>0.41280653950954849</c:v>
                </c:pt>
                <c:pt idx="483">
                  <c:v>0.41144414168938498</c:v>
                </c:pt>
                <c:pt idx="484">
                  <c:v>0.41008174386922147</c:v>
                </c:pt>
                <c:pt idx="485">
                  <c:v>0.40871934604905796</c:v>
                </c:pt>
                <c:pt idx="486">
                  <c:v>0.40735694822889446</c:v>
                </c:pt>
                <c:pt idx="487">
                  <c:v>0.40599455040873095</c:v>
                </c:pt>
                <c:pt idx="488">
                  <c:v>0.40463215258856744</c:v>
                </c:pt>
                <c:pt idx="489">
                  <c:v>0.40463215258856744</c:v>
                </c:pt>
                <c:pt idx="490">
                  <c:v>0.40326975476840393</c:v>
                </c:pt>
                <c:pt idx="491">
                  <c:v>0.40190735694824042</c:v>
                </c:pt>
                <c:pt idx="492">
                  <c:v>0.40054495912807692</c:v>
                </c:pt>
                <c:pt idx="493">
                  <c:v>0.40054495912807692</c:v>
                </c:pt>
                <c:pt idx="494">
                  <c:v>0.39918256130791341</c:v>
                </c:pt>
                <c:pt idx="495">
                  <c:v>0.3978201634877499</c:v>
                </c:pt>
                <c:pt idx="496">
                  <c:v>0.39645776566758639</c:v>
                </c:pt>
                <c:pt idx="497">
                  <c:v>0.39509536784742288</c:v>
                </c:pt>
                <c:pt idx="498">
                  <c:v>0.39509536784742288</c:v>
                </c:pt>
                <c:pt idx="499">
                  <c:v>0.39509536784742288</c:v>
                </c:pt>
                <c:pt idx="500">
                  <c:v>0.39373297002725938</c:v>
                </c:pt>
                <c:pt idx="501">
                  <c:v>0.39237057220709587</c:v>
                </c:pt>
                <c:pt idx="502">
                  <c:v>0.39100817438693236</c:v>
                </c:pt>
                <c:pt idx="503">
                  <c:v>0.38964577656676885</c:v>
                </c:pt>
                <c:pt idx="504">
                  <c:v>0.38828337874660535</c:v>
                </c:pt>
                <c:pt idx="505">
                  <c:v>0.38692098092644184</c:v>
                </c:pt>
                <c:pt idx="506">
                  <c:v>0.38692098092644184</c:v>
                </c:pt>
                <c:pt idx="507">
                  <c:v>0.38555858310627833</c:v>
                </c:pt>
                <c:pt idx="508">
                  <c:v>0.38419618528611482</c:v>
                </c:pt>
                <c:pt idx="509">
                  <c:v>0.38283378746595131</c:v>
                </c:pt>
                <c:pt idx="510">
                  <c:v>0.38147138964578781</c:v>
                </c:pt>
                <c:pt idx="511">
                  <c:v>0.3801089918256243</c:v>
                </c:pt>
                <c:pt idx="512">
                  <c:v>0.37874659400546079</c:v>
                </c:pt>
                <c:pt idx="513">
                  <c:v>0.37738419618529728</c:v>
                </c:pt>
                <c:pt idx="514">
                  <c:v>0.37602179836513377</c:v>
                </c:pt>
                <c:pt idx="515">
                  <c:v>0.37465940054497027</c:v>
                </c:pt>
                <c:pt idx="516">
                  <c:v>0.37329700272480676</c:v>
                </c:pt>
                <c:pt idx="517">
                  <c:v>0.37193460490464325</c:v>
                </c:pt>
                <c:pt idx="518">
                  <c:v>0.37057220708447974</c:v>
                </c:pt>
                <c:pt idx="519">
                  <c:v>0.36920980926431624</c:v>
                </c:pt>
                <c:pt idx="520">
                  <c:v>0.36784741144415273</c:v>
                </c:pt>
                <c:pt idx="521">
                  <c:v>0.36648501362398922</c:v>
                </c:pt>
                <c:pt idx="522">
                  <c:v>0.36512261580382571</c:v>
                </c:pt>
                <c:pt idx="523">
                  <c:v>0.3637602179836622</c:v>
                </c:pt>
                <c:pt idx="524">
                  <c:v>0.3637602179836622</c:v>
                </c:pt>
                <c:pt idx="525">
                  <c:v>0.3623978201634987</c:v>
                </c:pt>
                <c:pt idx="526">
                  <c:v>0.36103542234333519</c:v>
                </c:pt>
                <c:pt idx="527">
                  <c:v>0.36103542234333519</c:v>
                </c:pt>
                <c:pt idx="528">
                  <c:v>0.35967302452317168</c:v>
                </c:pt>
                <c:pt idx="529">
                  <c:v>0.35831062670300817</c:v>
                </c:pt>
                <c:pt idx="530">
                  <c:v>0.35831062670300817</c:v>
                </c:pt>
                <c:pt idx="531">
                  <c:v>0.35694822888284466</c:v>
                </c:pt>
                <c:pt idx="532">
                  <c:v>0.35558583106268116</c:v>
                </c:pt>
                <c:pt idx="533">
                  <c:v>0.35422343324251765</c:v>
                </c:pt>
                <c:pt idx="534">
                  <c:v>0.35286103542235414</c:v>
                </c:pt>
                <c:pt idx="535">
                  <c:v>0.35149863760219063</c:v>
                </c:pt>
                <c:pt idx="536">
                  <c:v>0.35013623978202713</c:v>
                </c:pt>
                <c:pt idx="537">
                  <c:v>0.34877384196186362</c:v>
                </c:pt>
                <c:pt idx="538">
                  <c:v>0.34741144414170011</c:v>
                </c:pt>
                <c:pt idx="539">
                  <c:v>0.3460490463215366</c:v>
                </c:pt>
                <c:pt idx="540">
                  <c:v>0.34468664850137309</c:v>
                </c:pt>
                <c:pt idx="541">
                  <c:v>0.34332425068120959</c:v>
                </c:pt>
                <c:pt idx="542">
                  <c:v>0.34332425068120959</c:v>
                </c:pt>
                <c:pt idx="543">
                  <c:v>0.34196185286104608</c:v>
                </c:pt>
                <c:pt idx="544">
                  <c:v>0.34196185286104608</c:v>
                </c:pt>
                <c:pt idx="545">
                  <c:v>0.34196185286104608</c:v>
                </c:pt>
                <c:pt idx="546">
                  <c:v>0.34059945504088257</c:v>
                </c:pt>
                <c:pt idx="547">
                  <c:v>0.33923705722071906</c:v>
                </c:pt>
                <c:pt idx="548">
                  <c:v>0.33923705722071906</c:v>
                </c:pt>
                <c:pt idx="549">
                  <c:v>0.33787465940055555</c:v>
                </c:pt>
                <c:pt idx="550">
                  <c:v>0.33651226158039205</c:v>
                </c:pt>
                <c:pt idx="551">
                  <c:v>0.33514986376022854</c:v>
                </c:pt>
                <c:pt idx="552">
                  <c:v>0.33514986376022854</c:v>
                </c:pt>
                <c:pt idx="553">
                  <c:v>0.33378746594006503</c:v>
                </c:pt>
                <c:pt idx="554">
                  <c:v>0.33242506811990152</c:v>
                </c:pt>
                <c:pt idx="555">
                  <c:v>0.33106267029973802</c:v>
                </c:pt>
                <c:pt idx="556">
                  <c:v>0.33106267029973802</c:v>
                </c:pt>
                <c:pt idx="557">
                  <c:v>0.33106267029973802</c:v>
                </c:pt>
                <c:pt idx="558">
                  <c:v>0.32970027247957451</c:v>
                </c:pt>
                <c:pt idx="559">
                  <c:v>0.32970027247957451</c:v>
                </c:pt>
                <c:pt idx="560">
                  <c:v>0.328337874659411</c:v>
                </c:pt>
                <c:pt idx="561">
                  <c:v>0.32697547683924749</c:v>
                </c:pt>
                <c:pt idx="562">
                  <c:v>0.32561307901908398</c:v>
                </c:pt>
                <c:pt idx="563">
                  <c:v>0.32425068119892048</c:v>
                </c:pt>
                <c:pt idx="564">
                  <c:v>0.32425068119892048</c:v>
                </c:pt>
                <c:pt idx="565">
                  <c:v>0.32288828337875697</c:v>
                </c:pt>
                <c:pt idx="566">
                  <c:v>0.32152588555859346</c:v>
                </c:pt>
                <c:pt idx="567">
                  <c:v>0.32016348773842995</c:v>
                </c:pt>
                <c:pt idx="568">
                  <c:v>0.32016348773842995</c:v>
                </c:pt>
                <c:pt idx="569">
                  <c:v>0.32016348773842995</c:v>
                </c:pt>
                <c:pt idx="570">
                  <c:v>0.31880108991826644</c:v>
                </c:pt>
                <c:pt idx="571">
                  <c:v>0.31743869209810294</c:v>
                </c:pt>
                <c:pt idx="572">
                  <c:v>0.31743869209810294</c:v>
                </c:pt>
                <c:pt idx="573">
                  <c:v>0.31743869209810294</c:v>
                </c:pt>
                <c:pt idx="574">
                  <c:v>0.31607629427793943</c:v>
                </c:pt>
                <c:pt idx="575">
                  <c:v>0.31471389645777592</c:v>
                </c:pt>
                <c:pt idx="576">
                  <c:v>0.31335149863761241</c:v>
                </c:pt>
                <c:pt idx="577">
                  <c:v>0.31198910081744891</c:v>
                </c:pt>
                <c:pt idx="578">
                  <c:v>0.3106267029972854</c:v>
                </c:pt>
                <c:pt idx="579">
                  <c:v>0.3106267029972854</c:v>
                </c:pt>
                <c:pt idx="580">
                  <c:v>0.30926430517712189</c:v>
                </c:pt>
                <c:pt idx="581">
                  <c:v>0.30926430517712189</c:v>
                </c:pt>
                <c:pt idx="582">
                  <c:v>0.30790190735695838</c:v>
                </c:pt>
                <c:pt idx="583">
                  <c:v>0.30653950953679487</c:v>
                </c:pt>
                <c:pt idx="584">
                  <c:v>0.30517711171663137</c:v>
                </c:pt>
                <c:pt idx="585">
                  <c:v>0.30381471389646786</c:v>
                </c:pt>
                <c:pt idx="586">
                  <c:v>0.30245231607630435</c:v>
                </c:pt>
                <c:pt idx="587">
                  <c:v>0.30108991825614084</c:v>
                </c:pt>
                <c:pt idx="588">
                  <c:v>0.30108991825614084</c:v>
                </c:pt>
                <c:pt idx="589">
                  <c:v>0.29972752043597733</c:v>
                </c:pt>
                <c:pt idx="590">
                  <c:v>0.29836512261581383</c:v>
                </c:pt>
                <c:pt idx="591">
                  <c:v>0.29700272479565032</c:v>
                </c:pt>
                <c:pt idx="592">
                  <c:v>0.29700272479565032</c:v>
                </c:pt>
                <c:pt idx="593">
                  <c:v>0.29564032697548681</c:v>
                </c:pt>
                <c:pt idx="594">
                  <c:v>0.29564032697548681</c:v>
                </c:pt>
                <c:pt idx="595">
                  <c:v>0.29564032697548681</c:v>
                </c:pt>
                <c:pt idx="596">
                  <c:v>0.2942779291553233</c:v>
                </c:pt>
                <c:pt idx="597">
                  <c:v>0.2929155313351598</c:v>
                </c:pt>
                <c:pt idx="598">
                  <c:v>0.2929155313351598</c:v>
                </c:pt>
                <c:pt idx="599">
                  <c:v>0.29155313351499629</c:v>
                </c:pt>
                <c:pt idx="600">
                  <c:v>0.29019073569483278</c:v>
                </c:pt>
                <c:pt idx="601">
                  <c:v>0.29019073569483278</c:v>
                </c:pt>
                <c:pt idx="602">
                  <c:v>0.28882833787466927</c:v>
                </c:pt>
                <c:pt idx="603">
                  <c:v>0.28746594005450576</c:v>
                </c:pt>
                <c:pt idx="604">
                  <c:v>0.28610354223434226</c:v>
                </c:pt>
                <c:pt idx="605">
                  <c:v>0.28474114441417875</c:v>
                </c:pt>
                <c:pt idx="606">
                  <c:v>0.28337874659401524</c:v>
                </c:pt>
                <c:pt idx="607">
                  <c:v>0.28337874659401524</c:v>
                </c:pt>
                <c:pt idx="608">
                  <c:v>0.28337874659401524</c:v>
                </c:pt>
                <c:pt idx="609">
                  <c:v>0.28201634877385173</c:v>
                </c:pt>
                <c:pt idx="610">
                  <c:v>0.28065395095368822</c:v>
                </c:pt>
                <c:pt idx="611">
                  <c:v>0.28065395095368822</c:v>
                </c:pt>
                <c:pt idx="612">
                  <c:v>0.27929155313352472</c:v>
                </c:pt>
                <c:pt idx="613">
                  <c:v>0.27792915531336121</c:v>
                </c:pt>
                <c:pt idx="614">
                  <c:v>0.2765667574931977</c:v>
                </c:pt>
                <c:pt idx="615">
                  <c:v>0.2765667574931977</c:v>
                </c:pt>
                <c:pt idx="616">
                  <c:v>0.27520435967303419</c:v>
                </c:pt>
                <c:pt idx="617">
                  <c:v>0.27384196185287069</c:v>
                </c:pt>
                <c:pt idx="618">
                  <c:v>0.27247956403270718</c:v>
                </c:pt>
                <c:pt idx="619">
                  <c:v>0.27111716621254367</c:v>
                </c:pt>
                <c:pt idx="620">
                  <c:v>0.27111716621254367</c:v>
                </c:pt>
                <c:pt idx="621">
                  <c:v>0.26975476839238016</c:v>
                </c:pt>
                <c:pt idx="622">
                  <c:v>0.26839237057221665</c:v>
                </c:pt>
                <c:pt idx="623">
                  <c:v>0.26702997275205315</c:v>
                </c:pt>
                <c:pt idx="624">
                  <c:v>0.26566757493188964</c:v>
                </c:pt>
                <c:pt idx="625">
                  <c:v>0.26430517711172613</c:v>
                </c:pt>
                <c:pt idx="626">
                  <c:v>0.26294277929156262</c:v>
                </c:pt>
                <c:pt idx="627">
                  <c:v>0.26158038147139911</c:v>
                </c:pt>
                <c:pt idx="628">
                  <c:v>0.26021798365123561</c:v>
                </c:pt>
                <c:pt idx="629">
                  <c:v>0.2588555858310721</c:v>
                </c:pt>
                <c:pt idx="630">
                  <c:v>0.25749318801090859</c:v>
                </c:pt>
                <c:pt idx="631">
                  <c:v>0.25613079019074508</c:v>
                </c:pt>
                <c:pt idx="632">
                  <c:v>0.25476839237058158</c:v>
                </c:pt>
                <c:pt idx="633">
                  <c:v>0.25476839237058158</c:v>
                </c:pt>
                <c:pt idx="634">
                  <c:v>0.25340599455041807</c:v>
                </c:pt>
                <c:pt idx="635">
                  <c:v>0.25204359673025456</c:v>
                </c:pt>
                <c:pt idx="636">
                  <c:v>0.25204359673025456</c:v>
                </c:pt>
                <c:pt idx="637">
                  <c:v>0.25068119891009105</c:v>
                </c:pt>
                <c:pt idx="638">
                  <c:v>0.25068119891009105</c:v>
                </c:pt>
                <c:pt idx="639">
                  <c:v>0.24931880108992757</c:v>
                </c:pt>
                <c:pt idx="640">
                  <c:v>0.24795640326976409</c:v>
                </c:pt>
                <c:pt idx="641">
                  <c:v>0.24659400544960061</c:v>
                </c:pt>
                <c:pt idx="642">
                  <c:v>0.24523160762943713</c:v>
                </c:pt>
                <c:pt idx="643">
                  <c:v>0.24523160762943713</c:v>
                </c:pt>
                <c:pt idx="644">
                  <c:v>0.24386920980927365</c:v>
                </c:pt>
                <c:pt idx="645">
                  <c:v>0.24386920980927365</c:v>
                </c:pt>
                <c:pt idx="646">
                  <c:v>0.24250681198911017</c:v>
                </c:pt>
                <c:pt idx="647">
                  <c:v>0.24114441416894669</c:v>
                </c:pt>
                <c:pt idx="648">
                  <c:v>0.24114441416894669</c:v>
                </c:pt>
                <c:pt idx="649">
                  <c:v>0.23978201634878321</c:v>
                </c:pt>
                <c:pt idx="650">
                  <c:v>0.23841961852861973</c:v>
                </c:pt>
                <c:pt idx="651">
                  <c:v>0.23841961852861973</c:v>
                </c:pt>
                <c:pt idx="652">
                  <c:v>0.23705722070845625</c:v>
                </c:pt>
                <c:pt idx="653">
                  <c:v>0.23705722070845625</c:v>
                </c:pt>
                <c:pt idx="654">
                  <c:v>0.23705722070845625</c:v>
                </c:pt>
                <c:pt idx="655">
                  <c:v>0.23705722070845625</c:v>
                </c:pt>
                <c:pt idx="656">
                  <c:v>0.23705722070845625</c:v>
                </c:pt>
                <c:pt idx="657">
                  <c:v>0.23569482288829277</c:v>
                </c:pt>
                <c:pt idx="658">
                  <c:v>0.23569482288829277</c:v>
                </c:pt>
                <c:pt idx="659">
                  <c:v>0.23569482288829277</c:v>
                </c:pt>
                <c:pt idx="660">
                  <c:v>0.23569482288829277</c:v>
                </c:pt>
                <c:pt idx="661">
                  <c:v>0.23433242506812929</c:v>
                </c:pt>
                <c:pt idx="662">
                  <c:v>0.23297002724796581</c:v>
                </c:pt>
                <c:pt idx="663">
                  <c:v>0.23160762942780233</c:v>
                </c:pt>
                <c:pt idx="664">
                  <c:v>0.23024523160763885</c:v>
                </c:pt>
                <c:pt idx="665">
                  <c:v>0.23024523160763885</c:v>
                </c:pt>
                <c:pt idx="666">
                  <c:v>0.23024523160763885</c:v>
                </c:pt>
                <c:pt idx="667">
                  <c:v>0.22888283378747537</c:v>
                </c:pt>
                <c:pt idx="668">
                  <c:v>0.22752043596731189</c:v>
                </c:pt>
                <c:pt idx="669">
                  <c:v>0.22615803814714841</c:v>
                </c:pt>
                <c:pt idx="670">
                  <c:v>0.22479564032698493</c:v>
                </c:pt>
                <c:pt idx="671">
                  <c:v>0.22343324250682145</c:v>
                </c:pt>
                <c:pt idx="672">
                  <c:v>0.22343324250682145</c:v>
                </c:pt>
                <c:pt idx="673">
                  <c:v>0.22207084468665797</c:v>
                </c:pt>
                <c:pt idx="674">
                  <c:v>0.22070844686649449</c:v>
                </c:pt>
                <c:pt idx="675">
                  <c:v>0.22070844686649449</c:v>
                </c:pt>
                <c:pt idx="676">
                  <c:v>0.21934604904633101</c:v>
                </c:pt>
                <c:pt idx="677">
                  <c:v>0.21798365122616753</c:v>
                </c:pt>
                <c:pt idx="678">
                  <c:v>0.21662125340600405</c:v>
                </c:pt>
                <c:pt idx="679">
                  <c:v>0.21525885558584057</c:v>
                </c:pt>
                <c:pt idx="680">
                  <c:v>0.21389645776567709</c:v>
                </c:pt>
                <c:pt idx="681">
                  <c:v>0.21253405994551361</c:v>
                </c:pt>
                <c:pt idx="682">
                  <c:v>0.21117166212535013</c:v>
                </c:pt>
                <c:pt idx="683">
                  <c:v>0.21117166212535013</c:v>
                </c:pt>
                <c:pt idx="684">
                  <c:v>0.21117166212535013</c:v>
                </c:pt>
                <c:pt idx="685">
                  <c:v>0.20980926430518665</c:v>
                </c:pt>
                <c:pt idx="686">
                  <c:v>0.20844686648502317</c:v>
                </c:pt>
                <c:pt idx="687">
                  <c:v>0.20844686648502317</c:v>
                </c:pt>
                <c:pt idx="688">
                  <c:v>0.20708446866485969</c:v>
                </c:pt>
                <c:pt idx="689">
                  <c:v>0.20572207084469621</c:v>
                </c:pt>
                <c:pt idx="690">
                  <c:v>0.20572207084469621</c:v>
                </c:pt>
                <c:pt idx="691">
                  <c:v>0.20435967302453273</c:v>
                </c:pt>
                <c:pt idx="692">
                  <c:v>0.20299727520436925</c:v>
                </c:pt>
                <c:pt idx="693">
                  <c:v>0.20163487738420577</c:v>
                </c:pt>
                <c:pt idx="694">
                  <c:v>0.20027247956404229</c:v>
                </c:pt>
                <c:pt idx="695">
                  <c:v>0.19891008174387881</c:v>
                </c:pt>
                <c:pt idx="696">
                  <c:v>0.19891008174387881</c:v>
                </c:pt>
                <c:pt idx="697">
                  <c:v>0.19891008174387881</c:v>
                </c:pt>
                <c:pt idx="698">
                  <c:v>0.19891008174387881</c:v>
                </c:pt>
                <c:pt idx="699">
                  <c:v>0.19754768392371533</c:v>
                </c:pt>
                <c:pt idx="700">
                  <c:v>0.19754768392371533</c:v>
                </c:pt>
                <c:pt idx="701">
                  <c:v>0.19618528610355185</c:v>
                </c:pt>
                <c:pt idx="702">
                  <c:v>0.19482288828338837</c:v>
                </c:pt>
                <c:pt idx="703">
                  <c:v>0.19346049046322489</c:v>
                </c:pt>
                <c:pt idx="704">
                  <c:v>0.19209809264306141</c:v>
                </c:pt>
                <c:pt idx="705">
                  <c:v>0.19073569482289793</c:v>
                </c:pt>
                <c:pt idx="706">
                  <c:v>0.19073569482289793</c:v>
                </c:pt>
                <c:pt idx="707">
                  <c:v>0.19073569482289793</c:v>
                </c:pt>
                <c:pt idx="708">
                  <c:v>0.18937329700273445</c:v>
                </c:pt>
                <c:pt idx="709">
                  <c:v>0.18801089918257097</c:v>
                </c:pt>
                <c:pt idx="710">
                  <c:v>0.18664850136240749</c:v>
                </c:pt>
                <c:pt idx="711">
                  <c:v>0.18664850136240749</c:v>
                </c:pt>
                <c:pt idx="712">
                  <c:v>0.18528610354224401</c:v>
                </c:pt>
                <c:pt idx="713">
                  <c:v>0.18392370572208053</c:v>
                </c:pt>
                <c:pt idx="714">
                  <c:v>0.18392370572208053</c:v>
                </c:pt>
                <c:pt idx="715">
                  <c:v>0.18256130790191705</c:v>
                </c:pt>
                <c:pt idx="716">
                  <c:v>0.18256130790191705</c:v>
                </c:pt>
                <c:pt idx="717">
                  <c:v>0.18256130790191705</c:v>
                </c:pt>
                <c:pt idx="718">
                  <c:v>0.18119891008175357</c:v>
                </c:pt>
                <c:pt idx="719">
                  <c:v>0.18119891008175357</c:v>
                </c:pt>
                <c:pt idx="720">
                  <c:v>0.17983651226159009</c:v>
                </c:pt>
                <c:pt idx="721">
                  <c:v>0.17847411444142661</c:v>
                </c:pt>
                <c:pt idx="722">
                  <c:v>0.17711171662126313</c:v>
                </c:pt>
                <c:pt idx="723">
                  <c:v>0.17574931880109965</c:v>
                </c:pt>
                <c:pt idx="724">
                  <c:v>0.17574931880109965</c:v>
                </c:pt>
                <c:pt idx="725">
                  <c:v>0.17438692098093617</c:v>
                </c:pt>
                <c:pt idx="726">
                  <c:v>0.17302452316077269</c:v>
                </c:pt>
                <c:pt idx="727">
                  <c:v>0.17302452316077269</c:v>
                </c:pt>
                <c:pt idx="728">
                  <c:v>0.17166212534060921</c:v>
                </c:pt>
                <c:pt idx="729">
                  <c:v>0.17029972752044573</c:v>
                </c:pt>
                <c:pt idx="730">
                  <c:v>0.16893732970028225</c:v>
                </c:pt>
                <c:pt idx="731">
                  <c:v>0.16757493188011877</c:v>
                </c:pt>
                <c:pt idx="732">
                  <c:v>0.16757493188011877</c:v>
                </c:pt>
                <c:pt idx="733">
                  <c:v>0.16621253405995529</c:v>
                </c:pt>
                <c:pt idx="734">
                  <c:v>0.16485013623979181</c:v>
                </c:pt>
                <c:pt idx="735">
                  <c:v>0.16348773841962833</c:v>
                </c:pt>
                <c:pt idx="736">
                  <c:v>0.16212534059946485</c:v>
                </c:pt>
                <c:pt idx="737">
                  <c:v>0.16212534059946485</c:v>
                </c:pt>
                <c:pt idx="738">
                  <c:v>0.16076294277930137</c:v>
                </c:pt>
                <c:pt idx="739">
                  <c:v>0.15940054495913789</c:v>
                </c:pt>
                <c:pt idx="740">
                  <c:v>0.15803814713897441</c:v>
                </c:pt>
                <c:pt idx="741">
                  <c:v>0.15803814713897441</c:v>
                </c:pt>
                <c:pt idx="742">
                  <c:v>0.15667574931881093</c:v>
                </c:pt>
                <c:pt idx="743">
                  <c:v>0.15531335149864745</c:v>
                </c:pt>
                <c:pt idx="744">
                  <c:v>0.15395095367848396</c:v>
                </c:pt>
                <c:pt idx="745">
                  <c:v>0.15395095367848396</c:v>
                </c:pt>
                <c:pt idx="746">
                  <c:v>0.15395095367848396</c:v>
                </c:pt>
                <c:pt idx="747">
                  <c:v>0.15258855585832048</c:v>
                </c:pt>
                <c:pt idx="748">
                  <c:v>0.151226158038157</c:v>
                </c:pt>
                <c:pt idx="749">
                  <c:v>0.151226158038157</c:v>
                </c:pt>
                <c:pt idx="750">
                  <c:v>0.14986376021799352</c:v>
                </c:pt>
                <c:pt idx="751">
                  <c:v>0.14850136239783004</c:v>
                </c:pt>
                <c:pt idx="752">
                  <c:v>0.14850136239783004</c:v>
                </c:pt>
                <c:pt idx="753">
                  <c:v>0.14713896457766656</c:v>
                </c:pt>
                <c:pt idx="754">
                  <c:v>0.14577656675750308</c:v>
                </c:pt>
                <c:pt idx="755">
                  <c:v>0.14577656675750308</c:v>
                </c:pt>
                <c:pt idx="756">
                  <c:v>0.1444141689373396</c:v>
                </c:pt>
                <c:pt idx="757">
                  <c:v>0.14305177111717612</c:v>
                </c:pt>
                <c:pt idx="758">
                  <c:v>0.14305177111717612</c:v>
                </c:pt>
                <c:pt idx="759">
                  <c:v>0.14168937329701264</c:v>
                </c:pt>
                <c:pt idx="760">
                  <c:v>0.14168937329701264</c:v>
                </c:pt>
                <c:pt idx="761">
                  <c:v>0.14032697547684916</c:v>
                </c:pt>
                <c:pt idx="762">
                  <c:v>0.14032697547684916</c:v>
                </c:pt>
                <c:pt idx="763">
                  <c:v>0.14032697547684916</c:v>
                </c:pt>
                <c:pt idx="764">
                  <c:v>0.14032697547684916</c:v>
                </c:pt>
                <c:pt idx="765">
                  <c:v>0.13896457765668568</c:v>
                </c:pt>
                <c:pt idx="766">
                  <c:v>0.13896457765668568</c:v>
                </c:pt>
                <c:pt idx="767">
                  <c:v>0.13896457765668568</c:v>
                </c:pt>
                <c:pt idx="768">
                  <c:v>0.13896457765668568</c:v>
                </c:pt>
                <c:pt idx="769">
                  <c:v>0.1376021798365222</c:v>
                </c:pt>
                <c:pt idx="770">
                  <c:v>0.1376021798365222</c:v>
                </c:pt>
                <c:pt idx="771">
                  <c:v>0.13623978201635872</c:v>
                </c:pt>
                <c:pt idx="772">
                  <c:v>0.13623978201635872</c:v>
                </c:pt>
                <c:pt idx="773">
                  <c:v>0.13623978201635872</c:v>
                </c:pt>
                <c:pt idx="774">
                  <c:v>0.13623978201635872</c:v>
                </c:pt>
                <c:pt idx="775">
                  <c:v>0.13623978201635872</c:v>
                </c:pt>
                <c:pt idx="776">
                  <c:v>0.13487738419619524</c:v>
                </c:pt>
                <c:pt idx="777">
                  <c:v>0.13487738419619524</c:v>
                </c:pt>
                <c:pt idx="778">
                  <c:v>0.13487738419619524</c:v>
                </c:pt>
                <c:pt idx="779">
                  <c:v>0.13351498637603176</c:v>
                </c:pt>
                <c:pt idx="780">
                  <c:v>0.13215258855586828</c:v>
                </c:pt>
                <c:pt idx="781">
                  <c:v>0.13215258855586828</c:v>
                </c:pt>
                <c:pt idx="782">
                  <c:v>0.13215258855586828</c:v>
                </c:pt>
                <c:pt idx="783">
                  <c:v>0.1307901907357048</c:v>
                </c:pt>
                <c:pt idx="784">
                  <c:v>0.1307901907357048</c:v>
                </c:pt>
                <c:pt idx="785">
                  <c:v>0.1307901907357048</c:v>
                </c:pt>
                <c:pt idx="786">
                  <c:v>0.1307901907357048</c:v>
                </c:pt>
                <c:pt idx="787">
                  <c:v>0.12942779291554132</c:v>
                </c:pt>
                <c:pt idx="788">
                  <c:v>0.12806539509537784</c:v>
                </c:pt>
                <c:pt idx="789">
                  <c:v>0.12670299727521436</c:v>
                </c:pt>
                <c:pt idx="790">
                  <c:v>0.12670299727521436</c:v>
                </c:pt>
                <c:pt idx="791">
                  <c:v>0.12670299727521436</c:v>
                </c:pt>
                <c:pt idx="792">
                  <c:v>0.12670299727521436</c:v>
                </c:pt>
                <c:pt idx="793">
                  <c:v>0.12670299727521436</c:v>
                </c:pt>
                <c:pt idx="794">
                  <c:v>0.12534059945505088</c:v>
                </c:pt>
                <c:pt idx="795">
                  <c:v>0.12397820163488739</c:v>
                </c:pt>
                <c:pt idx="796">
                  <c:v>0.12397820163488739</c:v>
                </c:pt>
                <c:pt idx="797">
                  <c:v>0.12397820163488739</c:v>
                </c:pt>
                <c:pt idx="798">
                  <c:v>0.12261580381472389</c:v>
                </c:pt>
                <c:pt idx="799">
                  <c:v>0.12261580381472389</c:v>
                </c:pt>
                <c:pt idx="800">
                  <c:v>0.1212534059945604</c:v>
                </c:pt>
                <c:pt idx="801">
                  <c:v>0.1212534059945604</c:v>
                </c:pt>
                <c:pt idx="802">
                  <c:v>0.1212534059945604</c:v>
                </c:pt>
                <c:pt idx="803">
                  <c:v>0.11989100817439691</c:v>
                </c:pt>
                <c:pt idx="804">
                  <c:v>0.11852861035423341</c:v>
                </c:pt>
                <c:pt idx="805">
                  <c:v>0.11852861035423341</c:v>
                </c:pt>
                <c:pt idx="806">
                  <c:v>0.11852861035423341</c:v>
                </c:pt>
                <c:pt idx="807">
                  <c:v>0.11852861035423341</c:v>
                </c:pt>
                <c:pt idx="808">
                  <c:v>0.11716621253406992</c:v>
                </c:pt>
                <c:pt idx="809">
                  <c:v>0.11580381471390643</c:v>
                </c:pt>
                <c:pt idx="810">
                  <c:v>0.11444141689374293</c:v>
                </c:pt>
                <c:pt idx="811">
                  <c:v>0.11444141689374293</c:v>
                </c:pt>
                <c:pt idx="812">
                  <c:v>0.11444141689374293</c:v>
                </c:pt>
                <c:pt idx="813">
                  <c:v>0.11444141689374293</c:v>
                </c:pt>
                <c:pt idx="814">
                  <c:v>0.11444141689374293</c:v>
                </c:pt>
                <c:pt idx="815">
                  <c:v>0.11444141689374293</c:v>
                </c:pt>
                <c:pt idx="816">
                  <c:v>0.11444141689374293</c:v>
                </c:pt>
                <c:pt idx="817">
                  <c:v>0.11307901907357944</c:v>
                </c:pt>
                <c:pt idx="818">
                  <c:v>0.11171662125341594</c:v>
                </c:pt>
                <c:pt idx="819">
                  <c:v>0.11171662125341594</c:v>
                </c:pt>
                <c:pt idx="820">
                  <c:v>0.11035422343325245</c:v>
                </c:pt>
                <c:pt idx="821">
                  <c:v>0.10899182561308896</c:v>
                </c:pt>
                <c:pt idx="822">
                  <c:v>0.10762942779292546</c:v>
                </c:pt>
                <c:pt idx="823">
                  <c:v>0.10762942779292546</c:v>
                </c:pt>
                <c:pt idx="824">
                  <c:v>0.10626702997276197</c:v>
                </c:pt>
                <c:pt idx="825">
                  <c:v>0.10626702997276197</c:v>
                </c:pt>
                <c:pt idx="826">
                  <c:v>0.10490463215259847</c:v>
                </c:pt>
                <c:pt idx="827">
                  <c:v>0.10354223433243498</c:v>
                </c:pt>
                <c:pt idx="828">
                  <c:v>0.10354223433243498</c:v>
                </c:pt>
                <c:pt idx="829">
                  <c:v>0.10217983651227149</c:v>
                </c:pt>
                <c:pt idx="830">
                  <c:v>0.10081743869210799</c:v>
                </c:pt>
                <c:pt idx="831">
                  <c:v>9.9455040871944497E-2</c:v>
                </c:pt>
                <c:pt idx="832">
                  <c:v>9.8092643051781003E-2</c:v>
                </c:pt>
                <c:pt idx="833">
                  <c:v>9.6730245231617509E-2</c:v>
                </c:pt>
                <c:pt idx="834">
                  <c:v>9.5367847411454015E-2</c:v>
                </c:pt>
                <c:pt idx="835">
                  <c:v>9.5367847411454015E-2</c:v>
                </c:pt>
                <c:pt idx="836">
                  <c:v>9.5367847411454015E-2</c:v>
                </c:pt>
                <c:pt idx="837">
                  <c:v>9.4005449591290521E-2</c:v>
                </c:pt>
                <c:pt idx="838">
                  <c:v>9.4005449591290521E-2</c:v>
                </c:pt>
                <c:pt idx="839">
                  <c:v>9.4005449591290521E-2</c:v>
                </c:pt>
                <c:pt idx="840">
                  <c:v>9.2643051771127027E-2</c:v>
                </c:pt>
                <c:pt idx="841">
                  <c:v>9.2643051771127027E-2</c:v>
                </c:pt>
                <c:pt idx="842">
                  <c:v>9.1280653950963533E-2</c:v>
                </c:pt>
                <c:pt idx="843">
                  <c:v>8.9918256130800039E-2</c:v>
                </c:pt>
                <c:pt idx="844">
                  <c:v>8.8555858310636545E-2</c:v>
                </c:pt>
                <c:pt idx="845">
                  <c:v>8.8555858310636545E-2</c:v>
                </c:pt>
                <c:pt idx="846">
                  <c:v>8.8555858310636545E-2</c:v>
                </c:pt>
                <c:pt idx="847">
                  <c:v>8.7193460490473051E-2</c:v>
                </c:pt>
                <c:pt idx="848">
                  <c:v>8.5831062670309557E-2</c:v>
                </c:pt>
                <c:pt idx="849">
                  <c:v>8.4468664850146064E-2</c:v>
                </c:pt>
                <c:pt idx="850">
                  <c:v>8.310626702998257E-2</c:v>
                </c:pt>
                <c:pt idx="851">
                  <c:v>8.310626702998257E-2</c:v>
                </c:pt>
                <c:pt idx="852">
                  <c:v>8.1743869209819076E-2</c:v>
                </c:pt>
                <c:pt idx="853">
                  <c:v>8.1743869209819076E-2</c:v>
                </c:pt>
                <c:pt idx="854">
                  <c:v>8.0381471389655582E-2</c:v>
                </c:pt>
                <c:pt idx="855">
                  <c:v>8.0381471389655582E-2</c:v>
                </c:pt>
                <c:pt idx="856">
                  <c:v>7.9019073569492088E-2</c:v>
                </c:pt>
                <c:pt idx="857">
                  <c:v>7.7656675749328594E-2</c:v>
                </c:pt>
                <c:pt idx="858">
                  <c:v>7.7656675749328594E-2</c:v>
                </c:pt>
                <c:pt idx="859">
                  <c:v>7.62942779291651E-2</c:v>
                </c:pt>
                <c:pt idx="860">
                  <c:v>7.4931880109001606E-2</c:v>
                </c:pt>
                <c:pt idx="861">
                  <c:v>7.4931880109001606E-2</c:v>
                </c:pt>
                <c:pt idx="862">
                  <c:v>7.3569482288838112E-2</c:v>
                </c:pt>
                <c:pt idx="863">
                  <c:v>7.3569482288838112E-2</c:v>
                </c:pt>
                <c:pt idx="864">
                  <c:v>7.3569482288838112E-2</c:v>
                </c:pt>
                <c:pt idx="865">
                  <c:v>7.2207084468674618E-2</c:v>
                </c:pt>
                <c:pt idx="866">
                  <c:v>7.2207084468674618E-2</c:v>
                </c:pt>
                <c:pt idx="867">
                  <c:v>7.2207084468674618E-2</c:v>
                </c:pt>
                <c:pt idx="868">
                  <c:v>7.0844686648511124E-2</c:v>
                </c:pt>
                <c:pt idx="869">
                  <c:v>7.0844686648511124E-2</c:v>
                </c:pt>
                <c:pt idx="870">
                  <c:v>6.948228882834763E-2</c:v>
                </c:pt>
                <c:pt idx="871">
                  <c:v>6.948228882834763E-2</c:v>
                </c:pt>
                <c:pt idx="872">
                  <c:v>6.948228882834763E-2</c:v>
                </c:pt>
                <c:pt idx="873">
                  <c:v>6.8119891008184136E-2</c:v>
                </c:pt>
                <c:pt idx="874">
                  <c:v>6.8119891008184136E-2</c:v>
                </c:pt>
                <c:pt idx="875">
                  <c:v>6.8119891008184136E-2</c:v>
                </c:pt>
                <c:pt idx="876">
                  <c:v>6.8119891008184136E-2</c:v>
                </c:pt>
                <c:pt idx="877">
                  <c:v>6.8119891008184136E-2</c:v>
                </c:pt>
                <c:pt idx="878">
                  <c:v>6.8119891008184136E-2</c:v>
                </c:pt>
                <c:pt idx="879">
                  <c:v>6.6757493188020642E-2</c:v>
                </c:pt>
                <c:pt idx="880">
                  <c:v>6.5395095367857148E-2</c:v>
                </c:pt>
                <c:pt idx="881">
                  <c:v>6.4032697547693654E-2</c:v>
                </c:pt>
                <c:pt idx="882">
                  <c:v>6.4032697547693654E-2</c:v>
                </c:pt>
                <c:pt idx="883">
                  <c:v>6.4032697547693654E-2</c:v>
                </c:pt>
                <c:pt idx="884">
                  <c:v>6.4032697547693654E-2</c:v>
                </c:pt>
                <c:pt idx="885">
                  <c:v>6.267029972753016E-2</c:v>
                </c:pt>
                <c:pt idx="886">
                  <c:v>6.1307901907366673E-2</c:v>
                </c:pt>
                <c:pt idx="887">
                  <c:v>6.1307901907366673E-2</c:v>
                </c:pt>
                <c:pt idx="888">
                  <c:v>5.9945504087203186E-2</c:v>
                </c:pt>
                <c:pt idx="889">
                  <c:v>5.8583106267039699E-2</c:v>
                </c:pt>
                <c:pt idx="890">
                  <c:v>5.8583106267039699E-2</c:v>
                </c:pt>
                <c:pt idx="891">
                  <c:v>5.8583106267039699E-2</c:v>
                </c:pt>
                <c:pt idx="892">
                  <c:v>5.7220708446876212E-2</c:v>
                </c:pt>
                <c:pt idx="893">
                  <c:v>5.7220708446876212E-2</c:v>
                </c:pt>
                <c:pt idx="894">
                  <c:v>5.5858310626712725E-2</c:v>
                </c:pt>
                <c:pt idx="895">
                  <c:v>5.5858310626712725E-2</c:v>
                </c:pt>
                <c:pt idx="896">
                  <c:v>5.4495912806549238E-2</c:v>
                </c:pt>
                <c:pt idx="897">
                  <c:v>5.3133514986385751E-2</c:v>
                </c:pt>
                <c:pt idx="898">
                  <c:v>5.1771117166222264E-2</c:v>
                </c:pt>
                <c:pt idx="899">
                  <c:v>5.1771117166222264E-2</c:v>
                </c:pt>
                <c:pt idx="900">
                  <c:v>5.1771117166222264E-2</c:v>
                </c:pt>
                <c:pt idx="901">
                  <c:v>5.1771117166222264E-2</c:v>
                </c:pt>
                <c:pt idx="902">
                  <c:v>5.1771117166222264E-2</c:v>
                </c:pt>
                <c:pt idx="903">
                  <c:v>5.0408719346058777E-2</c:v>
                </c:pt>
                <c:pt idx="904">
                  <c:v>4.9046321525895289E-2</c:v>
                </c:pt>
                <c:pt idx="905">
                  <c:v>4.9046321525895289E-2</c:v>
                </c:pt>
                <c:pt idx="906">
                  <c:v>4.9046321525895289E-2</c:v>
                </c:pt>
                <c:pt idx="907">
                  <c:v>4.7683923705731802E-2</c:v>
                </c:pt>
                <c:pt idx="908">
                  <c:v>4.7683923705731802E-2</c:v>
                </c:pt>
                <c:pt idx="909">
                  <c:v>4.6321525885568315E-2</c:v>
                </c:pt>
                <c:pt idx="910">
                  <c:v>4.6321525885568315E-2</c:v>
                </c:pt>
                <c:pt idx="911">
                  <c:v>4.6321525885568315E-2</c:v>
                </c:pt>
                <c:pt idx="912">
                  <c:v>4.4959128065404828E-2</c:v>
                </c:pt>
                <c:pt idx="913">
                  <c:v>4.3596730245241341E-2</c:v>
                </c:pt>
                <c:pt idx="914">
                  <c:v>4.3596730245241341E-2</c:v>
                </c:pt>
                <c:pt idx="915">
                  <c:v>4.3596730245241341E-2</c:v>
                </c:pt>
                <c:pt idx="916">
                  <c:v>4.3596730245241341E-2</c:v>
                </c:pt>
                <c:pt idx="917">
                  <c:v>4.3596730245241341E-2</c:v>
                </c:pt>
                <c:pt idx="918">
                  <c:v>4.3596730245241341E-2</c:v>
                </c:pt>
                <c:pt idx="919">
                  <c:v>4.3596730245241341E-2</c:v>
                </c:pt>
                <c:pt idx="920">
                  <c:v>4.2234332425077854E-2</c:v>
                </c:pt>
                <c:pt idx="921">
                  <c:v>4.2234332425077854E-2</c:v>
                </c:pt>
                <c:pt idx="922">
                  <c:v>4.2234332425077854E-2</c:v>
                </c:pt>
                <c:pt idx="923">
                  <c:v>4.2234332425077854E-2</c:v>
                </c:pt>
                <c:pt idx="924">
                  <c:v>4.2234332425077854E-2</c:v>
                </c:pt>
                <c:pt idx="925">
                  <c:v>4.2234332425077854E-2</c:v>
                </c:pt>
                <c:pt idx="926">
                  <c:v>4.0871934604914367E-2</c:v>
                </c:pt>
                <c:pt idx="927">
                  <c:v>4.0871934604914367E-2</c:v>
                </c:pt>
                <c:pt idx="928">
                  <c:v>4.0871934604914367E-2</c:v>
                </c:pt>
                <c:pt idx="929">
                  <c:v>4.0871934604914367E-2</c:v>
                </c:pt>
                <c:pt idx="930">
                  <c:v>4.0871934604914367E-2</c:v>
                </c:pt>
                <c:pt idx="931">
                  <c:v>3.950953678475088E-2</c:v>
                </c:pt>
                <c:pt idx="932">
                  <c:v>3.950953678475088E-2</c:v>
                </c:pt>
                <c:pt idx="933">
                  <c:v>3.8147138964587393E-2</c:v>
                </c:pt>
                <c:pt idx="934">
                  <c:v>3.8147138964587393E-2</c:v>
                </c:pt>
                <c:pt idx="935">
                  <c:v>3.8147138964587393E-2</c:v>
                </c:pt>
                <c:pt idx="936">
                  <c:v>3.6784741144423906E-2</c:v>
                </c:pt>
                <c:pt idx="937">
                  <c:v>3.6784741144423906E-2</c:v>
                </c:pt>
                <c:pt idx="938">
                  <c:v>3.5422343324260419E-2</c:v>
                </c:pt>
                <c:pt idx="939">
                  <c:v>3.4059945504096932E-2</c:v>
                </c:pt>
                <c:pt idx="940">
                  <c:v>3.2697547683933445E-2</c:v>
                </c:pt>
                <c:pt idx="941">
                  <c:v>3.1335149863769958E-2</c:v>
                </c:pt>
                <c:pt idx="942">
                  <c:v>3.1335149863769958E-2</c:v>
                </c:pt>
                <c:pt idx="943">
                  <c:v>2.9972752043606471E-2</c:v>
                </c:pt>
                <c:pt idx="944">
                  <c:v>2.8610354223442984E-2</c:v>
                </c:pt>
                <c:pt idx="945">
                  <c:v>2.7247956403279497E-2</c:v>
                </c:pt>
                <c:pt idx="946">
                  <c:v>2.588555858311601E-2</c:v>
                </c:pt>
                <c:pt idx="947">
                  <c:v>2.4523160762952523E-2</c:v>
                </c:pt>
                <c:pt idx="948">
                  <c:v>2.4523160762952523E-2</c:v>
                </c:pt>
                <c:pt idx="949">
                  <c:v>2.3160762942789036E-2</c:v>
                </c:pt>
                <c:pt idx="950">
                  <c:v>2.3160762942789036E-2</c:v>
                </c:pt>
                <c:pt idx="951">
                  <c:v>2.1798365122625549E-2</c:v>
                </c:pt>
                <c:pt idx="952">
                  <c:v>2.0435967302462062E-2</c:v>
                </c:pt>
                <c:pt idx="953">
                  <c:v>1.9073569482298575E-2</c:v>
                </c:pt>
                <c:pt idx="954">
                  <c:v>1.9073569482298575E-2</c:v>
                </c:pt>
                <c:pt idx="955">
                  <c:v>1.9073569482298575E-2</c:v>
                </c:pt>
                <c:pt idx="956">
                  <c:v>1.7711171662135088E-2</c:v>
                </c:pt>
                <c:pt idx="957">
                  <c:v>1.6348773841971601E-2</c:v>
                </c:pt>
                <c:pt idx="958">
                  <c:v>1.4986376021808114E-2</c:v>
                </c:pt>
                <c:pt idx="959">
                  <c:v>1.4986376021808114E-2</c:v>
                </c:pt>
                <c:pt idx="960">
                  <c:v>1.4986376021808114E-2</c:v>
                </c:pt>
                <c:pt idx="961">
                  <c:v>1.3623978201644626E-2</c:v>
                </c:pt>
                <c:pt idx="962">
                  <c:v>1.3623978201644626E-2</c:v>
                </c:pt>
                <c:pt idx="963">
                  <c:v>1.3623978201644626E-2</c:v>
                </c:pt>
                <c:pt idx="964">
                  <c:v>1.3623978201644626E-2</c:v>
                </c:pt>
                <c:pt idx="965">
                  <c:v>1.3623978201644626E-2</c:v>
                </c:pt>
                <c:pt idx="966">
                  <c:v>1.2261580381481139E-2</c:v>
                </c:pt>
                <c:pt idx="967">
                  <c:v>1.2261580381481139E-2</c:v>
                </c:pt>
                <c:pt idx="968">
                  <c:v>1.0899182561317652E-2</c:v>
                </c:pt>
                <c:pt idx="969">
                  <c:v>9.5367847411541654E-3</c:v>
                </c:pt>
                <c:pt idx="970">
                  <c:v>9.5367847411541654E-3</c:v>
                </c:pt>
                <c:pt idx="971">
                  <c:v>8.1743869209906783E-3</c:v>
                </c:pt>
                <c:pt idx="972">
                  <c:v>6.8119891008271904E-3</c:v>
                </c:pt>
                <c:pt idx="973">
                  <c:v>6.8119891008271904E-3</c:v>
                </c:pt>
                <c:pt idx="974">
                  <c:v>5.4495912806637025E-3</c:v>
                </c:pt>
                <c:pt idx="975">
                  <c:v>4.0871934605002146E-3</c:v>
                </c:pt>
                <c:pt idx="976">
                  <c:v>4.0871934605002146E-3</c:v>
                </c:pt>
                <c:pt idx="977">
                  <c:v>2.7247956403367267E-3</c:v>
                </c:pt>
                <c:pt idx="978">
                  <c:v>1.362397820173239E-3</c:v>
                </c:pt>
                <c:pt idx="979">
                  <c:v>9.7513143393346269E-15</c:v>
                </c:pt>
                <c:pt idx="980">
                  <c:v>9.7513143393346269E-15</c:v>
                </c:pt>
                <c:pt idx="981">
                  <c:v>9.7513143393346269E-15</c:v>
                </c:pt>
              </c:numCache>
            </c:numRef>
          </c:xVal>
          <c:yVal>
            <c:numRef>
              <c:f>XLSTAT_20210919_181524_1_HID!$B$1:$B$982</c:f>
              <c:numCache>
                <c:formatCode>0</c:formatCode>
                <c:ptCount val="982"/>
                <c:pt idx="0">
                  <c:v>1</c:v>
                </c:pt>
                <c:pt idx="1">
                  <c:v>0.99595141700404854</c:v>
                </c:pt>
                <c:pt idx="2">
                  <c:v>0.99595141700404854</c:v>
                </c:pt>
                <c:pt idx="3">
                  <c:v>0.99595141700404854</c:v>
                </c:pt>
                <c:pt idx="4">
                  <c:v>0.99190283400809709</c:v>
                </c:pt>
                <c:pt idx="5">
                  <c:v>0.99190283400809709</c:v>
                </c:pt>
                <c:pt idx="6">
                  <c:v>0.99190283400809709</c:v>
                </c:pt>
                <c:pt idx="7">
                  <c:v>0.99190283400809709</c:v>
                </c:pt>
                <c:pt idx="8">
                  <c:v>0.99190283400809709</c:v>
                </c:pt>
                <c:pt idx="9">
                  <c:v>0.99190283400809709</c:v>
                </c:pt>
                <c:pt idx="10">
                  <c:v>0.99190283400809709</c:v>
                </c:pt>
                <c:pt idx="11">
                  <c:v>0.99190283400809709</c:v>
                </c:pt>
                <c:pt idx="12">
                  <c:v>0.99190283400809709</c:v>
                </c:pt>
                <c:pt idx="13">
                  <c:v>0.99190283400809709</c:v>
                </c:pt>
                <c:pt idx="14">
                  <c:v>0.98785425101214563</c:v>
                </c:pt>
                <c:pt idx="15">
                  <c:v>0.98785425101214563</c:v>
                </c:pt>
                <c:pt idx="16">
                  <c:v>0.98785425101214563</c:v>
                </c:pt>
                <c:pt idx="17">
                  <c:v>0.98785425101214563</c:v>
                </c:pt>
                <c:pt idx="18">
                  <c:v>0.98785425101214563</c:v>
                </c:pt>
                <c:pt idx="19">
                  <c:v>0.98380566801619418</c:v>
                </c:pt>
                <c:pt idx="20">
                  <c:v>0.98380566801619418</c:v>
                </c:pt>
                <c:pt idx="21">
                  <c:v>0.98380566801619418</c:v>
                </c:pt>
                <c:pt idx="22">
                  <c:v>0.98380566801619418</c:v>
                </c:pt>
                <c:pt idx="23">
                  <c:v>0.98380566801619418</c:v>
                </c:pt>
                <c:pt idx="24">
                  <c:v>0.98380566801619418</c:v>
                </c:pt>
                <c:pt idx="25">
                  <c:v>0.98380566801619418</c:v>
                </c:pt>
                <c:pt idx="26">
                  <c:v>0.98380566801619418</c:v>
                </c:pt>
                <c:pt idx="27">
                  <c:v>0.98380566801619418</c:v>
                </c:pt>
                <c:pt idx="28">
                  <c:v>0.97975708502024272</c:v>
                </c:pt>
                <c:pt idx="29">
                  <c:v>0.97975708502024272</c:v>
                </c:pt>
                <c:pt idx="30">
                  <c:v>0.97975708502024272</c:v>
                </c:pt>
                <c:pt idx="31">
                  <c:v>0.97975708502024272</c:v>
                </c:pt>
                <c:pt idx="32">
                  <c:v>0.97975708502024272</c:v>
                </c:pt>
                <c:pt idx="33">
                  <c:v>0.97975708502024272</c:v>
                </c:pt>
                <c:pt idx="34">
                  <c:v>0.97570850202429127</c:v>
                </c:pt>
                <c:pt idx="35">
                  <c:v>0.97570850202429127</c:v>
                </c:pt>
                <c:pt idx="36">
                  <c:v>0.97570850202429127</c:v>
                </c:pt>
                <c:pt idx="37">
                  <c:v>0.97570850202429127</c:v>
                </c:pt>
                <c:pt idx="38">
                  <c:v>0.97570850202429127</c:v>
                </c:pt>
                <c:pt idx="39">
                  <c:v>0.97570850202429127</c:v>
                </c:pt>
                <c:pt idx="40">
                  <c:v>0.97570850202429127</c:v>
                </c:pt>
                <c:pt idx="41">
                  <c:v>0.97570850202429127</c:v>
                </c:pt>
                <c:pt idx="42">
                  <c:v>0.97570850202429127</c:v>
                </c:pt>
                <c:pt idx="43">
                  <c:v>0.97165991902833981</c:v>
                </c:pt>
                <c:pt idx="44">
                  <c:v>0.97165991902833981</c:v>
                </c:pt>
                <c:pt idx="45">
                  <c:v>0.97165991902833981</c:v>
                </c:pt>
                <c:pt idx="46">
                  <c:v>0.97165991902833981</c:v>
                </c:pt>
                <c:pt idx="47">
                  <c:v>0.97165991902833981</c:v>
                </c:pt>
                <c:pt idx="48">
                  <c:v>0.97165991902833981</c:v>
                </c:pt>
                <c:pt idx="49">
                  <c:v>0.97165991902833981</c:v>
                </c:pt>
                <c:pt idx="50">
                  <c:v>0.97165991902833981</c:v>
                </c:pt>
                <c:pt idx="51">
                  <c:v>0.97165991902833981</c:v>
                </c:pt>
                <c:pt idx="52">
                  <c:v>0.97165991902833981</c:v>
                </c:pt>
                <c:pt idx="53">
                  <c:v>0.97165991902833981</c:v>
                </c:pt>
                <c:pt idx="54">
                  <c:v>0.97165991902833981</c:v>
                </c:pt>
                <c:pt idx="55">
                  <c:v>0.97165991902833981</c:v>
                </c:pt>
                <c:pt idx="56">
                  <c:v>0.97165991902833981</c:v>
                </c:pt>
                <c:pt idx="57">
                  <c:v>0.97165991902833981</c:v>
                </c:pt>
                <c:pt idx="58">
                  <c:v>0.97165991902833981</c:v>
                </c:pt>
                <c:pt idx="59">
                  <c:v>0.97165991902833981</c:v>
                </c:pt>
                <c:pt idx="60">
                  <c:v>0.97165991902833981</c:v>
                </c:pt>
                <c:pt idx="61">
                  <c:v>0.97165991902833981</c:v>
                </c:pt>
                <c:pt idx="62">
                  <c:v>0.97165991902833981</c:v>
                </c:pt>
                <c:pt idx="63">
                  <c:v>0.97165991902833981</c:v>
                </c:pt>
                <c:pt idx="64">
                  <c:v>0.97165991902833981</c:v>
                </c:pt>
                <c:pt idx="65">
                  <c:v>0.97165991902833981</c:v>
                </c:pt>
                <c:pt idx="66">
                  <c:v>0.96761133603238836</c:v>
                </c:pt>
                <c:pt idx="67">
                  <c:v>0.96761133603238836</c:v>
                </c:pt>
                <c:pt idx="68">
                  <c:v>0.96761133603238836</c:v>
                </c:pt>
                <c:pt idx="69">
                  <c:v>0.96761133603238836</c:v>
                </c:pt>
                <c:pt idx="70">
                  <c:v>0.96761133603238836</c:v>
                </c:pt>
                <c:pt idx="71">
                  <c:v>0.96761133603238836</c:v>
                </c:pt>
                <c:pt idx="72">
                  <c:v>0.96761133603238836</c:v>
                </c:pt>
                <c:pt idx="73">
                  <c:v>0.96761133603238836</c:v>
                </c:pt>
                <c:pt idx="74">
                  <c:v>0.96761133603238836</c:v>
                </c:pt>
                <c:pt idx="75">
                  <c:v>0.96761133603238836</c:v>
                </c:pt>
                <c:pt idx="76">
                  <c:v>0.96761133603238836</c:v>
                </c:pt>
                <c:pt idx="77">
                  <c:v>0.96761133603238836</c:v>
                </c:pt>
                <c:pt idx="78">
                  <c:v>0.96761133603238836</c:v>
                </c:pt>
                <c:pt idx="79">
                  <c:v>0.96761133603238836</c:v>
                </c:pt>
                <c:pt idx="80">
                  <c:v>0.96761133603238836</c:v>
                </c:pt>
                <c:pt idx="81">
                  <c:v>0.96761133603238836</c:v>
                </c:pt>
                <c:pt idx="82">
                  <c:v>0.96761133603238836</c:v>
                </c:pt>
                <c:pt idx="83">
                  <c:v>0.96761133603238836</c:v>
                </c:pt>
                <c:pt idx="84">
                  <c:v>0.96761133603238836</c:v>
                </c:pt>
                <c:pt idx="85">
                  <c:v>0.96761133603238836</c:v>
                </c:pt>
                <c:pt idx="86">
                  <c:v>0.96761133603238836</c:v>
                </c:pt>
                <c:pt idx="87">
                  <c:v>0.96761133603238836</c:v>
                </c:pt>
                <c:pt idx="88">
                  <c:v>0.96761133603238836</c:v>
                </c:pt>
                <c:pt idx="89">
                  <c:v>0.96761133603238836</c:v>
                </c:pt>
                <c:pt idx="90">
                  <c:v>0.96761133603238836</c:v>
                </c:pt>
                <c:pt idx="91">
                  <c:v>0.96761133603238836</c:v>
                </c:pt>
                <c:pt idx="92">
                  <c:v>0.9635627530364369</c:v>
                </c:pt>
                <c:pt idx="93">
                  <c:v>0.9635627530364369</c:v>
                </c:pt>
                <c:pt idx="94">
                  <c:v>0.9635627530364369</c:v>
                </c:pt>
                <c:pt idx="95">
                  <c:v>0.9635627530364369</c:v>
                </c:pt>
                <c:pt idx="96">
                  <c:v>0.9635627530364369</c:v>
                </c:pt>
                <c:pt idx="97">
                  <c:v>0.9635627530364369</c:v>
                </c:pt>
                <c:pt idx="98">
                  <c:v>0.95951417004048545</c:v>
                </c:pt>
                <c:pt idx="99">
                  <c:v>0.95951417004048545</c:v>
                </c:pt>
                <c:pt idx="100">
                  <c:v>0.95951417004048545</c:v>
                </c:pt>
                <c:pt idx="101">
                  <c:v>0.95951417004048545</c:v>
                </c:pt>
                <c:pt idx="102">
                  <c:v>0.95951417004048545</c:v>
                </c:pt>
                <c:pt idx="103">
                  <c:v>0.95951417004048545</c:v>
                </c:pt>
                <c:pt idx="104">
                  <c:v>0.95951417004048545</c:v>
                </c:pt>
                <c:pt idx="105">
                  <c:v>0.95951417004048545</c:v>
                </c:pt>
                <c:pt idx="106">
                  <c:v>0.95951417004048545</c:v>
                </c:pt>
                <c:pt idx="107">
                  <c:v>0.95951417004048545</c:v>
                </c:pt>
                <c:pt idx="108">
                  <c:v>0.95951417004048545</c:v>
                </c:pt>
                <c:pt idx="109">
                  <c:v>0.95951417004048545</c:v>
                </c:pt>
                <c:pt idx="110">
                  <c:v>0.95951417004048545</c:v>
                </c:pt>
                <c:pt idx="111">
                  <c:v>0.95951417004048545</c:v>
                </c:pt>
                <c:pt idx="112">
                  <c:v>0.95951417004048545</c:v>
                </c:pt>
                <c:pt idx="113">
                  <c:v>0.95546558704453399</c:v>
                </c:pt>
                <c:pt idx="114">
                  <c:v>0.95546558704453399</c:v>
                </c:pt>
                <c:pt idx="115">
                  <c:v>0.95546558704453399</c:v>
                </c:pt>
                <c:pt idx="116">
                  <c:v>0.95546558704453399</c:v>
                </c:pt>
                <c:pt idx="117">
                  <c:v>0.95546558704453399</c:v>
                </c:pt>
                <c:pt idx="118">
                  <c:v>0.95546558704453399</c:v>
                </c:pt>
                <c:pt idx="119">
                  <c:v>0.95546558704453399</c:v>
                </c:pt>
                <c:pt idx="120">
                  <c:v>0.95546558704453399</c:v>
                </c:pt>
                <c:pt idx="121">
                  <c:v>0.95546558704453399</c:v>
                </c:pt>
                <c:pt idx="122">
                  <c:v>0.95546558704453399</c:v>
                </c:pt>
                <c:pt idx="123">
                  <c:v>0.95546558704453399</c:v>
                </c:pt>
                <c:pt idx="124">
                  <c:v>0.95546558704453399</c:v>
                </c:pt>
                <c:pt idx="125">
                  <c:v>0.95546558704453399</c:v>
                </c:pt>
                <c:pt idx="126">
                  <c:v>0.95546558704453399</c:v>
                </c:pt>
                <c:pt idx="127">
                  <c:v>0.95546558704453399</c:v>
                </c:pt>
                <c:pt idx="128">
                  <c:v>0.95141700404858254</c:v>
                </c:pt>
                <c:pt idx="129">
                  <c:v>0.95141700404858254</c:v>
                </c:pt>
                <c:pt idx="130">
                  <c:v>0.94736842105263108</c:v>
                </c:pt>
                <c:pt idx="131">
                  <c:v>0.94736842105263108</c:v>
                </c:pt>
                <c:pt idx="132">
                  <c:v>0.94736842105263108</c:v>
                </c:pt>
                <c:pt idx="133">
                  <c:v>0.94331983805667963</c:v>
                </c:pt>
                <c:pt idx="134">
                  <c:v>0.94331983805667963</c:v>
                </c:pt>
                <c:pt idx="135">
                  <c:v>0.94331983805667963</c:v>
                </c:pt>
                <c:pt idx="136">
                  <c:v>0.94331983805667963</c:v>
                </c:pt>
                <c:pt idx="137">
                  <c:v>0.94331983805667963</c:v>
                </c:pt>
                <c:pt idx="138">
                  <c:v>0.94331983805667963</c:v>
                </c:pt>
                <c:pt idx="139">
                  <c:v>0.94331983805667963</c:v>
                </c:pt>
                <c:pt idx="140">
                  <c:v>0.94331983805667963</c:v>
                </c:pt>
                <c:pt idx="141">
                  <c:v>0.94331983805667963</c:v>
                </c:pt>
                <c:pt idx="142">
                  <c:v>0.94331983805667963</c:v>
                </c:pt>
                <c:pt idx="143">
                  <c:v>0.93927125506072817</c:v>
                </c:pt>
                <c:pt idx="144">
                  <c:v>0.93927125506072817</c:v>
                </c:pt>
                <c:pt idx="145">
                  <c:v>0.93927125506072817</c:v>
                </c:pt>
                <c:pt idx="146">
                  <c:v>0.93927125506072817</c:v>
                </c:pt>
                <c:pt idx="147">
                  <c:v>0.93927125506072817</c:v>
                </c:pt>
                <c:pt idx="148">
                  <c:v>0.93927125506072817</c:v>
                </c:pt>
                <c:pt idx="149">
                  <c:v>0.93927125506072817</c:v>
                </c:pt>
                <c:pt idx="150">
                  <c:v>0.93927125506072817</c:v>
                </c:pt>
                <c:pt idx="151">
                  <c:v>0.93927125506072817</c:v>
                </c:pt>
                <c:pt idx="152">
                  <c:v>0.93522267206477672</c:v>
                </c:pt>
                <c:pt idx="153">
                  <c:v>0.93522267206477672</c:v>
                </c:pt>
                <c:pt idx="154">
                  <c:v>0.93522267206477672</c:v>
                </c:pt>
                <c:pt idx="155">
                  <c:v>0.93522267206477672</c:v>
                </c:pt>
                <c:pt idx="156">
                  <c:v>0.93522267206477672</c:v>
                </c:pt>
                <c:pt idx="157">
                  <c:v>0.93522267206477672</c:v>
                </c:pt>
                <c:pt idx="158">
                  <c:v>0.93522267206477672</c:v>
                </c:pt>
                <c:pt idx="159">
                  <c:v>0.93522267206477672</c:v>
                </c:pt>
                <c:pt idx="160">
                  <c:v>0.93522267206477672</c:v>
                </c:pt>
                <c:pt idx="161">
                  <c:v>0.93522267206477672</c:v>
                </c:pt>
                <c:pt idx="162">
                  <c:v>0.93522267206477672</c:v>
                </c:pt>
                <c:pt idx="163">
                  <c:v>0.93522267206477672</c:v>
                </c:pt>
                <c:pt idx="164">
                  <c:v>0.93522267206477672</c:v>
                </c:pt>
                <c:pt idx="165">
                  <c:v>0.93117408906882526</c:v>
                </c:pt>
                <c:pt idx="166">
                  <c:v>0.93117408906882526</c:v>
                </c:pt>
                <c:pt idx="167">
                  <c:v>0.93117408906882526</c:v>
                </c:pt>
                <c:pt idx="168">
                  <c:v>0.93117408906882526</c:v>
                </c:pt>
                <c:pt idx="169">
                  <c:v>0.93117408906882526</c:v>
                </c:pt>
                <c:pt idx="170">
                  <c:v>0.93117408906882526</c:v>
                </c:pt>
                <c:pt idx="171">
                  <c:v>0.93117408906882526</c:v>
                </c:pt>
                <c:pt idx="172">
                  <c:v>0.92712550607287381</c:v>
                </c:pt>
                <c:pt idx="173">
                  <c:v>0.92712550607287381</c:v>
                </c:pt>
                <c:pt idx="174">
                  <c:v>0.92712550607287381</c:v>
                </c:pt>
                <c:pt idx="175">
                  <c:v>0.92712550607287381</c:v>
                </c:pt>
                <c:pt idx="176">
                  <c:v>0.92712550607287381</c:v>
                </c:pt>
                <c:pt idx="177">
                  <c:v>0.92712550607287381</c:v>
                </c:pt>
                <c:pt idx="178">
                  <c:v>0.92712550607287381</c:v>
                </c:pt>
                <c:pt idx="179">
                  <c:v>0.92712550607287381</c:v>
                </c:pt>
                <c:pt idx="180">
                  <c:v>0.92712550607287381</c:v>
                </c:pt>
                <c:pt idx="181">
                  <c:v>0.92712550607287381</c:v>
                </c:pt>
                <c:pt idx="182">
                  <c:v>0.92712550607287381</c:v>
                </c:pt>
                <c:pt idx="183">
                  <c:v>0.92712550607287381</c:v>
                </c:pt>
                <c:pt idx="184">
                  <c:v>0.92712550607287381</c:v>
                </c:pt>
                <c:pt idx="185">
                  <c:v>0.92712550607287381</c:v>
                </c:pt>
                <c:pt idx="186">
                  <c:v>0.92712550607287381</c:v>
                </c:pt>
                <c:pt idx="187">
                  <c:v>0.92712550607287381</c:v>
                </c:pt>
                <c:pt idx="188">
                  <c:v>0.92712550607287381</c:v>
                </c:pt>
                <c:pt idx="189">
                  <c:v>0.92712550607287381</c:v>
                </c:pt>
                <c:pt idx="190">
                  <c:v>0.92712550607287381</c:v>
                </c:pt>
                <c:pt idx="191">
                  <c:v>0.92712550607287381</c:v>
                </c:pt>
                <c:pt idx="192">
                  <c:v>0.92712550607287381</c:v>
                </c:pt>
                <c:pt idx="193">
                  <c:v>0.92712550607287381</c:v>
                </c:pt>
                <c:pt idx="194">
                  <c:v>0.92712550607287381</c:v>
                </c:pt>
                <c:pt idx="195">
                  <c:v>0.92712550607287381</c:v>
                </c:pt>
                <c:pt idx="196">
                  <c:v>0.92712550607287381</c:v>
                </c:pt>
                <c:pt idx="197">
                  <c:v>0.92712550607287381</c:v>
                </c:pt>
                <c:pt idx="198">
                  <c:v>0.92712550607287381</c:v>
                </c:pt>
                <c:pt idx="199">
                  <c:v>0.92712550607287381</c:v>
                </c:pt>
                <c:pt idx="200">
                  <c:v>0.92307692307692235</c:v>
                </c:pt>
                <c:pt idx="201">
                  <c:v>0.92307692307692235</c:v>
                </c:pt>
                <c:pt idx="202">
                  <c:v>0.92307692307692235</c:v>
                </c:pt>
                <c:pt idx="203">
                  <c:v>0.92307692307692235</c:v>
                </c:pt>
                <c:pt idx="204">
                  <c:v>0.92307692307692235</c:v>
                </c:pt>
                <c:pt idx="205">
                  <c:v>0.92307692307692235</c:v>
                </c:pt>
                <c:pt idx="206">
                  <c:v>0.92307692307692235</c:v>
                </c:pt>
                <c:pt idx="207">
                  <c:v>0.92307692307692235</c:v>
                </c:pt>
                <c:pt idx="208">
                  <c:v>0.92307692307692235</c:v>
                </c:pt>
                <c:pt idx="209">
                  <c:v>0.92307692307692235</c:v>
                </c:pt>
                <c:pt idx="210">
                  <c:v>0.92307692307692235</c:v>
                </c:pt>
                <c:pt idx="211">
                  <c:v>0.92307692307692235</c:v>
                </c:pt>
                <c:pt idx="212">
                  <c:v>0.92307692307692235</c:v>
                </c:pt>
                <c:pt idx="213">
                  <c:v>0.92307692307692235</c:v>
                </c:pt>
                <c:pt idx="214">
                  <c:v>0.92307692307692235</c:v>
                </c:pt>
                <c:pt idx="215">
                  <c:v>0.92307692307692235</c:v>
                </c:pt>
                <c:pt idx="216">
                  <c:v>0.92307692307692235</c:v>
                </c:pt>
                <c:pt idx="217">
                  <c:v>0.92307692307692235</c:v>
                </c:pt>
                <c:pt idx="218">
                  <c:v>0.92307692307692235</c:v>
                </c:pt>
                <c:pt idx="219">
                  <c:v>0.9190283400809709</c:v>
                </c:pt>
                <c:pt idx="220">
                  <c:v>0.9190283400809709</c:v>
                </c:pt>
                <c:pt idx="221">
                  <c:v>0.9190283400809709</c:v>
                </c:pt>
                <c:pt idx="222">
                  <c:v>0.9190283400809709</c:v>
                </c:pt>
                <c:pt idx="223">
                  <c:v>0.9190283400809709</c:v>
                </c:pt>
                <c:pt idx="224">
                  <c:v>0.9190283400809709</c:v>
                </c:pt>
                <c:pt idx="225">
                  <c:v>0.9190283400809709</c:v>
                </c:pt>
                <c:pt idx="226">
                  <c:v>0.9190283400809709</c:v>
                </c:pt>
                <c:pt idx="227">
                  <c:v>0.9190283400809709</c:v>
                </c:pt>
                <c:pt idx="228">
                  <c:v>0.9190283400809709</c:v>
                </c:pt>
                <c:pt idx="229">
                  <c:v>0.9190283400809709</c:v>
                </c:pt>
                <c:pt idx="230">
                  <c:v>0.9190283400809709</c:v>
                </c:pt>
                <c:pt idx="231">
                  <c:v>0.9190283400809709</c:v>
                </c:pt>
                <c:pt idx="232">
                  <c:v>0.9190283400809709</c:v>
                </c:pt>
                <c:pt idx="233">
                  <c:v>0.9190283400809709</c:v>
                </c:pt>
                <c:pt idx="234">
                  <c:v>0.9190283400809709</c:v>
                </c:pt>
                <c:pt idx="235">
                  <c:v>0.9190283400809709</c:v>
                </c:pt>
                <c:pt idx="236">
                  <c:v>0.9190283400809709</c:v>
                </c:pt>
                <c:pt idx="237">
                  <c:v>0.9190283400809709</c:v>
                </c:pt>
                <c:pt idx="238">
                  <c:v>0.9190283400809709</c:v>
                </c:pt>
                <c:pt idx="239">
                  <c:v>0.91497975708501944</c:v>
                </c:pt>
                <c:pt idx="240">
                  <c:v>0.91497975708501944</c:v>
                </c:pt>
                <c:pt idx="241">
                  <c:v>0.91093117408906799</c:v>
                </c:pt>
                <c:pt idx="242">
                  <c:v>0.91093117408906799</c:v>
                </c:pt>
                <c:pt idx="243">
                  <c:v>0.91093117408906799</c:v>
                </c:pt>
                <c:pt idx="244">
                  <c:v>0.91093117408906799</c:v>
                </c:pt>
                <c:pt idx="245">
                  <c:v>0.90688259109311653</c:v>
                </c:pt>
                <c:pt idx="246">
                  <c:v>0.90688259109311653</c:v>
                </c:pt>
                <c:pt idx="247">
                  <c:v>0.90688259109311653</c:v>
                </c:pt>
                <c:pt idx="248">
                  <c:v>0.90688259109311653</c:v>
                </c:pt>
                <c:pt idx="249">
                  <c:v>0.90688259109311653</c:v>
                </c:pt>
                <c:pt idx="250">
                  <c:v>0.90688259109311653</c:v>
                </c:pt>
                <c:pt idx="251">
                  <c:v>0.90688259109311653</c:v>
                </c:pt>
                <c:pt idx="252">
                  <c:v>0.90688259109311653</c:v>
                </c:pt>
                <c:pt idx="253">
                  <c:v>0.90688259109311653</c:v>
                </c:pt>
                <c:pt idx="254">
                  <c:v>0.90688259109311653</c:v>
                </c:pt>
                <c:pt idx="255">
                  <c:v>0.90688259109311653</c:v>
                </c:pt>
                <c:pt idx="256">
                  <c:v>0.90688259109311653</c:v>
                </c:pt>
                <c:pt idx="257">
                  <c:v>0.90688259109311653</c:v>
                </c:pt>
                <c:pt idx="258">
                  <c:v>0.90688259109311653</c:v>
                </c:pt>
                <c:pt idx="259">
                  <c:v>0.90688259109311653</c:v>
                </c:pt>
                <c:pt idx="260">
                  <c:v>0.90688259109311653</c:v>
                </c:pt>
                <c:pt idx="261">
                  <c:v>0.90283400809716507</c:v>
                </c:pt>
                <c:pt idx="262">
                  <c:v>0.90283400809716507</c:v>
                </c:pt>
                <c:pt idx="263">
                  <c:v>0.90283400809716507</c:v>
                </c:pt>
                <c:pt idx="264">
                  <c:v>0.90283400809716507</c:v>
                </c:pt>
                <c:pt idx="265">
                  <c:v>0.90283400809716507</c:v>
                </c:pt>
                <c:pt idx="266">
                  <c:v>0.90283400809716507</c:v>
                </c:pt>
                <c:pt idx="267">
                  <c:v>0.90283400809716507</c:v>
                </c:pt>
                <c:pt idx="268">
                  <c:v>0.90283400809716507</c:v>
                </c:pt>
                <c:pt idx="269">
                  <c:v>0.90283400809716507</c:v>
                </c:pt>
                <c:pt idx="270">
                  <c:v>0.90283400809716507</c:v>
                </c:pt>
                <c:pt idx="271">
                  <c:v>0.90283400809716507</c:v>
                </c:pt>
                <c:pt idx="272">
                  <c:v>0.90283400809716507</c:v>
                </c:pt>
                <c:pt idx="273">
                  <c:v>0.90283400809716507</c:v>
                </c:pt>
                <c:pt idx="274">
                  <c:v>0.90283400809716507</c:v>
                </c:pt>
                <c:pt idx="275">
                  <c:v>0.90283400809716507</c:v>
                </c:pt>
                <c:pt idx="276">
                  <c:v>0.90283400809716507</c:v>
                </c:pt>
                <c:pt idx="277">
                  <c:v>0.90283400809716507</c:v>
                </c:pt>
                <c:pt idx="278">
                  <c:v>0.90283400809716507</c:v>
                </c:pt>
                <c:pt idx="279">
                  <c:v>0.90283400809716507</c:v>
                </c:pt>
                <c:pt idx="280">
                  <c:v>0.90283400809716507</c:v>
                </c:pt>
                <c:pt idx="281">
                  <c:v>0.89878542510121362</c:v>
                </c:pt>
                <c:pt idx="282">
                  <c:v>0.89878542510121362</c:v>
                </c:pt>
                <c:pt idx="283">
                  <c:v>0.89878542510121362</c:v>
                </c:pt>
                <c:pt idx="284">
                  <c:v>0.89473684210526216</c:v>
                </c:pt>
                <c:pt idx="285">
                  <c:v>0.89473684210526216</c:v>
                </c:pt>
                <c:pt idx="286">
                  <c:v>0.89473684210526216</c:v>
                </c:pt>
                <c:pt idx="287">
                  <c:v>0.89473684210526216</c:v>
                </c:pt>
                <c:pt idx="288">
                  <c:v>0.89473684210526216</c:v>
                </c:pt>
                <c:pt idx="289">
                  <c:v>0.89473684210526216</c:v>
                </c:pt>
                <c:pt idx="290">
                  <c:v>0.89473684210526216</c:v>
                </c:pt>
                <c:pt idx="291">
                  <c:v>0.89473684210526216</c:v>
                </c:pt>
                <c:pt idx="292">
                  <c:v>0.89473684210526216</c:v>
                </c:pt>
                <c:pt idx="293">
                  <c:v>0.89473684210526216</c:v>
                </c:pt>
                <c:pt idx="294">
                  <c:v>0.89473684210526216</c:v>
                </c:pt>
                <c:pt idx="295">
                  <c:v>0.89473684210526216</c:v>
                </c:pt>
                <c:pt idx="296">
                  <c:v>0.89473684210526216</c:v>
                </c:pt>
                <c:pt idx="297">
                  <c:v>0.89473684210526216</c:v>
                </c:pt>
                <c:pt idx="298">
                  <c:v>0.89473684210526216</c:v>
                </c:pt>
                <c:pt idx="299">
                  <c:v>0.89473684210526216</c:v>
                </c:pt>
                <c:pt idx="300">
                  <c:v>0.89473684210526216</c:v>
                </c:pt>
                <c:pt idx="301">
                  <c:v>0.89473684210526216</c:v>
                </c:pt>
                <c:pt idx="302">
                  <c:v>0.89473684210526216</c:v>
                </c:pt>
                <c:pt idx="303">
                  <c:v>0.89473684210526216</c:v>
                </c:pt>
                <c:pt idx="304">
                  <c:v>0.89473684210526216</c:v>
                </c:pt>
                <c:pt idx="305">
                  <c:v>0.89473684210526216</c:v>
                </c:pt>
                <c:pt idx="306">
                  <c:v>0.89473684210526216</c:v>
                </c:pt>
                <c:pt idx="307">
                  <c:v>0.89473684210526216</c:v>
                </c:pt>
                <c:pt idx="308">
                  <c:v>0.89473684210526216</c:v>
                </c:pt>
                <c:pt idx="309">
                  <c:v>0.89068825910931071</c:v>
                </c:pt>
                <c:pt idx="310">
                  <c:v>0.89068825910931071</c:v>
                </c:pt>
                <c:pt idx="311">
                  <c:v>0.89068825910931071</c:v>
                </c:pt>
                <c:pt idx="312">
                  <c:v>0.89068825910931071</c:v>
                </c:pt>
                <c:pt idx="313">
                  <c:v>0.89068825910931071</c:v>
                </c:pt>
                <c:pt idx="314">
                  <c:v>0.89068825910931071</c:v>
                </c:pt>
                <c:pt idx="315">
                  <c:v>0.89068825910931071</c:v>
                </c:pt>
                <c:pt idx="316">
                  <c:v>0.89068825910931071</c:v>
                </c:pt>
                <c:pt idx="317">
                  <c:v>0.89068825910931071</c:v>
                </c:pt>
                <c:pt idx="318">
                  <c:v>0.89068825910931071</c:v>
                </c:pt>
                <c:pt idx="319">
                  <c:v>0.89068825910931071</c:v>
                </c:pt>
                <c:pt idx="320">
                  <c:v>0.89068825910931071</c:v>
                </c:pt>
                <c:pt idx="321">
                  <c:v>0.89068825910931071</c:v>
                </c:pt>
                <c:pt idx="322">
                  <c:v>0.89068825910931071</c:v>
                </c:pt>
                <c:pt idx="323">
                  <c:v>0.89068825910931071</c:v>
                </c:pt>
                <c:pt idx="324">
                  <c:v>0.89068825910931071</c:v>
                </c:pt>
                <c:pt idx="325">
                  <c:v>0.89068825910931071</c:v>
                </c:pt>
                <c:pt idx="326">
                  <c:v>0.88663967611335925</c:v>
                </c:pt>
                <c:pt idx="327">
                  <c:v>0.88663967611335925</c:v>
                </c:pt>
                <c:pt idx="328">
                  <c:v>0.8825910931174078</c:v>
                </c:pt>
                <c:pt idx="329">
                  <c:v>0.8825910931174078</c:v>
                </c:pt>
                <c:pt idx="330">
                  <c:v>0.8825910931174078</c:v>
                </c:pt>
                <c:pt idx="331">
                  <c:v>0.87854251012145634</c:v>
                </c:pt>
                <c:pt idx="332">
                  <c:v>0.87854251012145634</c:v>
                </c:pt>
                <c:pt idx="333">
                  <c:v>0.87854251012145634</c:v>
                </c:pt>
                <c:pt idx="334">
                  <c:v>0.87854251012145634</c:v>
                </c:pt>
                <c:pt idx="335">
                  <c:v>0.87854251012145634</c:v>
                </c:pt>
                <c:pt idx="336">
                  <c:v>0.87854251012145634</c:v>
                </c:pt>
                <c:pt idx="337">
                  <c:v>0.87854251012145634</c:v>
                </c:pt>
                <c:pt idx="338">
                  <c:v>0.87449392712550489</c:v>
                </c:pt>
                <c:pt idx="339">
                  <c:v>0.87044534412955343</c:v>
                </c:pt>
                <c:pt idx="340">
                  <c:v>0.87044534412955343</c:v>
                </c:pt>
                <c:pt idx="341">
                  <c:v>0.87044534412955343</c:v>
                </c:pt>
                <c:pt idx="342">
                  <c:v>0.87044534412955343</c:v>
                </c:pt>
                <c:pt idx="343">
                  <c:v>0.87044534412955343</c:v>
                </c:pt>
                <c:pt idx="344">
                  <c:v>0.87044534412955343</c:v>
                </c:pt>
                <c:pt idx="345">
                  <c:v>0.87044534412955343</c:v>
                </c:pt>
                <c:pt idx="346">
                  <c:v>0.86639676113360198</c:v>
                </c:pt>
                <c:pt idx="347">
                  <c:v>0.86639676113360198</c:v>
                </c:pt>
                <c:pt idx="348">
                  <c:v>0.86234817813765052</c:v>
                </c:pt>
                <c:pt idx="349">
                  <c:v>0.86234817813765052</c:v>
                </c:pt>
                <c:pt idx="350">
                  <c:v>0.86234817813765052</c:v>
                </c:pt>
                <c:pt idx="351">
                  <c:v>0.86234817813765052</c:v>
                </c:pt>
                <c:pt idx="352">
                  <c:v>0.86234817813765052</c:v>
                </c:pt>
                <c:pt idx="353">
                  <c:v>0.86234817813765052</c:v>
                </c:pt>
                <c:pt idx="354">
                  <c:v>0.86234817813765052</c:v>
                </c:pt>
                <c:pt idx="355">
                  <c:v>0.85829959514169907</c:v>
                </c:pt>
                <c:pt idx="356">
                  <c:v>0.85829959514169907</c:v>
                </c:pt>
                <c:pt idx="357">
                  <c:v>0.85829959514169907</c:v>
                </c:pt>
                <c:pt idx="358">
                  <c:v>0.85829959514169907</c:v>
                </c:pt>
                <c:pt idx="359">
                  <c:v>0.85829959514169907</c:v>
                </c:pt>
                <c:pt idx="360">
                  <c:v>0.85829959514169907</c:v>
                </c:pt>
                <c:pt idx="361">
                  <c:v>0.85425101214574761</c:v>
                </c:pt>
                <c:pt idx="362">
                  <c:v>0.85425101214574761</c:v>
                </c:pt>
                <c:pt idx="363">
                  <c:v>0.85425101214574761</c:v>
                </c:pt>
                <c:pt idx="364">
                  <c:v>0.85425101214574761</c:v>
                </c:pt>
                <c:pt idx="365">
                  <c:v>0.85425101214574761</c:v>
                </c:pt>
                <c:pt idx="366">
                  <c:v>0.85425101214574761</c:v>
                </c:pt>
                <c:pt idx="367">
                  <c:v>0.85425101214574761</c:v>
                </c:pt>
                <c:pt idx="368">
                  <c:v>0.85425101214574761</c:v>
                </c:pt>
                <c:pt idx="369">
                  <c:v>0.85425101214574761</c:v>
                </c:pt>
                <c:pt idx="370">
                  <c:v>0.85020242914979616</c:v>
                </c:pt>
                <c:pt idx="371">
                  <c:v>0.85020242914979616</c:v>
                </c:pt>
                <c:pt idx="372">
                  <c:v>0.85020242914979616</c:v>
                </c:pt>
                <c:pt idx="373">
                  <c:v>0.85020242914979616</c:v>
                </c:pt>
                <c:pt idx="374">
                  <c:v>0.85020242914979616</c:v>
                </c:pt>
                <c:pt idx="375">
                  <c:v>0.85020242914979616</c:v>
                </c:pt>
                <c:pt idx="376">
                  <c:v>0.85020242914979616</c:v>
                </c:pt>
                <c:pt idx="377">
                  <c:v>0.8461538461538447</c:v>
                </c:pt>
                <c:pt idx="378">
                  <c:v>0.8461538461538447</c:v>
                </c:pt>
                <c:pt idx="379">
                  <c:v>0.8461538461538447</c:v>
                </c:pt>
                <c:pt idx="380">
                  <c:v>0.8461538461538447</c:v>
                </c:pt>
                <c:pt idx="381">
                  <c:v>0.8461538461538447</c:v>
                </c:pt>
                <c:pt idx="382">
                  <c:v>0.8461538461538447</c:v>
                </c:pt>
                <c:pt idx="383">
                  <c:v>0.8461538461538447</c:v>
                </c:pt>
                <c:pt idx="384">
                  <c:v>0.8461538461538447</c:v>
                </c:pt>
                <c:pt idx="385">
                  <c:v>0.8461538461538447</c:v>
                </c:pt>
                <c:pt idx="386">
                  <c:v>0.8461538461538447</c:v>
                </c:pt>
                <c:pt idx="387">
                  <c:v>0.8461538461538447</c:v>
                </c:pt>
                <c:pt idx="388">
                  <c:v>0.8461538461538447</c:v>
                </c:pt>
                <c:pt idx="389">
                  <c:v>0.84210526315789325</c:v>
                </c:pt>
                <c:pt idx="390">
                  <c:v>0.84210526315789325</c:v>
                </c:pt>
                <c:pt idx="391">
                  <c:v>0.84210526315789325</c:v>
                </c:pt>
                <c:pt idx="392">
                  <c:v>0.84210526315789325</c:v>
                </c:pt>
                <c:pt idx="393">
                  <c:v>0.84210526315789325</c:v>
                </c:pt>
                <c:pt idx="394">
                  <c:v>0.84210526315789325</c:v>
                </c:pt>
                <c:pt idx="395">
                  <c:v>0.84210526315789325</c:v>
                </c:pt>
                <c:pt idx="396">
                  <c:v>0.84210526315789325</c:v>
                </c:pt>
                <c:pt idx="397">
                  <c:v>0.83805668016194179</c:v>
                </c:pt>
                <c:pt idx="398">
                  <c:v>0.83805668016194179</c:v>
                </c:pt>
                <c:pt idx="399">
                  <c:v>0.83805668016194179</c:v>
                </c:pt>
                <c:pt idx="400">
                  <c:v>0.83805668016194179</c:v>
                </c:pt>
                <c:pt idx="401">
                  <c:v>0.83805668016194179</c:v>
                </c:pt>
                <c:pt idx="402">
                  <c:v>0.83805668016194179</c:v>
                </c:pt>
                <c:pt idx="403">
                  <c:v>0.83805668016194179</c:v>
                </c:pt>
                <c:pt idx="404">
                  <c:v>0.83805668016194179</c:v>
                </c:pt>
                <c:pt idx="405">
                  <c:v>0.83805668016194179</c:v>
                </c:pt>
                <c:pt idx="406">
                  <c:v>0.83805668016194179</c:v>
                </c:pt>
                <c:pt idx="407">
                  <c:v>0.83805668016194179</c:v>
                </c:pt>
                <c:pt idx="408">
                  <c:v>0.83805668016194179</c:v>
                </c:pt>
                <c:pt idx="409">
                  <c:v>0.83805668016194179</c:v>
                </c:pt>
                <c:pt idx="410">
                  <c:v>0.83805668016194179</c:v>
                </c:pt>
                <c:pt idx="411">
                  <c:v>0.83805668016194179</c:v>
                </c:pt>
                <c:pt idx="412">
                  <c:v>0.83805668016194179</c:v>
                </c:pt>
                <c:pt idx="413">
                  <c:v>0.83805668016194179</c:v>
                </c:pt>
                <c:pt idx="414">
                  <c:v>0.83805668016194179</c:v>
                </c:pt>
                <c:pt idx="415">
                  <c:v>0.83805668016194179</c:v>
                </c:pt>
                <c:pt idx="416">
                  <c:v>0.83805668016194179</c:v>
                </c:pt>
                <c:pt idx="417">
                  <c:v>0.83805668016194179</c:v>
                </c:pt>
                <c:pt idx="418">
                  <c:v>0.83805668016194179</c:v>
                </c:pt>
                <c:pt idx="419">
                  <c:v>0.83805668016194179</c:v>
                </c:pt>
                <c:pt idx="420">
                  <c:v>0.83805668016194179</c:v>
                </c:pt>
                <c:pt idx="421">
                  <c:v>0.83805668016194179</c:v>
                </c:pt>
                <c:pt idx="422">
                  <c:v>0.83805668016194179</c:v>
                </c:pt>
                <c:pt idx="423">
                  <c:v>0.83805668016194179</c:v>
                </c:pt>
                <c:pt idx="424">
                  <c:v>0.83805668016194179</c:v>
                </c:pt>
                <c:pt idx="425">
                  <c:v>0.83400809716599034</c:v>
                </c:pt>
                <c:pt idx="426">
                  <c:v>0.83400809716599034</c:v>
                </c:pt>
                <c:pt idx="427">
                  <c:v>0.83400809716599034</c:v>
                </c:pt>
                <c:pt idx="428">
                  <c:v>0.83400809716599034</c:v>
                </c:pt>
                <c:pt idx="429">
                  <c:v>0.83400809716599034</c:v>
                </c:pt>
                <c:pt idx="430">
                  <c:v>0.83400809716599034</c:v>
                </c:pt>
                <c:pt idx="431">
                  <c:v>0.83400809716599034</c:v>
                </c:pt>
                <c:pt idx="432">
                  <c:v>0.83400809716599034</c:v>
                </c:pt>
                <c:pt idx="433">
                  <c:v>0.82995951417003888</c:v>
                </c:pt>
                <c:pt idx="434">
                  <c:v>0.82995951417003888</c:v>
                </c:pt>
                <c:pt idx="435">
                  <c:v>0.82591093117408743</c:v>
                </c:pt>
                <c:pt idx="436">
                  <c:v>0.82591093117408743</c:v>
                </c:pt>
                <c:pt idx="437">
                  <c:v>0.82186234817813597</c:v>
                </c:pt>
                <c:pt idx="438">
                  <c:v>0.82186234817813597</c:v>
                </c:pt>
                <c:pt idx="439">
                  <c:v>0.82186234817813597</c:v>
                </c:pt>
                <c:pt idx="440">
                  <c:v>0.82186234817813597</c:v>
                </c:pt>
                <c:pt idx="441">
                  <c:v>0.82186234817813597</c:v>
                </c:pt>
                <c:pt idx="442">
                  <c:v>0.82186234817813597</c:v>
                </c:pt>
                <c:pt idx="443">
                  <c:v>0.81781376518218452</c:v>
                </c:pt>
                <c:pt idx="444">
                  <c:v>0.81781376518218452</c:v>
                </c:pt>
                <c:pt idx="445">
                  <c:v>0.81781376518218452</c:v>
                </c:pt>
                <c:pt idx="446">
                  <c:v>0.81781376518218452</c:v>
                </c:pt>
                <c:pt idx="447">
                  <c:v>0.81376518218623306</c:v>
                </c:pt>
                <c:pt idx="448">
                  <c:v>0.80971659919028161</c:v>
                </c:pt>
                <c:pt idx="449">
                  <c:v>0.80971659919028161</c:v>
                </c:pt>
                <c:pt idx="450">
                  <c:v>0.80566801619433015</c:v>
                </c:pt>
                <c:pt idx="451">
                  <c:v>0.80566801619433015</c:v>
                </c:pt>
                <c:pt idx="452">
                  <c:v>0.80566801619433015</c:v>
                </c:pt>
                <c:pt idx="453">
                  <c:v>0.80566801619433015</c:v>
                </c:pt>
                <c:pt idx="454">
                  <c:v>0.80566801619433015</c:v>
                </c:pt>
                <c:pt idx="455">
                  <c:v>0.80566801619433015</c:v>
                </c:pt>
                <c:pt idx="456">
                  <c:v>0.80566801619433015</c:v>
                </c:pt>
                <c:pt idx="457">
                  <c:v>0.80566801619433015</c:v>
                </c:pt>
                <c:pt idx="458">
                  <c:v>0.80566801619433015</c:v>
                </c:pt>
                <c:pt idx="459">
                  <c:v>0.80566801619433015</c:v>
                </c:pt>
                <c:pt idx="460">
                  <c:v>0.80566801619433015</c:v>
                </c:pt>
                <c:pt idx="461">
                  <c:v>0.80566801619433015</c:v>
                </c:pt>
                <c:pt idx="462">
                  <c:v>0.80566801619433015</c:v>
                </c:pt>
                <c:pt idx="463">
                  <c:v>0.80161943319837869</c:v>
                </c:pt>
                <c:pt idx="464">
                  <c:v>0.80161943319837869</c:v>
                </c:pt>
                <c:pt idx="465">
                  <c:v>0.80161943319837869</c:v>
                </c:pt>
                <c:pt idx="466">
                  <c:v>0.80161943319837869</c:v>
                </c:pt>
                <c:pt idx="467">
                  <c:v>0.80161943319837869</c:v>
                </c:pt>
                <c:pt idx="468">
                  <c:v>0.80161943319837869</c:v>
                </c:pt>
                <c:pt idx="469">
                  <c:v>0.79757085020242724</c:v>
                </c:pt>
                <c:pt idx="470">
                  <c:v>0.79757085020242724</c:v>
                </c:pt>
                <c:pt idx="471">
                  <c:v>0.79757085020242724</c:v>
                </c:pt>
                <c:pt idx="472">
                  <c:v>0.79757085020242724</c:v>
                </c:pt>
                <c:pt idx="473">
                  <c:v>0.79757085020242724</c:v>
                </c:pt>
                <c:pt idx="474">
                  <c:v>0.79757085020242724</c:v>
                </c:pt>
                <c:pt idx="475">
                  <c:v>0.79757085020242724</c:v>
                </c:pt>
                <c:pt idx="476">
                  <c:v>0.79757085020242724</c:v>
                </c:pt>
                <c:pt idx="477">
                  <c:v>0.79757085020242724</c:v>
                </c:pt>
                <c:pt idx="478">
                  <c:v>0.79757085020242724</c:v>
                </c:pt>
                <c:pt idx="479">
                  <c:v>0.79352226720647578</c:v>
                </c:pt>
                <c:pt idx="480">
                  <c:v>0.79352226720647578</c:v>
                </c:pt>
                <c:pt idx="481">
                  <c:v>0.79352226720647578</c:v>
                </c:pt>
                <c:pt idx="482">
                  <c:v>0.79352226720647578</c:v>
                </c:pt>
                <c:pt idx="483">
                  <c:v>0.79352226720647578</c:v>
                </c:pt>
                <c:pt idx="484">
                  <c:v>0.79352226720647578</c:v>
                </c:pt>
                <c:pt idx="485">
                  <c:v>0.79352226720647578</c:v>
                </c:pt>
                <c:pt idx="486">
                  <c:v>0.79352226720647578</c:v>
                </c:pt>
                <c:pt idx="487">
                  <c:v>0.79352226720647578</c:v>
                </c:pt>
                <c:pt idx="488">
                  <c:v>0.79352226720647578</c:v>
                </c:pt>
                <c:pt idx="489">
                  <c:v>0.78947368421052433</c:v>
                </c:pt>
                <c:pt idx="490">
                  <c:v>0.78947368421052433</c:v>
                </c:pt>
                <c:pt idx="491">
                  <c:v>0.78947368421052433</c:v>
                </c:pt>
                <c:pt idx="492">
                  <c:v>0.78947368421052433</c:v>
                </c:pt>
                <c:pt idx="493">
                  <c:v>0.78542510121457287</c:v>
                </c:pt>
                <c:pt idx="494">
                  <c:v>0.78542510121457287</c:v>
                </c:pt>
                <c:pt idx="495">
                  <c:v>0.78542510121457287</c:v>
                </c:pt>
                <c:pt idx="496">
                  <c:v>0.78542510121457287</c:v>
                </c:pt>
                <c:pt idx="497">
                  <c:v>0.78542510121457287</c:v>
                </c:pt>
                <c:pt idx="498">
                  <c:v>0.78137651821862142</c:v>
                </c:pt>
                <c:pt idx="499">
                  <c:v>0.77732793522266996</c:v>
                </c:pt>
                <c:pt idx="500">
                  <c:v>0.77732793522266996</c:v>
                </c:pt>
                <c:pt idx="501">
                  <c:v>0.77732793522266996</c:v>
                </c:pt>
                <c:pt idx="502">
                  <c:v>0.77732793522266996</c:v>
                </c:pt>
                <c:pt idx="503">
                  <c:v>0.77732793522266996</c:v>
                </c:pt>
                <c:pt idx="504">
                  <c:v>0.77732793522266996</c:v>
                </c:pt>
                <c:pt idx="505">
                  <c:v>0.77732793522266996</c:v>
                </c:pt>
                <c:pt idx="506">
                  <c:v>0.77327935222671851</c:v>
                </c:pt>
                <c:pt idx="507">
                  <c:v>0.77327935222671851</c:v>
                </c:pt>
                <c:pt idx="508">
                  <c:v>0.77327935222671851</c:v>
                </c:pt>
                <c:pt idx="509">
                  <c:v>0.77327935222671851</c:v>
                </c:pt>
                <c:pt idx="510">
                  <c:v>0.77327935222671851</c:v>
                </c:pt>
                <c:pt idx="511">
                  <c:v>0.77327935222671851</c:v>
                </c:pt>
                <c:pt idx="512">
                  <c:v>0.77327935222671851</c:v>
                </c:pt>
                <c:pt idx="513">
                  <c:v>0.77327935222671851</c:v>
                </c:pt>
                <c:pt idx="514">
                  <c:v>0.77327935222671851</c:v>
                </c:pt>
                <c:pt idx="515">
                  <c:v>0.77327935222671851</c:v>
                </c:pt>
                <c:pt idx="516">
                  <c:v>0.77327935222671851</c:v>
                </c:pt>
                <c:pt idx="517">
                  <c:v>0.77327935222671851</c:v>
                </c:pt>
                <c:pt idx="518">
                  <c:v>0.77327935222671851</c:v>
                </c:pt>
                <c:pt idx="519">
                  <c:v>0.77327935222671851</c:v>
                </c:pt>
                <c:pt idx="520">
                  <c:v>0.77327935222671851</c:v>
                </c:pt>
                <c:pt idx="521">
                  <c:v>0.77327935222671851</c:v>
                </c:pt>
                <c:pt idx="522">
                  <c:v>0.77327935222671851</c:v>
                </c:pt>
                <c:pt idx="523">
                  <c:v>0.77327935222671851</c:v>
                </c:pt>
                <c:pt idx="524">
                  <c:v>0.76923076923076705</c:v>
                </c:pt>
                <c:pt idx="525">
                  <c:v>0.76923076923076705</c:v>
                </c:pt>
                <c:pt idx="526">
                  <c:v>0.76923076923076705</c:v>
                </c:pt>
                <c:pt idx="527">
                  <c:v>0.7651821862348156</c:v>
                </c:pt>
                <c:pt idx="528">
                  <c:v>0.7651821862348156</c:v>
                </c:pt>
                <c:pt idx="529">
                  <c:v>0.7651821862348156</c:v>
                </c:pt>
                <c:pt idx="530">
                  <c:v>0.76113360323886414</c:v>
                </c:pt>
                <c:pt idx="531">
                  <c:v>0.76113360323886414</c:v>
                </c:pt>
                <c:pt idx="532">
                  <c:v>0.76113360323886414</c:v>
                </c:pt>
                <c:pt idx="533">
                  <c:v>0.76113360323886414</c:v>
                </c:pt>
                <c:pt idx="534">
                  <c:v>0.76113360323886414</c:v>
                </c:pt>
                <c:pt idx="535">
                  <c:v>0.76113360323886414</c:v>
                </c:pt>
                <c:pt idx="536">
                  <c:v>0.76113360323886414</c:v>
                </c:pt>
                <c:pt idx="537">
                  <c:v>0.76113360323886414</c:v>
                </c:pt>
                <c:pt idx="538">
                  <c:v>0.76113360323886414</c:v>
                </c:pt>
                <c:pt idx="539">
                  <c:v>0.76113360323886414</c:v>
                </c:pt>
                <c:pt idx="540">
                  <c:v>0.76113360323886414</c:v>
                </c:pt>
                <c:pt idx="541">
                  <c:v>0.76113360323886414</c:v>
                </c:pt>
                <c:pt idx="542">
                  <c:v>0.75708502024291269</c:v>
                </c:pt>
                <c:pt idx="543">
                  <c:v>0.75708502024291269</c:v>
                </c:pt>
                <c:pt idx="544">
                  <c:v>0.75303643724696123</c:v>
                </c:pt>
                <c:pt idx="545">
                  <c:v>0.74898785425100978</c:v>
                </c:pt>
                <c:pt idx="546">
                  <c:v>0.74898785425100978</c:v>
                </c:pt>
                <c:pt idx="547">
                  <c:v>0.74898785425100978</c:v>
                </c:pt>
                <c:pt idx="548">
                  <c:v>0.74493927125505832</c:v>
                </c:pt>
                <c:pt idx="549">
                  <c:v>0.74493927125505832</c:v>
                </c:pt>
                <c:pt idx="550">
                  <c:v>0.74493927125505832</c:v>
                </c:pt>
                <c:pt idx="551">
                  <c:v>0.74493927125505832</c:v>
                </c:pt>
                <c:pt idx="552">
                  <c:v>0.74089068825910687</c:v>
                </c:pt>
                <c:pt idx="553">
                  <c:v>0.74089068825910687</c:v>
                </c:pt>
                <c:pt idx="554">
                  <c:v>0.74089068825910687</c:v>
                </c:pt>
                <c:pt idx="555">
                  <c:v>0.74089068825910687</c:v>
                </c:pt>
                <c:pt idx="556">
                  <c:v>0.73684210526315541</c:v>
                </c:pt>
                <c:pt idx="557">
                  <c:v>0.73279352226720396</c:v>
                </c:pt>
                <c:pt idx="558">
                  <c:v>0.73279352226720396</c:v>
                </c:pt>
                <c:pt idx="559">
                  <c:v>0.7287449392712525</c:v>
                </c:pt>
                <c:pt idx="560">
                  <c:v>0.7287449392712525</c:v>
                </c:pt>
                <c:pt idx="561">
                  <c:v>0.7287449392712525</c:v>
                </c:pt>
                <c:pt idx="562">
                  <c:v>0.7287449392712525</c:v>
                </c:pt>
                <c:pt idx="563">
                  <c:v>0.7287449392712525</c:v>
                </c:pt>
                <c:pt idx="564">
                  <c:v>0.72469635627530105</c:v>
                </c:pt>
                <c:pt idx="565">
                  <c:v>0.72469635627530105</c:v>
                </c:pt>
                <c:pt idx="566">
                  <c:v>0.72469635627530105</c:v>
                </c:pt>
                <c:pt idx="567">
                  <c:v>0.72469635627530105</c:v>
                </c:pt>
                <c:pt idx="568">
                  <c:v>0.72064777327934959</c:v>
                </c:pt>
                <c:pt idx="569">
                  <c:v>0.71659919028339814</c:v>
                </c:pt>
                <c:pt idx="570">
                  <c:v>0.71659919028339814</c:v>
                </c:pt>
                <c:pt idx="571">
                  <c:v>0.71659919028339814</c:v>
                </c:pt>
                <c:pt idx="572">
                  <c:v>0.71255060728744668</c:v>
                </c:pt>
                <c:pt idx="573">
                  <c:v>0.70850202429149522</c:v>
                </c:pt>
                <c:pt idx="574">
                  <c:v>0.70850202429149522</c:v>
                </c:pt>
                <c:pt idx="575">
                  <c:v>0.70850202429149522</c:v>
                </c:pt>
                <c:pt idx="576">
                  <c:v>0.70850202429149522</c:v>
                </c:pt>
                <c:pt idx="577">
                  <c:v>0.70850202429149522</c:v>
                </c:pt>
                <c:pt idx="578">
                  <c:v>0.70850202429149522</c:v>
                </c:pt>
                <c:pt idx="579">
                  <c:v>0.70445344129554377</c:v>
                </c:pt>
                <c:pt idx="580">
                  <c:v>0.70445344129554377</c:v>
                </c:pt>
                <c:pt idx="581">
                  <c:v>0.70040485829959231</c:v>
                </c:pt>
                <c:pt idx="582">
                  <c:v>0.70040485829959231</c:v>
                </c:pt>
                <c:pt idx="583">
                  <c:v>0.70040485829959231</c:v>
                </c:pt>
                <c:pt idx="584">
                  <c:v>0.70040485829959231</c:v>
                </c:pt>
                <c:pt idx="585">
                  <c:v>0.70040485829959231</c:v>
                </c:pt>
                <c:pt idx="586">
                  <c:v>0.70040485829959231</c:v>
                </c:pt>
                <c:pt idx="587">
                  <c:v>0.70040485829959231</c:v>
                </c:pt>
                <c:pt idx="588">
                  <c:v>0.69635627530364086</c:v>
                </c:pt>
                <c:pt idx="589">
                  <c:v>0.69635627530364086</c:v>
                </c:pt>
                <c:pt idx="590">
                  <c:v>0.69635627530364086</c:v>
                </c:pt>
                <c:pt idx="591">
                  <c:v>0.69635627530364086</c:v>
                </c:pt>
                <c:pt idx="592">
                  <c:v>0.6923076923076894</c:v>
                </c:pt>
                <c:pt idx="593">
                  <c:v>0.6923076923076894</c:v>
                </c:pt>
                <c:pt idx="594">
                  <c:v>0.68825910931173795</c:v>
                </c:pt>
                <c:pt idx="595">
                  <c:v>0.68421052631578649</c:v>
                </c:pt>
                <c:pt idx="596">
                  <c:v>0.68421052631578649</c:v>
                </c:pt>
                <c:pt idx="597">
                  <c:v>0.68421052631578649</c:v>
                </c:pt>
                <c:pt idx="598">
                  <c:v>0.68016194331983504</c:v>
                </c:pt>
                <c:pt idx="599">
                  <c:v>0.68016194331983504</c:v>
                </c:pt>
                <c:pt idx="600">
                  <c:v>0.68016194331983504</c:v>
                </c:pt>
                <c:pt idx="601">
                  <c:v>0.67611336032388358</c:v>
                </c:pt>
                <c:pt idx="602">
                  <c:v>0.67611336032388358</c:v>
                </c:pt>
                <c:pt idx="603">
                  <c:v>0.67611336032388358</c:v>
                </c:pt>
                <c:pt idx="604">
                  <c:v>0.67611336032388358</c:v>
                </c:pt>
                <c:pt idx="605">
                  <c:v>0.67611336032388358</c:v>
                </c:pt>
                <c:pt idx="606">
                  <c:v>0.67611336032388358</c:v>
                </c:pt>
                <c:pt idx="607">
                  <c:v>0.67206477732793213</c:v>
                </c:pt>
                <c:pt idx="608">
                  <c:v>0.66801619433198067</c:v>
                </c:pt>
                <c:pt idx="609">
                  <c:v>0.66801619433198067</c:v>
                </c:pt>
                <c:pt idx="610">
                  <c:v>0.66801619433198067</c:v>
                </c:pt>
                <c:pt idx="611">
                  <c:v>0.66396761133602922</c:v>
                </c:pt>
                <c:pt idx="612">
                  <c:v>0.66396761133602922</c:v>
                </c:pt>
                <c:pt idx="613">
                  <c:v>0.66396761133602922</c:v>
                </c:pt>
                <c:pt idx="614">
                  <c:v>0.66396761133602922</c:v>
                </c:pt>
                <c:pt idx="615">
                  <c:v>0.65991902834007776</c:v>
                </c:pt>
                <c:pt idx="616">
                  <c:v>0.65991902834007776</c:v>
                </c:pt>
                <c:pt idx="617">
                  <c:v>0.65991902834007776</c:v>
                </c:pt>
                <c:pt idx="618">
                  <c:v>0.65991902834007776</c:v>
                </c:pt>
                <c:pt idx="619">
                  <c:v>0.65991902834007776</c:v>
                </c:pt>
                <c:pt idx="620">
                  <c:v>0.65587044534412631</c:v>
                </c:pt>
                <c:pt idx="621">
                  <c:v>0.65587044534412631</c:v>
                </c:pt>
                <c:pt idx="622">
                  <c:v>0.65587044534412631</c:v>
                </c:pt>
                <c:pt idx="623">
                  <c:v>0.65587044534412631</c:v>
                </c:pt>
                <c:pt idx="624">
                  <c:v>0.65587044534412631</c:v>
                </c:pt>
                <c:pt idx="625">
                  <c:v>0.65587044534412631</c:v>
                </c:pt>
                <c:pt idx="626">
                  <c:v>0.65587044534412631</c:v>
                </c:pt>
                <c:pt idx="627">
                  <c:v>0.65587044534412631</c:v>
                </c:pt>
                <c:pt idx="628">
                  <c:v>0.65587044534412631</c:v>
                </c:pt>
                <c:pt idx="629">
                  <c:v>0.65587044534412631</c:v>
                </c:pt>
                <c:pt idx="630">
                  <c:v>0.65587044534412631</c:v>
                </c:pt>
                <c:pt idx="631">
                  <c:v>0.65587044534412631</c:v>
                </c:pt>
                <c:pt idx="632">
                  <c:v>0.65587044534412631</c:v>
                </c:pt>
                <c:pt idx="633">
                  <c:v>0.65182186234817485</c:v>
                </c:pt>
                <c:pt idx="634">
                  <c:v>0.65182186234817485</c:v>
                </c:pt>
                <c:pt idx="635">
                  <c:v>0.65182186234817485</c:v>
                </c:pt>
                <c:pt idx="636">
                  <c:v>0.6477732793522234</c:v>
                </c:pt>
                <c:pt idx="637">
                  <c:v>0.6477732793522234</c:v>
                </c:pt>
                <c:pt idx="638">
                  <c:v>0.64372469635627194</c:v>
                </c:pt>
                <c:pt idx="639">
                  <c:v>0.64372469635627194</c:v>
                </c:pt>
                <c:pt idx="640">
                  <c:v>0.64372469635627194</c:v>
                </c:pt>
                <c:pt idx="641">
                  <c:v>0.64372469635627194</c:v>
                </c:pt>
                <c:pt idx="642">
                  <c:v>0.64372469635627194</c:v>
                </c:pt>
                <c:pt idx="643">
                  <c:v>0.63967611336032049</c:v>
                </c:pt>
                <c:pt idx="644">
                  <c:v>0.63967611336032049</c:v>
                </c:pt>
                <c:pt idx="645">
                  <c:v>0.63562753036436903</c:v>
                </c:pt>
                <c:pt idx="646">
                  <c:v>0.63562753036436903</c:v>
                </c:pt>
                <c:pt idx="647">
                  <c:v>0.63562753036436903</c:v>
                </c:pt>
                <c:pt idx="648">
                  <c:v>0.63157894736841758</c:v>
                </c:pt>
                <c:pt idx="649">
                  <c:v>0.63157894736841758</c:v>
                </c:pt>
                <c:pt idx="650">
                  <c:v>0.63157894736841758</c:v>
                </c:pt>
                <c:pt idx="651">
                  <c:v>0.62753036437246612</c:v>
                </c:pt>
                <c:pt idx="652">
                  <c:v>0.62753036437246612</c:v>
                </c:pt>
                <c:pt idx="653">
                  <c:v>0.62348178137651467</c:v>
                </c:pt>
                <c:pt idx="654">
                  <c:v>0.61943319838056321</c:v>
                </c:pt>
                <c:pt idx="655">
                  <c:v>0.61538461538461176</c:v>
                </c:pt>
                <c:pt idx="656">
                  <c:v>0.6113360323886603</c:v>
                </c:pt>
                <c:pt idx="657">
                  <c:v>0.6113360323886603</c:v>
                </c:pt>
                <c:pt idx="658">
                  <c:v>0.60728744939270884</c:v>
                </c:pt>
                <c:pt idx="659">
                  <c:v>0.60323886639675739</c:v>
                </c:pt>
                <c:pt idx="660">
                  <c:v>0.59919028340080593</c:v>
                </c:pt>
                <c:pt idx="661">
                  <c:v>0.59919028340080593</c:v>
                </c:pt>
                <c:pt idx="662">
                  <c:v>0.59919028340080593</c:v>
                </c:pt>
                <c:pt idx="663">
                  <c:v>0.59919028340080593</c:v>
                </c:pt>
                <c:pt idx="664">
                  <c:v>0.59919028340080593</c:v>
                </c:pt>
                <c:pt idx="665">
                  <c:v>0.59514170040485448</c:v>
                </c:pt>
                <c:pt idx="666">
                  <c:v>0.59109311740890302</c:v>
                </c:pt>
                <c:pt idx="667">
                  <c:v>0.59109311740890302</c:v>
                </c:pt>
                <c:pt idx="668">
                  <c:v>0.59109311740890302</c:v>
                </c:pt>
                <c:pt idx="669">
                  <c:v>0.59109311740890302</c:v>
                </c:pt>
                <c:pt idx="670">
                  <c:v>0.59109311740890302</c:v>
                </c:pt>
                <c:pt idx="671">
                  <c:v>0.59109311740890302</c:v>
                </c:pt>
                <c:pt idx="672">
                  <c:v>0.58704453441295157</c:v>
                </c:pt>
                <c:pt idx="673">
                  <c:v>0.58704453441295157</c:v>
                </c:pt>
                <c:pt idx="674">
                  <c:v>0.58704453441295157</c:v>
                </c:pt>
                <c:pt idx="675">
                  <c:v>0.58299595141700011</c:v>
                </c:pt>
                <c:pt idx="676">
                  <c:v>0.58299595141700011</c:v>
                </c:pt>
                <c:pt idx="677">
                  <c:v>0.58299595141700011</c:v>
                </c:pt>
                <c:pt idx="678">
                  <c:v>0.58299595141700011</c:v>
                </c:pt>
                <c:pt idx="679">
                  <c:v>0.58299595141700011</c:v>
                </c:pt>
                <c:pt idx="680">
                  <c:v>0.58299595141700011</c:v>
                </c:pt>
                <c:pt idx="681">
                  <c:v>0.58299595141700011</c:v>
                </c:pt>
                <c:pt idx="682">
                  <c:v>0.58299595141700011</c:v>
                </c:pt>
                <c:pt idx="683">
                  <c:v>0.57894736842104866</c:v>
                </c:pt>
                <c:pt idx="684">
                  <c:v>0.5748987854250972</c:v>
                </c:pt>
                <c:pt idx="685">
                  <c:v>0.5748987854250972</c:v>
                </c:pt>
                <c:pt idx="686">
                  <c:v>0.5748987854250972</c:v>
                </c:pt>
                <c:pt idx="687">
                  <c:v>0.57085020242914575</c:v>
                </c:pt>
                <c:pt idx="688">
                  <c:v>0.57085020242914575</c:v>
                </c:pt>
                <c:pt idx="689">
                  <c:v>0.57085020242914575</c:v>
                </c:pt>
                <c:pt idx="690">
                  <c:v>0.56680161943319429</c:v>
                </c:pt>
                <c:pt idx="691">
                  <c:v>0.56680161943319429</c:v>
                </c:pt>
                <c:pt idx="692">
                  <c:v>0.56680161943319429</c:v>
                </c:pt>
                <c:pt idx="693">
                  <c:v>0.56680161943319429</c:v>
                </c:pt>
                <c:pt idx="694">
                  <c:v>0.56680161943319429</c:v>
                </c:pt>
                <c:pt idx="695">
                  <c:v>0.56680161943319429</c:v>
                </c:pt>
                <c:pt idx="696">
                  <c:v>0.56275303643724284</c:v>
                </c:pt>
                <c:pt idx="697">
                  <c:v>0.55870445344129138</c:v>
                </c:pt>
                <c:pt idx="698">
                  <c:v>0.55465587044533993</c:v>
                </c:pt>
                <c:pt idx="699">
                  <c:v>0.55465587044533993</c:v>
                </c:pt>
                <c:pt idx="700">
                  <c:v>0.55060728744938847</c:v>
                </c:pt>
                <c:pt idx="701">
                  <c:v>0.55060728744938847</c:v>
                </c:pt>
                <c:pt idx="702">
                  <c:v>0.55060728744938847</c:v>
                </c:pt>
                <c:pt idx="703">
                  <c:v>0.55060728744938847</c:v>
                </c:pt>
                <c:pt idx="704">
                  <c:v>0.55060728744938847</c:v>
                </c:pt>
                <c:pt idx="705">
                  <c:v>0.55060728744938847</c:v>
                </c:pt>
                <c:pt idx="706">
                  <c:v>0.54655870445343702</c:v>
                </c:pt>
                <c:pt idx="707">
                  <c:v>0.54251012145748556</c:v>
                </c:pt>
                <c:pt idx="708">
                  <c:v>0.54251012145748556</c:v>
                </c:pt>
                <c:pt idx="709">
                  <c:v>0.54251012145748556</c:v>
                </c:pt>
                <c:pt idx="710">
                  <c:v>0.54251012145748556</c:v>
                </c:pt>
                <c:pt idx="711">
                  <c:v>0.53846153846153411</c:v>
                </c:pt>
                <c:pt idx="712">
                  <c:v>0.53846153846153411</c:v>
                </c:pt>
                <c:pt idx="713">
                  <c:v>0.53846153846153411</c:v>
                </c:pt>
                <c:pt idx="714">
                  <c:v>0.53441295546558265</c:v>
                </c:pt>
                <c:pt idx="715">
                  <c:v>0.53441295546558265</c:v>
                </c:pt>
                <c:pt idx="716">
                  <c:v>0.5303643724696312</c:v>
                </c:pt>
                <c:pt idx="717">
                  <c:v>0.52631578947367974</c:v>
                </c:pt>
                <c:pt idx="718">
                  <c:v>0.52631578947367974</c:v>
                </c:pt>
                <c:pt idx="719">
                  <c:v>0.52226720647772829</c:v>
                </c:pt>
                <c:pt idx="720">
                  <c:v>0.52226720647772829</c:v>
                </c:pt>
                <c:pt idx="721">
                  <c:v>0.52226720647772829</c:v>
                </c:pt>
                <c:pt idx="722">
                  <c:v>0.52226720647772829</c:v>
                </c:pt>
                <c:pt idx="723">
                  <c:v>0.52226720647772829</c:v>
                </c:pt>
                <c:pt idx="724">
                  <c:v>0.51821862348177683</c:v>
                </c:pt>
                <c:pt idx="725">
                  <c:v>0.51821862348177683</c:v>
                </c:pt>
                <c:pt idx="726">
                  <c:v>0.51821862348177683</c:v>
                </c:pt>
                <c:pt idx="727">
                  <c:v>0.51417004048582537</c:v>
                </c:pt>
                <c:pt idx="728">
                  <c:v>0.51417004048582537</c:v>
                </c:pt>
                <c:pt idx="729">
                  <c:v>0.51417004048582537</c:v>
                </c:pt>
                <c:pt idx="730">
                  <c:v>0.51417004048582537</c:v>
                </c:pt>
                <c:pt idx="731">
                  <c:v>0.51417004048582537</c:v>
                </c:pt>
                <c:pt idx="732">
                  <c:v>0.51012145748987392</c:v>
                </c:pt>
                <c:pt idx="733">
                  <c:v>0.51012145748987392</c:v>
                </c:pt>
                <c:pt idx="734">
                  <c:v>0.51012145748987392</c:v>
                </c:pt>
                <c:pt idx="735">
                  <c:v>0.51012145748987392</c:v>
                </c:pt>
                <c:pt idx="736">
                  <c:v>0.51012145748987392</c:v>
                </c:pt>
                <c:pt idx="737">
                  <c:v>0.50607287449392246</c:v>
                </c:pt>
                <c:pt idx="738">
                  <c:v>0.50607287449392246</c:v>
                </c:pt>
                <c:pt idx="739">
                  <c:v>0.50607287449392246</c:v>
                </c:pt>
                <c:pt idx="740">
                  <c:v>0.50607287449392246</c:v>
                </c:pt>
                <c:pt idx="741">
                  <c:v>0.50202429149797101</c:v>
                </c:pt>
                <c:pt idx="742">
                  <c:v>0.50202429149797101</c:v>
                </c:pt>
                <c:pt idx="743">
                  <c:v>0.50202429149797101</c:v>
                </c:pt>
                <c:pt idx="744">
                  <c:v>0.50202429149797101</c:v>
                </c:pt>
                <c:pt idx="745">
                  <c:v>0.49797570850201961</c:v>
                </c:pt>
                <c:pt idx="746">
                  <c:v>0.49392712550606821</c:v>
                </c:pt>
                <c:pt idx="747">
                  <c:v>0.49392712550606821</c:v>
                </c:pt>
                <c:pt idx="748">
                  <c:v>0.49392712550606821</c:v>
                </c:pt>
                <c:pt idx="749">
                  <c:v>0.48987854251011681</c:v>
                </c:pt>
                <c:pt idx="750">
                  <c:v>0.48987854251011681</c:v>
                </c:pt>
                <c:pt idx="751">
                  <c:v>0.48987854251011681</c:v>
                </c:pt>
                <c:pt idx="752">
                  <c:v>0.48582995951416541</c:v>
                </c:pt>
                <c:pt idx="753">
                  <c:v>0.48582995951416541</c:v>
                </c:pt>
                <c:pt idx="754">
                  <c:v>0.48582995951416541</c:v>
                </c:pt>
                <c:pt idx="755">
                  <c:v>0.48178137651821401</c:v>
                </c:pt>
                <c:pt idx="756">
                  <c:v>0.48178137651821401</c:v>
                </c:pt>
                <c:pt idx="757">
                  <c:v>0.48178137651821401</c:v>
                </c:pt>
                <c:pt idx="758">
                  <c:v>0.47773279352226261</c:v>
                </c:pt>
                <c:pt idx="759">
                  <c:v>0.47773279352226261</c:v>
                </c:pt>
                <c:pt idx="760">
                  <c:v>0.47368421052631121</c:v>
                </c:pt>
                <c:pt idx="761">
                  <c:v>0.47368421052631121</c:v>
                </c:pt>
                <c:pt idx="762">
                  <c:v>0.46963562753035981</c:v>
                </c:pt>
                <c:pt idx="763">
                  <c:v>0.46558704453440841</c:v>
                </c:pt>
                <c:pt idx="764">
                  <c:v>0.46153846153845701</c:v>
                </c:pt>
                <c:pt idx="765">
                  <c:v>0.46153846153845701</c:v>
                </c:pt>
                <c:pt idx="766">
                  <c:v>0.45748987854250561</c:v>
                </c:pt>
                <c:pt idx="767">
                  <c:v>0.45344129554655421</c:v>
                </c:pt>
                <c:pt idx="768">
                  <c:v>0.44939271255060281</c:v>
                </c:pt>
                <c:pt idx="769">
                  <c:v>0.44939271255060281</c:v>
                </c:pt>
                <c:pt idx="770">
                  <c:v>0.44534412955465141</c:v>
                </c:pt>
                <c:pt idx="771">
                  <c:v>0.44534412955465141</c:v>
                </c:pt>
                <c:pt idx="772">
                  <c:v>0.44129554655870001</c:v>
                </c:pt>
                <c:pt idx="773">
                  <c:v>0.43724696356274861</c:v>
                </c:pt>
                <c:pt idx="774">
                  <c:v>0.43319838056679721</c:v>
                </c:pt>
                <c:pt idx="775">
                  <c:v>0.42914979757084581</c:v>
                </c:pt>
                <c:pt idx="776">
                  <c:v>0.42914979757084581</c:v>
                </c:pt>
                <c:pt idx="777">
                  <c:v>0.42510121457489441</c:v>
                </c:pt>
                <c:pt idx="778">
                  <c:v>0.42105263157894302</c:v>
                </c:pt>
                <c:pt idx="779">
                  <c:v>0.42105263157894302</c:v>
                </c:pt>
                <c:pt idx="780">
                  <c:v>0.42105263157894302</c:v>
                </c:pt>
                <c:pt idx="781">
                  <c:v>0.41700404858299162</c:v>
                </c:pt>
                <c:pt idx="782">
                  <c:v>0.41295546558704022</c:v>
                </c:pt>
                <c:pt idx="783">
                  <c:v>0.41295546558704022</c:v>
                </c:pt>
                <c:pt idx="784">
                  <c:v>0.40890688259108882</c:v>
                </c:pt>
                <c:pt idx="785">
                  <c:v>0.40485829959513742</c:v>
                </c:pt>
                <c:pt idx="786">
                  <c:v>0.40080971659918602</c:v>
                </c:pt>
                <c:pt idx="787">
                  <c:v>0.40080971659918602</c:v>
                </c:pt>
                <c:pt idx="788">
                  <c:v>0.40080971659918602</c:v>
                </c:pt>
                <c:pt idx="789">
                  <c:v>0.40080971659918602</c:v>
                </c:pt>
                <c:pt idx="790">
                  <c:v>0.39676113360323462</c:v>
                </c:pt>
                <c:pt idx="791">
                  <c:v>0.39271255060728322</c:v>
                </c:pt>
                <c:pt idx="792">
                  <c:v>0.38866396761133182</c:v>
                </c:pt>
                <c:pt idx="793">
                  <c:v>0.38461538461538042</c:v>
                </c:pt>
                <c:pt idx="794">
                  <c:v>0.38461538461538042</c:v>
                </c:pt>
                <c:pt idx="795">
                  <c:v>0.38461538461538042</c:v>
                </c:pt>
                <c:pt idx="796">
                  <c:v>0.38056680161942902</c:v>
                </c:pt>
                <c:pt idx="797">
                  <c:v>0.37651821862347762</c:v>
                </c:pt>
                <c:pt idx="798">
                  <c:v>0.37651821862347762</c:v>
                </c:pt>
                <c:pt idx="799">
                  <c:v>0.37246963562752622</c:v>
                </c:pt>
                <c:pt idx="800">
                  <c:v>0.37246963562752622</c:v>
                </c:pt>
                <c:pt idx="801">
                  <c:v>0.36842105263157482</c:v>
                </c:pt>
                <c:pt idx="802">
                  <c:v>0.36437246963562342</c:v>
                </c:pt>
                <c:pt idx="803">
                  <c:v>0.36437246963562342</c:v>
                </c:pt>
                <c:pt idx="804">
                  <c:v>0.36437246963562342</c:v>
                </c:pt>
                <c:pt idx="805">
                  <c:v>0.36032388663967202</c:v>
                </c:pt>
                <c:pt idx="806">
                  <c:v>0.35627530364372062</c:v>
                </c:pt>
                <c:pt idx="807">
                  <c:v>0.35222672064776922</c:v>
                </c:pt>
                <c:pt idx="808">
                  <c:v>0.35222672064776922</c:v>
                </c:pt>
                <c:pt idx="809">
                  <c:v>0.35222672064776922</c:v>
                </c:pt>
                <c:pt idx="810">
                  <c:v>0.35222672064776922</c:v>
                </c:pt>
                <c:pt idx="811">
                  <c:v>0.34817813765181782</c:v>
                </c:pt>
                <c:pt idx="812">
                  <c:v>0.34412955465586642</c:v>
                </c:pt>
                <c:pt idx="813">
                  <c:v>0.34008097165991502</c:v>
                </c:pt>
                <c:pt idx="814">
                  <c:v>0.33603238866396362</c:v>
                </c:pt>
                <c:pt idx="815">
                  <c:v>0.33198380566801222</c:v>
                </c:pt>
                <c:pt idx="816">
                  <c:v>0.32793522267206082</c:v>
                </c:pt>
                <c:pt idx="817">
                  <c:v>0.32793522267206082</c:v>
                </c:pt>
                <c:pt idx="818">
                  <c:v>0.32793522267206082</c:v>
                </c:pt>
                <c:pt idx="819">
                  <c:v>0.32388663967610942</c:v>
                </c:pt>
                <c:pt idx="820">
                  <c:v>0.32388663967610942</c:v>
                </c:pt>
                <c:pt idx="821">
                  <c:v>0.32388663967610942</c:v>
                </c:pt>
                <c:pt idx="822">
                  <c:v>0.32388663967610942</c:v>
                </c:pt>
                <c:pt idx="823">
                  <c:v>0.31983805668015802</c:v>
                </c:pt>
                <c:pt idx="824">
                  <c:v>0.31983805668015802</c:v>
                </c:pt>
                <c:pt idx="825">
                  <c:v>0.31578947368420662</c:v>
                </c:pt>
                <c:pt idx="826">
                  <c:v>0.31578947368420662</c:v>
                </c:pt>
                <c:pt idx="827">
                  <c:v>0.31578947368420662</c:v>
                </c:pt>
                <c:pt idx="828">
                  <c:v>0.31174089068825522</c:v>
                </c:pt>
                <c:pt idx="829">
                  <c:v>0.31174089068825522</c:v>
                </c:pt>
                <c:pt idx="830">
                  <c:v>0.31174089068825522</c:v>
                </c:pt>
                <c:pt idx="831">
                  <c:v>0.31174089068825522</c:v>
                </c:pt>
                <c:pt idx="832">
                  <c:v>0.31174089068825522</c:v>
                </c:pt>
                <c:pt idx="833">
                  <c:v>0.31174089068825522</c:v>
                </c:pt>
                <c:pt idx="834">
                  <c:v>0.31174089068825522</c:v>
                </c:pt>
                <c:pt idx="835">
                  <c:v>0.30769230769230382</c:v>
                </c:pt>
                <c:pt idx="836">
                  <c:v>0.30364372469635242</c:v>
                </c:pt>
                <c:pt idx="837">
                  <c:v>0.30364372469635242</c:v>
                </c:pt>
                <c:pt idx="838">
                  <c:v>0.29959514170040102</c:v>
                </c:pt>
                <c:pt idx="839">
                  <c:v>0.29554655870444962</c:v>
                </c:pt>
                <c:pt idx="840">
                  <c:v>0.29554655870444962</c:v>
                </c:pt>
                <c:pt idx="841">
                  <c:v>0.29149797570849822</c:v>
                </c:pt>
                <c:pt idx="842">
                  <c:v>0.29149797570849822</c:v>
                </c:pt>
                <c:pt idx="843">
                  <c:v>0.29149797570849822</c:v>
                </c:pt>
                <c:pt idx="844">
                  <c:v>0.29149797570849822</c:v>
                </c:pt>
                <c:pt idx="845">
                  <c:v>0.28744939271254683</c:v>
                </c:pt>
                <c:pt idx="846">
                  <c:v>0.28340080971659543</c:v>
                </c:pt>
                <c:pt idx="847">
                  <c:v>0.28340080971659543</c:v>
                </c:pt>
                <c:pt idx="848">
                  <c:v>0.28340080971659543</c:v>
                </c:pt>
                <c:pt idx="849">
                  <c:v>0.28340080971659543</c:v>
                </c:pt>
                <c:pt idx="850">
                  <c:v>0.28340080971659543</c:v>
                </c:pt>
                <c:pt idx="851">
                  <c:v>0.27935222672064403</c:v>
                </c:pt>
                <c:pt idx="852">
                  <c:v>0.27935222672064403</c:v>
                </c:pt>
                <c:pt idx="853">
                  <c:v>0.27530364372469263</c:v>
                </c:pt>
                <c:pt idx="854">
                  <c:v>0.27530364372469263</c:v>
                </c:pt>
                <c:pt idx="855">
                  <c:v>0.27125506072874123</c:v>
                </c:pt>
                <c:pt idx="856">
                  <c:v>0.27125506072874123</c:v>
                </c:pt>
                <c:pt idx="857">
                  <c:v>0.27125506072874123</c:v>
                </c:pt>
                <c:pt idx="858">
                  <c:v>0.26720647773278983</c:v>
                </c:pt>
                <c:pt idx="859">
                  <c:v>0.26720647773278983</c:v>
                </c:pt>
                <c:pt idx="860">
                  <c:v>0.26720647773278983</c:v>
                </c:pt>
                <c:pt idx="861">
                  <c:v>0.26315789473683843</c:v>
                </c:pt>
                <c:pt idx="862">
                  <c:v>0.26315789473683843</c:v>
                </c:pt>
                <c:pt idx="863">
                  <c:v>0.25910931174088703</c:v>
                </c:pt>
                <c:pt idx="864">
                  <c:v>0.25506072874493563</c:v>
                </c:pt>
                <c:pt idx="865">
                  <c:v>0.25506072874493563</c:v>
                </c:pt>
                <c:pt idx="866">
                  <c:v>0.25101214574898423</c:v>
                </c:pt>
                <c:pt idx="867">
                  <c:v>0.2469635627530328</c:v>
                </c:pt>
                <c:pt idx="868">
                  <c:v>0.2469635627530328</c:v>
                </c:pt>
                <c:pt idx="869">
                  <c:v>0.24291497975708137</c:v>
                </c:pt>
                <c:pt idx="870">
                  <c:v>0.24291497975708137</c:v>
                </c:pt>
                <c:pt idx="871">
                  <c:v>0.23886639676112995</c:v>
                </c:pt>
                <c:pt idx="872">
                  <c:v>0.23481781376517852</c:v>
                </c:pt>
                <c:pt idx="873">
                  <c:v>0.23481781376517852</c:v>
                </c:pt>
                <c:pt idx="874">
                  <c:v>0.23076923076922709</c:v>
                </c:pt>
                <c:pt idx="875">
                  <c:v>0.22672064777327566</c:v>
                </c:pt>
                <c:pt idx="876">
                  <c:v>0.22267206477732424</c:v>
                </c:pt>
                <c:pt idx="877">
                  <c:v>0.21862348178137281</c:v>
                </c:pt>
                <c:pt idx="878">
                  <c:v>0.21457489878542138</c:v>
                </c:pt>
                <c:pt idx="879">
                  <c:v>0.21457489878542138</c:v>
                </c:pt>
                <c:pt idx="880">
                  <c:v>0.21457489878542138</c:v>
                </c:pt>
                <c:pt idx="881">
                  <c:v>0.21457489878542138</c:v>
                </c:pt>
                <c:pt idx="882">
                  <c:v>0.21052631578946995</c:v>
                </c:pt>
                <c:pt idx="883">
                  <c:v>0.20647773279351853</c:v>
                </c:pt>
                <c:pt idx="884">
                  <c:v>0.2024291497975671</c:v>
                </c:pt>
                <c:pt idx="885">
                  <c:v>0.2024291497975671</c:v>
                </c:pt>
                <c:pt idx="886">
                  <c:v>0.2024291497975671</c:v>
                </c:pt>
                <c:pt idx="887">
                  <c:v>0.19838056680161567</c:v>
                </c:pt>
                <c:pt idx="888">
                  <c:v>0.19838056680161567</c:v>
                </c:pt>
                <c:pt idx="889">
                  <c:v>0.19838056680161567</c:v>
                </c:pt>
                <c:pt idx="890">
                  <c:v>0.19433198380566424</c:v>
                </c:pt>
                <c:pt idx="891">
                  <c:v>0.19028340080971282</c:v>
                </c:pt>
                <c:pt idx="892">
                  <c:v>0.19028340080971282</c:v>
                </c:pt>
                <c:pt idx="893">
                  <c:v>0.18623481781376139</c:v>
                </c:pt>
                <c:pt idx="894">
                  <c:v>0.18623481781376139</c:v>
                </c:pt>
                <c:pt idx="895">
                  <c:v>0.18218623481780996</c:v>
                </c:pt>
                <c:pt idx="896">
                  <c:v>0.18218623481780996</c:v>
                </c:pt>
                <c:pt idx="897">
                  <c:v>0.18218623481780996</c:v>
                </c:pt>
                <c:pt idx="898">
                  <c:v>0.18218623481780996</c:v>
                </c:pt>
                <c:pt idx="899">
                  <c:v>0.17813765182185853</c:v>
                </c:pt>
                <c:pt idx="900">
                  <c:v>0.17408906882590711</c:v>
                </c:pt>
                <c:pt idx="901">
                  <c:v>0.17004048582995568</c:v>
                </c:pt>
                <c:pt idx="902">
                  <c:v>0.16599190283400425</c:v>
                </c:pt>
                <c:pt idx="903">
                  <c:v>0.16599190283400425</c:v>
                </c:pt>
                <c:pt idx="904">
                  <c:v>0.16599190283400425</c:v>
                </c:pt>
                <c:pt idx="905">
                  <c:v>0.16194331983805282</c:v>
                </c:pt>
                <c:pt idx="906">
                  <c:v>0.1578947368421014</c:v>
                </c:pt>
                <c:pt idx="907">
                  <c:v>0.1578947368421014</c:v>
                </c:pt>
                <c:pt idx="908">
                  <c:v>0.15384615384614997</c:v>
                </c:pt>
                <c:pt idx="909">
                  <c:v>0.15384615384614997</c:v>
                </c:pt>
                <c:pt idx="910">
                  <c:v>0.14979757085019854</c:v>
                </c:pt>
                <c:pt idx="911">
                  <c:v>0.14574898785424711</c:v>
                </c:pt>
                <c:pt idx="912">
                  <c:v>0.14574898785424711</c:v>
                </c:pt>
                <c:pt idx="913">
                  <c:v>0.14574898785424711</c:v>
                </c:pt>
                <c:pt idx="914">
                  <c:v>0.14170040485829569</c:v>
                </c:pt>
                <c:pt idx="915">
                  <c:v>0.13765182186234426</c:v>
                </c:pt>
                <c:pt idx="916">
                  <c:v>0.13360323886639283</c:v>
                </c:pt>
                <c:pt idx="917">
                  <c:v>0.1295546558704414</c:v>
                </c:pt>
                <c:pt idx="918">
                  <c:v>0.12550607287448998</c:v>
                </c:pt>
                <c:pt idx="919">
                  <c:v>0.12145748987853856</c:v>
                </c:pt>
                <c:pt idx="920">
                  <c:v>0.12145748987853856</c:v>
                </c:pt>
                <c:pt idx="921">
                  <c:v>0.11740890688258715</c:v>
                </c:pt>
                <c:pt idx="922">
                  <c:v>0.11336032388663574</c:v>
                </c:pt>
                <c:pt idx="923">
                  <c:v>0.10931174089068432</c:v>
                </c:pt>
                <c:pt idx="924">
                  <c:v>0.10526315789473291</c:v>
                </c:pt>
                <c:pt idx="925">
                  <c:v>0.1012145748987815</c:v>
                </c:pt>
                <c:pt idx="926">
                  <c:v>0.1012145748987815</c:v>
                </c:pt>
                <c:pt idx="927">
                  <c:v>9.7165991902830082E-2</c:v>
                </c:pt>
                <c:pt idx="928">
                  <c:v>9.3117408906878668E-2</c:v>
                </c:pt>
                <c:pt idx="929">
                  <c:v>8.9068825910927255E-2</c:v>
                </c:pt>
                <c:pt idx="930">
                  <c:v>8.5020242914975841E-2</c:v>
                </c:pt>
                <c:pt idx="931">
                  <c:v>8.5020242914975841E-2</c:v>
                </c:pt>
                <c:pt idx="932">
                  <c:v>8.0971659919024427E-2</c:v>
                </c:pt>
                <c:pt idx="933">
                  <c:v>8.0971659919024427E-2</c:v>
                </c:pt>
                <c:pt idx="934">
                  <c:v>7.6923076923073014E-2</c:v>
                </c:pt>
                <c:pt idx="935">
                  <c:v>7.28744939271216E-2</c:v>
                </c:pt>
                <c:pt idx="936">
                  <c:v>7.28744939271216E-2</c:v>
                </c:pt>
                <c:pt idx="937">
                  <c:v>6.8825910931170187E-2</c:v>
                </c:pt>
                <c:pt idx="938">
                  <c:v>6.8825910931170187E-2</c:v>
                </c:pt>
                <c:pt idx="939">
                  <c:v>6.8825910931170187E-2</c:v>
                </c:pt>
                <c:pt idx="940">
                  <c:v>6.8825910931170187E-2</c:v>
                </c:pt>
                <c:pt idx="941">
                  <c:v>6.8825910931170187E-2</c:v>
                </c:pt>
                <c:pt idx="942">
                  <c:v>6.4777327935218773E-2</c:v>
                </c:pt>
                <c:pt idx="943">
                  <c:v>6.4777327935218773E-2</c:v>
                </c:pt>
                <c:pt idx="944">
                  <c:v>6.4777327935218773E-2</c:v>
                </c:pt>
                <c:pt idx="945">
                  <c:v>6.4777327935218773E-2</c:v>
                </c:pt>
                <c:pt idx="946">
                  <c:v>6.4777327935218773E-2</c:v>
                </c:pt>
                <c:pt idx="947">
                  <c:v>6.4777327935218773E-2</c:v>
                </c:pt>
                <c:pt idx="948">
                  <c:v>6.072874493926736E-2</c:v>
                </c:pt>
                <c:pt idx="949">
                  <c:v>6.072874493926736E-2</c:v>
                </c:pt>
                <c:pt idx="950">
                  <c:v>5.6680161943315946E-2</c:v>
                </c:pt>
                <c:pt idx="951">
                  <c:v>5.6680161943315946E-2</c:v>
                </c:pt>
                <c:pt idx="952">
                  <c:v>5.6680161943315946E-2</c:v>
                </c:pt>
                <c:pt idx="953">
                  <c:v>5.6680161943315946E-2</c:v>
                </c:pt>
                <c:pt idx="954">
                  <c:v>5.2631578947364532E-2</c:v>
                </c:pt>
                <c:pt idx="955">
                  <c:v>4.8582995951413119E-2</c:v>
                </c:pt>
                <c:pt idx="956">
                  <c:v>4.8582995951413119E-2</c:v>
                </c:pt>
                <c:pt idx="957">
                  <c:v>4.8582995951413119E-2</c:v>
                </c:pt>
                <c:pt idx="958">
                  <c:v>4.8582995951413119E-2</c:v>
                </c:pt>
                <c:pt idx="959">
                  <c:v>4.4534412955461705E-2</c:v>
                </c:pt>
                <c:pt idx="960">
                  <c:v>4.0485829959510292E-2</c:v>
                </c:pt>
                <c:pt idx="961">
                  <c:v>4.0485829959510292E-2</c:v>
                </c:pt>
                <c:pt idx="962">
                  <c:v>3.6437246963558878E-2</c:v>
                </c:pt>
                <c:pt idx="963">
                  <c:v>3.2388663967607464E-2</c:v>
                </c:pt>
                <c:pt idx="964">
                  <c:v>2.8340080971656047E-2</c:v>
                </c:pt>
                <c:pt idx="965">
                  <c:v>2.429149797570463E-2</c:v>
                </c:pt>
                <c:pt idx="966">
                  <c:v>2.429149797570463E-2</c:v>
                </c:pt>
                <c:pt idx="967">
                  <c:v>2.0242914979753213E-2</c:v>
                </c:pt>
                <c:pt idx="968">
                  <c:v>2.0242914979753213E-2</c:v>
                </c:pt>
                <c:pt idx="969">
                  <c:v>2.0242914979753213E-2</c:v>
                </c:pt>
                <c:pt idx="970">
                  <c:v>1.6194331983801796E-2</c:v>
                </c:pt>
                <c:pt idx="971">
                  <c:v>1.6194331983801796E-2</c:v>
                </c:pt>
                <c:pt idx="972">
                  <c:v>1.6194331983801796E-2</c:v>
                </c:pt>
                <c:pt idx="973">
                  <c:v>1.2145748987850379E-2</c:v>
                </c:pt>
                <c:pt idx="974">
                  <c:v>1.2145748987850379E-2</c:v>
                </c:pt>
                <c:pt idx="975">
                  <c:v>1.2145748987850379E-2</c:v>
                </c:pt>
                <c:pt idx="976">
                  <c:v>8.0971659918989622E-3</c:v>
                </c:pt>
                <c:pt idx="977">
                  <c:v>8.0971659918989622E-3</c:v>
                </c:pt>
                <c:pt idx="978">
                  <c:v>8.0971659918989622E-3</c:v>
                </c:pt>
                <c:pt idx="979">
                  <c:v>8.0971659918989622E-3</c:v>
                </c:pt>
                <c:pt idx="980">
                  <c:v>4.0485829959475451E-3</c:v>
                </c:pt>
                <c:pt idx="981">
                  <c:v>-3.8719027983802334E-15</c:v>
                </c:pt>
              </c:numCache>
            </c:numRef>
          </c:yVal>
          <c:smooth val="0"/>
          <c:extLst>
            <c:ext xmlns:c16="http://schemas.microsoft.com/office/drawing/2014/chart" uri="{C3380CC4-5D6E-409C-BE32-E72D297353CC}">
              <c16:uniqueId val="{00000003-B059-4EB2-861D-87B82035F5A3}"/>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B059-4EB2-861D-87B82035F5A3}"/>
            </c:ext>
          </c:extLst>
        </c:ser>
        <c:dLbls>
          <c:showLegendKey val="0"/>
          <c:showVal val="0"/>
          <c:showCatName val="0"/>
          <c:showSerName val="0"/>
          <c:showPercent val="0"/>
          <c:showBubbleSize val="0"/>
        </c:dLbls>
        <c:axId val="136948400"/>
        <c:axId val="136950480"/>
      </c:scatterChart>
      <c:valAx>
        <c:axId val="136948400"/>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136950480"/>
        <c:crosses val="autoZero"/>
        <c:crossBetween val="midCat"/>
      </c:valAx>
      <c:valAx>
        <c:axId val="136950480"/>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36948400"/>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(AUC=0.603)</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XLSTAT_20210919_190717_1_HID!$A$1:$A$982</c:f>
              <c:numCache>
                <c:formatCode>0</c:formatCode>
                <c:ptCount val="982"/>
                <c:pt idx="0">
                  <c:v>1</c:v>
                </c:pt>
                <c:pt idx="1">
                  <c:v>1</c:v>
                </c:pt>
                <c:pt idx="2">
                  <c:v>1</c:v>
                </c:pt>
                <c:pt idx="3">
                  <c:v>0.99863760217983655</c:v>
                </c:pt>
                <c:pt idx="4">
                  <c:v>0.99863760217983655</c:v>
                </c:pt>
                <c:pt idx="5">
                  <c:v>0.99863760217983655</c:v>
                </c:pt>
                <c:pt idx="6">
                  <c:v>0.99863760217983655</c:v>
                </c:pt>
                <c:pt idx="7">
                  <c:v>0.9972752043596731</c:v>
                </c:pt>
                <c:pt idx="8">
                  <c:v>0.99591280653950964</c:v>
                </c:pt>
                <c:pt idx="9">
                  <c:v>0.99455040871934619</c:v>
                </c:pt>
                <c:pt idx="10">
                  <c:v>0.99318801089918274</c:v>
                </c:pt>
                <c:pt idx="11">
                  <c:v>0.99318801089918274</c:v>
                </c:pt>
                <c:pt idx="12">
                  <c:v>0.99318801089918274</c:v>
                </c:pt>
                <c:pt idx="13">
                  <c:v>0.99182561307901929</c:v>
                </c:pt>
                <c:pt idx="14">
                  <c:v>0.99046321525885583</c:v>
                </c:pt>
                <c:pt idx="15">
                  <c:v>0.98910081743869238</c:v>
                </c:pt>
                <c:pt idx="16">
                  <c:v>0.98773841961852893</c:v>
                </c:pt>
                <c:pt idx="17">
                  <c:v>0.98637602179836548</c:v>
                </c:pt>
                <c:pt idx="18">
                  <c:v>0.98637602179836548</c:v>
                </c:pt>
                <c:pt idx="19">
                  <c:v>0.98501362397820202</c:v>
                </c:pt>
                <c:pt idx="20">
                  <c:v>0.98365122615803857</c:v>
                </c:pt>
                <c:pt idx="21">
                  <c:v>0.98365122615803857</c:v>
                </c:pt>
                <c:pt idx="22">
                  <c:v>0.98228882833787512</c:v>
                </c:pt>
                <c:pt idx="23">
                  <c:v>0.98092643051771167</c:v>
                </c:pt>
                <c:pt idx="24">
                  <c:v>0.97956403269754821</c:v>
                </c:pt>
                <c:pt idx="25">
                  <c:v>0.97820163487738476</c:v>
                </c:pt>
                <c:pt idx="26">
                  <c:v>0.97683923705722131</c:v>
                </c:pt>
                <c:pt idx="27">
                  <c:v>0.97547683923705786</c:v>
                </c:pt>
                <c:pt idx="28">
                  <c:v>0.97411444141689441</c:v>
                </c:pt>
                <c:pt idx="29">
                  <c:v>0.97411444141689441</c:v>
                </c:pt>
                <c:pt idx="30">
                  <c:v>0.97411444141689441</c:v>
                </c:pt>
                <c:pt idx="31">
                  <c:v>0.97275204359673095</c:v>
                </c:pt>
                <c:pt idx="32">
                  <c:v>0.9713896457765675</c:v>
                </c:pt>
                <c:pt idx="33">
                  <c:v>0.9713896457765675</c:v>
                </c:pt>
                <c:pt idx="34">
                  <c:v>0.97002724795640405</c:v>
                </c:pt>
                <c:pt idx="35">
                  <c:v>0.9686648501362406</c:v>
                </c:pt>
                <c:pt idx="36">
                  <c:v>0.9686648501362406</c:v>
                </c:pt>
                <c:pt idx="37">
                  <c:v>0.96730245231607714</c:v>
                </c:pt>
                <c:pt idx="38">
                  <c:v>0.96594005449591369</c:v>
                </c:pt>
                <c:pt idx="39">
                  <c:v>0.96457765667575024</c:v>
                </c:pt>
                <c:pt idx="40">
                  <c:v>0.96321525885558679</c:v>
                </c:pt>
                <c:pt idx="41">
                  <c:v>0.96185286103542333</c:v>
                </c:pt>
                <c:pt idx="42">
                  <c:v>0.96185286103542333</c:v>
                </c:pt>
                <c:pt idx="43">
                  <c:v>0.96185286103542333</c:v>
                </c:pt>
                <c:pt idx="44">
                  <c:v>0.96185286103542333</c:v>
                </c:pt>
                <c:pt idx="45">
                  <c:v>0.96049046321525988</c:v>
                </c:pt>
                <c:pt idx="46">
                  <c:v>0.96049046321525988</c:v>
                </c:pt>
                <c:pt idx="47">
                  <c:v>0.95912806539509643</c:v>
                </c:pt>
                <c:pt idx="48">
                  <c:v>0.95776566757493298</c:v>
                </c:pt>
                <c:pt idx="49">
                  <c:v>0.95640326975476952</c:v>
                </c:pt>
                <c:pt idx="50">
                  <c:v>0.95504087193460607</c:v>
                </c:pt>
                <c:pt idx="51">
                  <c:v>0.95367847411444262</c:v>
                </c:pt>
                <c:pt idx="52">
                  <c:v>0.95367847411444262</c:v>
                </c:pt>
                <c:pt idx="53">
                  <c:v>0.95367847411444262</c:v>
                </c:pt>
                <c:pt idx="54">
                  <c:v>0.95231607629427917</c:v>
                </c:pt>
                <c:pt idx="55">
                  <c:v>0.95095367847411572</c:v>
                </c:pt>
                <c:pt idx="56">
                  <c:v>0.94959128065395226</c:v>
                </c:pt>
                <c:pt idx="57">
                  <c:v>0.94959128065395226</c:v>
                </c:pt>
                <c:pt idx="58">
                  <c:v>0.94822888283378881</c:v>
                </c:pt>
                <c:pt idx="59">
                  <c:v>0.94686648501362536</c:v>
                </c:pt>
                <c:pt idx="60">
                  <c:v>0.94686648501362536</c:v>
                </c:pt>
                <c:pt idx="61">
                  <c:v>0.94550408719346191</c:v>
                </c:pt>
                <c:pt idx="62">
                  <c:v>0.94550408719346191</c:v>
                </c:pt>
                <c:pt idx="63">
                  <c:v>0.94550408719346191</c:v>
                </c:pt>
                <c:pt idx="64">
                  <c:v>0.94414168937329845</c:v>
                </c:pt>
                <c:pt idx="65">
                  <c:v>0.94414168937329845</c:v>
                </c:pt>
                <c:pt idx="66">
                  <c:v>0.942779291553135</c:v>
                </c:pt>
                <c:pt idx="67">
                  <c:v>0.94141689373297155</c:v>
                </c:pt>
                <c:pt idx="68">
                  <c:v>0.9400544959128081</c:v>
                </c:pt>
                <c:pt idx="69">
                  <c:v>0.93869209809264464</c:v>
                </c:pt>
                <c:pt idx="70">
                  <c:v>0.93869209809264464</c:v>
                </c:pt>
                <c:pt idx="71">
                  <c:v>0.93732970027248119</c:v>
                </c:pt>
                <c:pt idx="72">
                  <c:v>0.93596730245231774</c:v>
                </c:pt>
                <c:pt idx="73">
                  <c:v>0.93596730245231774</c:v>
                </c:pt>
                <c:pt idx="74">
                  <c:v>0.93460490463215429</c:v>
                </c:pt>
                <c:pt idx="75">
                  <c:v>0.93324250681199084</c:v>
                </c:pt>
                <c:pt idx="76">
                  <c:v>0.93188010899182738</c:v>
                </c:pt>
                <c:pt idx="77">
                  <c:v>0.93051771117166393</c:v>
                </c:pt>
                <c:pt idx="78">
                  <c:v>0.93051771117166393</c:v>
                </c:pt>
                <c:pt idx="79">
                  <c:v>0.92915531335150048</c:v>
                </c:pt>
                <c:pt idx="80">
                  <c:v>0.92779291553133703</c:v>
                </c:pt>
                <c:pt idx="81">
                  <c:v>0.92643051771117357</c:v>
                </c:pt>
                <c:pt idx="82">
                  <c:v>0.92506811989101012</c:v>
                </c:pt>
                <c:pt idx="83">
                  <c:v>0.92506811989101012</c:v>
                </c:pt>
                <c:pt idx="84">
                  <c:v>0.92370572207084667</c:v>
                </c:pt>
                <c:pt idx="85">
                  <c:v>0.92234332425068322</c:v>
                </c:pt>
                <c:pt idx="86">
                  <c:v>0.92098092643051976</c:v>
                </c:pt>
                <c:pt idx="87">
                  <c:v>0.92098092643051976</c:v>
                </c:pt>
                <c:pt idx="88">
                  <c:v>0.91961852861035631</c:v>
                </c:pt>
                <c:pt idx="89">
                  <c:v>0.91825613079019286</c:v>
                </c:pt>
                <c:pt idx="90">
                  <c:v>0.91689373297002941</c:v>
                </c:pt>
                <c:pt idx="91">
                  <c:v>0.91689373297002941</c:v>
                </c:pt>
                <c:pt idx="92">
                  <c:v>0.91689373297002941</c:v>
                </c:pt>
                <c:pt idx="93">
                  <c:v>0.91553133514986595</c:v>
                </c:pt>
                <c:pt idx="94">
                  <c:v>0.9141689373297025</c:v>
                </c:pt>
                <c:pt idx="95">
                  <c:v>0.9141689373297025</c:v>
                </c:pt>
                <c:pt idx="96">
                  <c:v>0.91280653950953905</c:v>
                </c:pt>
                <c:pt idx="97">
                  <c:v>0.9114441416893756</c:v>
                </c:pt>
                <c:pt idx="98">
                  <c:v>0.9114441416893756</c:v>
                </c:pt>
                <c:pt idx="99">
                  <c:v>0.91008174386921215</c:v>
                </c:pt>
                <c:pt idx="100">
                  <c:v>0.90871934604904869</c:v>
                </c:pt>
                <c:pt idx="101">
                  <c:v>0.90871934604904869</c:v>
                </c:pt>
                <c:pt idx="102">
                  <c:v>0.90735694822888524</c:v>
                </c:pt>
                <c:pt idx="103">
                  <c:v>0.90599455040872179</c:v>
                </c:pt>
                <c:pt idx="104">
                  <c:v>0.90599455040872179</c:v>
                </c:pt>
                <c:pt idx="105">
                  <c:v>0.90463215258855834</c:v>
                </c:pt>
                <c:pt idx="106">
                  <c:v>0.90463215258855834</c:v>
                </c:pt>
                <c:pt idx="107">
                  <c:v>0.90326975476839488</c:v>
                </c:pt>
                <c:pt idx="108">
                  <c:v>0.90326975476839488</c:v>
                </c:pt>
                <c:pt idx="109">
                  <c:v>0.90326975476839488</c:v>
                </c:pt>
                <c:pt idx="110">
                  <c:v>0.90326975476839488</c:v>
                </c:pt>
                <c:pt idx="111">
                  <c:v>0.90190735694823143</c:v>
                </c:pt>
                <c:pt idx="112">
                  <c:v>0.90054495912806798</c:v>
                </c:pt>
                <c:pt idx="113">
                  <c:v>0.90054495912806798</c:v>
                </c:pt>
                <c:pt idx="114">
                  <c:v>0.89918256130790453</c:v>
                </c:pt>
                <c:pt idx="115">
                  <c:v>0.89782016348774107</c:v>
                </c:pt>
                <c:pt idx="116">
                  <c:v>0.89645776566757762</c:v>
                </c:pt>
                <c:pt idx="117">
                  <c:v>0.89509536784741417</c:v>
                </c:pt>
                <c:pt idx="118">
                  <c:v>0.89373297002725072</c:v>
                </c:pt>
                <c:pt idx="119">
                  <c:v>0.89237057220708726</c:v>
                </c:pt>
                <c:pt idx="120">
                  <c:v>0.89237057220708726</c:v>
                </c:pt>
                <c:pt idx="121">
                  <c:v>0.89237057220708726</c:v>
                </c:pt>
                <c:pt idx="122">
                  <c:v>0.89100817438692381</c:v>
                </c:pt>
                <c:pt idx="123">
                  <c:v>0.88964577656676036</c:v>
                </c:pt>
                <c:pt idx="124">
                  <c:v>0.88828337874659691</c:v>
                </c:pt>
                <c:pt idx="125">
                  <c:v>0.88692098092643346</c:v>
                </c:pt>
                <c:pt idx="126">
                  <c:v>0.88555858310627</c:v>
                </c:pt>
                <c:pt idx="127">
                  <c:v>0.88419618528610655</c:v>
                </c:pt>
                <c:pt idx="128">
                  <c:v>0.88419618528610655</c:v>
                </c:pt>
                <c:pt idx="129">
                  <c:v>0.8828337874659431</c:v>
                </c:pt>
                <c:pt idx="130">
                  <c:v>0.8828337874659431</c:v>
                </c:pt>
                <c:pt idx="131">
                  <c:v>0.88147138964577965</c:v>
                </c:pt>
                <c:pt idx="132">
                  <c:v>0.88010899182561619</c:v>
                </c:pt>
                <c:pt idx="133">
                  <c:v>0.87874659400545274</c:v>
                </c:pt>
                <c:pt idx="134">
                  <c:v>0.87738419618528929</c:v>
                </c:pt>
                <c:pt idx="135">
                  <c:v>0.87602179836512584</c:v>
                </c:pt>
                <c:pt idx="136">
                  <c:v>0.87465940054496238</c:v>
                </c:pt>
                <c:pt idx="137">
                  <c:v>0.87465940054496238</c:v>
                </c:pt>
                <c:pt idx="138">
                  <c:v>0.87329700272479893</c:v>
                </c:pt>
                <c:pt idx="139">
                  <c:v>0.87193460490463548</c:v>
                </c:pt>
                <c:pt idx="140">
                  <c:v>0.87057220708447203</c:v>
                </c:pt>
                <c:pt idx="141">
                  <c:v>0.86920980926430857</c:v>
                </c:pt>
                <c:pt idx="142">
                  <c:v>0.86784741144414512</c:v>
                </c:pt>
                <c:pt idx="143">
                  <c:v>0.86784741144414512</c:v>
                </c:pt>
                <c:pt idx="144">
                  <c:v>0.86648501362398167</c:v>
                </c:pt>
                <c:pt idx="145">
                  <c:v>0.86512261580381822</c:v>
                </c:pt>
                <c:pt idx="146">
                  <c:v>0.86376021798365477</c:v>
                </c:pt>
                <c:pt idx="147">
                  <c:v>0.86239782016349131</c:v>
                </c:pt>
                <c:pt idx="148">
                  <c:v>0.86103542234332786</c:v>
                </c:pt>
                <c:pt idx="149">
                  <c:v>0.85967302452316441</c:v>
                </c:pt>
                <c:pt idx="150">
                  <c:v>0.85831062670300096</c:v>
                </c:pt>
                <c:pt idx="151">
                  <c:v>0.8569482288828375</c:v>
                </c:pt>
                <c:pt idx="152">
                  <c:v>0.8569482288828375</c:v>
                </c:pt>
                <c:pt idx="153">
                  <c:v>0.85558583106267405</c:v>
                </c:pt>
                <c:pt idx="154">
                  <c:v>0.8542234332425106</c:v>
                </c:pt>
                <c:pt idx="155">
                  <c:v>0.85286103542234715</c:v>
                </c:pt>
                <c:pt idx="156">
                  <c:v>0.85149863760218369</c:v>
                </c:pt>
                <c:pt idx="157">
                  <c:v>0.85013623978202024</c:v>
                </c:pt>
                <c:pt idx="158">
                  <c:v>0.84877384196185679</c:v>
                </c:pt>
                <c:pt idx="159">
                  <c:v>0.84877384196185679</c:v>
                </c:pt>
                <c:pt idx="160">
                  <c:v>0.84741144414169334</c:v>
                </c:pt>
                <c:pt idx="161">
                  <c:v>0.84604904632152989</c:v>
                </c:pt>
                <c:pt idx="162">
                  <c:v>0.84468664850136643</c:v>
                </c:pt>
                <c:pt idx="163">
                  <c:v>0.84332425068120298</c:v>
                </c:pt>
                <c:pt idx="164">
                  <c:v>0.84196185286103953</c:v>
                </c:pt>
                <c:pt idx="165">
                  <c:v>0.84059945504087608</c:v>
                </c:pt>
                <c:pt idx="166">
                  <c:v>0.83923705722071262</c:v>
                </c:pt>
                <c:pt idx="167">
                  <c:v>0.83787465940054917</c:v>
                </c:pt>
                <c:pt idx="168">
                  <c:v>0.83651226158038572</c:v>
                </c:pt>
                <c:pt idx="169">
                  <c:v>0.83514986376022227</c:v>
                </c:pt>
                <c:pt idx="170">
                  <c:v>0.83378746594005881</c:v>
                </c:pt>
                <c:pt idx="171">
                  <c:v>0.83378746594005881</c:v>
                </c:pt>
                <c:pt idx="172">
                  <c:v>0.83242506811989536</c:v>
                </c:pt>
                <c:pt idx="173">
                  <c:v>0.83106267029973191</c:v>
                </c:pt>
                <c:pt idx="174">
                  <c:v>0.82970027247956846</c:v>
                </c:pt>
                <c:pt idx="175">
                  <c:v>0.828337874659405</c:v>
                </c:pt>
                <c:pt idx="176">
                  <c:v>0.82697547683924155</c:v>
                </c:pt>
                <c:pt idx="177">
                  <c:v>0.8256130790190781</c:v>
                </c:pt>
                <c:pt idx="178">
                  <c:v>0.82425068119891465</c:v>
                </c:pt>
                <c:pt idx="179">
                  <c:v>0.82425068119891465</c:v>
                </c:pt>
                <c:pt idx="180">
                  <c:v>0.8228882833787512</c:v>
                </c:pt>
                <c:pt idx="181">
                  <c:v>0.82152588555858774</c:v>
                </c:pt>
                <c:pt idx="182">
                  <c:v>0.82016348773842429</c:v>
                </c:pt>
                <c:pt idx="183">
                  <c:v>0.81880108991826084</c:v>
                </c:pt>
                <c:pt idx="184">
                  <c:v>0.81743869209809739</c:v>
                </c:pt>
                <c:pt idx="185">
                  <c:v>0.81607629427793393</c:v>
                </c:pt>
                <c:pt idx="186">
                  <c:v>0.81471389645777048</c:v>
                </c:pt>
                <c:pt idx="187">
                  <c:v>0.81335149863760703</c:v>
                </c:pt>
                <c:pt idx="188">
                  <c:v>0.81198910081744358</c:v>
                </c:pt>
                <c:pt idx="189">
                  <c:v>0.81062670299728012</c:v>
                </c:pt>
                <c:pt idx="190">
                  <c:v>0.80926430517711667</c:v>
                </c:pt>
                <c:pt idx="191">
                  <c:v>0.80790190735695322</c:v>
                </c:pt>
                <c:pt idx="192">
                  <c:v>0.80653950953678977</c:v>
                </c:pt>
                <c:pt idx="193">
                  <c:v>0.80517711171662631</c:v>
                </c:pt>
                <c:pt idx="194">
                  <c:v>0.80381471389646286</c:v>
                </c:pt>
                <c:pt idx="195">
                  <c:v>0.80245231607629941</c:v>
                </c:pt>
                <c:pt idx="196">
                  <c:v>0.80108991825613596</c:v>
                </c:pt>
                <c:pt idx="197">
                  <c:v>0.79972752043597251</c:v>
                </c:pt>
                <c:pt idx="198">
                  <c:v>0.79836512261580905</c:v>
                </c:pt>
                <c:pt idx="199">
                  <c:v>0.7970027247956456</c:v>
                </c:pt>
                <c:pt idx="200">
                  <c:v>0.79564032697548215</c:v>
                </c:pt>
                <c:pt idx="201">
                  <c:v>0.7942779291553187</c:v>
                </c:pt>
                <c:pt idx="202">
                  <c:v>0.79291553133515524</c:v>
                </c:pt>
                <c:pt idx="203">
                  <c:v>0.79155313351499179</c:v>
                </c:pt>
                <c:pt idx="204">
                  <c:v>0.79019073569482834</c:v>
                </c:pt>
                <c:pt idx="205">
                  <c:v>0.78882833787466489</c:v>
                </c:pt>
                <c:pt idx="206">
                  <c:v>0.78746594005450143</c:v>
                </c:pt>
                <c:pt idx="207">
                  <c:v>0.78746594005450143</c:v>
                </c:pt>
                <c:pt idx="208">
                  <c:v>0.78610354223433798</c:v>
                </c:pt>
                <c:pt idx="209">
                  <c:v>0.78474114441417453</c:v>
                </c:pt>
                <c:pt idx="210">
                  <c:v>0.78337874659401108</c:v>
                </c:pt>
                <c:pt idx="211">
                  <c:v>0.78201634877384762</c:v>
                </c:pt>
                <c:pt idx="212">
                  <c:v>0.78065395095368417</c:v>
                </c:pt>
                <c:pt idx="213">
                  <c:v>0.77929155313352072</c:v>
                </c:pt>
                <c:pt idx="214">
                  <c:v>0.77792915531335727</c:v>
                </c:pt>
                <c:pt idx="215">
                  <c:v>0.77792915531335727</c:v>
                </c:pt>
                <c:pt idx="216">
                  <c:v>0.77656675749319382</c:v>
                </c:pt>
                <c:pt idx="217">
                  <c:v>0.77656675749319382</c:v>
                </c:pt>
                <c:pt idx="218">
                  <c:v>0.77520435967303036</c:v>
                </c:pt>
                <c:pt idx="219">
                  <c:v>0.77520435967303036</c:v>
                </c:pt>
                <c:pt idx="220">
                  <c:v>0.77384196185286691</c:v>
                </c:pt>
                <c:pt idx="221">
                  <c:v>0.77247956403270346</c:v>
                </c:pt>
                <c:pt idx="222">
                  <c:v>0.77111716621254001</c:v>
                </c:pt>
                <c:pt idx="223">
                  <c:v>0.76975476839237655</c:v>
                </c:pt>
                <c:pt idx="224">
                  <c:v>0.7683923705722131</c:v>
                </c:pt>
                <c:pt idx="225">
                  <c:v>0.7683923705722131</c:v>
                </c:pt>
                <c:pt idx="226">
                  <c:v>0.76702997275204965</c:v>
                </c:pt>
                <c:pt idx="227">
                  <c:v>0.7656675749318862</c:v>
                </c:pt>
                <c:pt idx="228">
                  <c:v>0.76430517711172274</c:v>
                </c:pt>
                <c:pt idx="229">
                  <c:v>0.76430517711172274</c:v>
                </c:pt>
                <c:pt idx="230">
                  <c:v>0.76430517711172274</c:v>
                </c:pt>
                <c:pt idx="231">
                  <c:v>0.76294277929155929</c:v>
                </c:pt>
                <c:pt idx="232">
                  <c:v>0.76294277929155929</c:v>
                </c:pt>
                <c:pt idx="233">
                  <c:v>0.76158038147139584</c:v>
                </c:pt>
                <c:pt idx="234">
                  <c:v>0.76021798365123239</c:v>
                </c:pt>
                <c:pt idx="235">
                  <c:v>0.75885558583106894</c:v>
                </c:pt>
                <c:pt idx="236">
                  <c:v>0.75749318801090548</c:v>
                </c:pt>
                <c:pt idx="237">
                  <c:v>0.75613079019074203</c:v>
                </c:pt>
                <c:pt idx="238">
                  <c:v>0.75476839237057858</c:v>
                </c:pt>
                <c:pt idx="239">
                  <c:v>0.75340599455041513</c:v>
                </c:pt>
                <c:pt idx="240">
                  <c:v>0.75204359673025167</c:v>
                </c:pt>
                <c:pt idx="241">
                  <c:v>0.75068119891008822</c:v>
                </c:pt>
                <c:pt idx="242">
                  <c:v>0.74931880108992477</c:v>
                </c:pt>
                <c:pt idx="243">
                  <c:v>0.74795640326976132</c:v>
                </c:pt>
                <c:pt idx="244">
                  <c:v>0.74659400544959786</c:v>
                </c:pt>
                <c:pt idx="245">
                  <c:v>0.74659400544959786</c:v>
                </c:pt>
                <c:pt idx="246">
                  <c:v>0.74523160762943441</c:v>
                </c:pt>
                <c:pt idx="247">
                  <c:v>0.74386920980927096</c:v>
                </c:pt>
                <c:pt idx="248">
                  <c:v>0.74250681198910751</c:v>
                </c:pt>
                <c:pt idx="249">
                  <c:v>0.74114441416894405</c:v>
                </c:pt>
                <c:pt idx="250">
                  <c:v>0.7397820163487806</c:v>
                </c:pt>
                <c:pt idx="251">
                  <c:v>0.7397820163487806</c:v>
                </c:pt>
                <c:pt idx="252">
                  <c:v>0.73841961852861715</c:v>
                </c:pt>
                <c:pt idx="253">
                  <c:v>0.7370572207084537</c:v>
                </c:pt>
                <c:pt idx="254">
                  <c:v>0.73569482288829025</c:v>
                </c:pt>
                <c:pt idx="255">
                  <c:v>0.73433242506812679</c:v>
                </c:pt>
                <c:pt idx="256">
                  <c:v>0.73297002724796334</c:v>
                </c:pt>
                <c:pt idx="257">
                  <c:v>0.73160762942779989</c:v>
                </c:pt>
                <c:pt idx="258">
                  <c:v>0.73024523160763644</c:v>
                </c:pt>
                <c:pt idx="259">
                  <c:v>0.72888283378747298</c:v>
                </c:pt>
                <c:pt idx="260">
                  <c:v>0.72752043596730953</c:v>
                </c:pt>
                <c:pt idx="261">
                  <c:v>0.72752043596730953</c:v>
                </c:pt>
                <c:pt idx="262">
                  <c:v>0.72615803814714608</c:v>
                </c:pt>
                <c:pt idx="263">
                  <c:v>0.72479564032698263</c:v>
                </c:pt>
                <c:pt idx="264">
                  <c:v>0.72343324250681917</c:v>
                </c:pt>
                <c:pt idx="265">
                  <c:v>0.72207084468665572</c:v>
                </c:pt>
                <c:pt idx="266">
                  <c:v>0.72070844686649227</c:v>
                </c:pt>
                <c:pt idx="267">
                  <c:v>0.71934604904632882</c:v>
                </c:pt>
                <c:pt idx="268">
                  <c:v>0.71798365122616536</c:v>
                </c:pt>
                <c:pt idx="269">
                  <c:v>0.71662125340600191</c:v>
                </c:pt>
                <c:pt idx="270">
                  <c:v>0.71525885558583846</c:v>
                </c:pt>
                <c:pt idx="271">
                  <c:v>0.71525885558583846</c:v>
                </c:pt>
                <c:pt idx="272">
                  <c:v>0.71389645776567501</c:v>
                </c:pt>
                <c:pt idx="273">
                  <c:v>0.71253405994551156</c:v>
                </c:pt>
                <c:pt idx="274">
                  <c:v>0.7111716621253481</c:v>
                </c:pt>
                <c:pt idx="275">
                  <c:v>0.7111716621253481</c:v>
                </c:pt>
                <c:pt idx="276">
                  <c:v>0.70980926430518465</c:v>
                </c:pt>
                <c:pt idx="277">
                  <c:v>0.7084468664850212</c:v>
                </c:pt>
                <c:pt idx="278">
                  <c:v>0.70708446866485775</c:v>
                </c:pt>
                <c:pt idx="279">
                  <c:v>0.70572207084469429</c:v>
                </c:pt>
                <c:pt idx="280">
                  <c:v>0.70572207084469429</c:v>
                </c:pt>
                <c:pt idx="281">
                  <c:v>0.70572207084469429</c:v>
                </c:pt>
                <c:pt idx="282">
                  <c:v>0.70435967302453084</c:v>
                </c:pt>
                <c:pt idx="283">
                  <c:v>0.70299727520436739</c:v>
                </c:pt>
                <c:pt idx="284">
                  <c:v>0.70163487738420394</c:v>
                </c:pt>
                <c:pt idx="285">
                  <c:v>0.70027247956404048</c:v>
                </c:pt>
                <c:pt idx="286">
                  <c:v>0.69891008174387703</c:v>
                </c:pt>
                <c:pt idx="287">
                  <c:v>0.69754768392371358</c:v>
                </c:pt>
                <c:pt idx="288">
                  <c:v>0.69754768392371358</c:v>
                </c:pt>
                <c:pt idx="289">
                  <c:v>0.69618528610355013</c:v>
                </c:pt>
                <c:pt idx="290">
                  <c:v>0.69482288828338667</c:v>
                </c:pt>
                <c:pt idx="291">
                  <c:v>0.69346049046322322</c:v>
                </c:pt>
                <c:pt idx="292">
                  <c:v>0.69209809264305977</c:v>
                </c:pt>
                <c:pt idx="293">
                  <c:v>0.69073569482289632</c:v>
                </c:pt>
                <c:pt idx="294">
                  <c:v>0.68937329700273287</c:v>
                </c:pt>
                <c:pt idx="295">
                  <c:v>0.68801089918256941</c:v>
                </c:pt>
                <c:pt idx="296">
                  <c:v>0.68664850136240596</c:v>
                </c:pt>
                <c:pt idx="297">
                  <c:v>0.68528610354224251</c:v>
                </c:pt>
                <c:pt idx="298">
                  <c:v>0.68392370572207906</c:v>
                </c:pt>
                <c:pt idx="299">
                  <c:v>0.6825613079019156</c:v>
                </c:pt>
                <c:pt idx="300">
                  <c:v>0.68119891008175215</c:v>
                </c:pt>
                <c:pt idx="301">
                  <c:v>0.6798365122615887</c:v>
                </c:pt>
                <c:pt idx="302">
                  <c:v>0.67847411444142525</c:v>
                </c:pt>
                <c:pt idx="303">
                  <c:v>0.67711171662126179</c:v>
                </c:pt>
                <c:pt idx="304">
                  <c:v>0.67574931880109834</c:v>
                </c:pt>
                <c:pt idx="305">
                  <c:v>0.67438692098093489</c:v>
                </c:pt>
                <c:pt idx="306">
                  <c:v>0.67438692098093489</c:v>
                </c:pt>
                <c:pt idx="307">
                  <c:v>0.67302452316077144</c:v>
                </c:pt>
                <c:pt idx="308">
                  <c:v>0.67166212534060799</c:v>
                </c:pt>
                <c:pt idx="309">
                  <c:v>0.67166212534060799</c:v>
                </c:pt>
                <c:pt idx="310">
                  <c:v>0.67029972752044453</c:v>
                </c:pt>
                <c:pt idx="311">
                  <c:v>0.66893732970028108</c:v>
                </c:pt>
                <c:pt idx="312">
                  <c:v>0.66893732970028108</c:v>
                </c:pt>
                <c:pt idx="313">
                  <c:v>0.66757493188011763</c:v>
                </c:pt>
                <c:pt idx="314">
                  <c:v>0.66621253405995418</c:v>
                </c:pt>
                <c:pt idx="315">
                  <c:v>0.66485013623979072</c:v>
                </c:pt>
                <c:pt idx="316">
                  <c:v>0.66348773841962727</c:v>
                </c:pt>
                <c:pt idx="317">
                  <c:v>0.66212534059946382</c:v>
                </c:pt>
                <c:pt idx="318">
                  <c:v>0.66076294277930037</c:v>
                </c:pt>
                <c:pt idx="319">
                  <c:v>0.65940054495913691</c:v>
                </c:pt>
                <c:pt idx="320">
                  <c:v>0.65803814713897346</c:v>
                </c:pt>
                <c:pt idx="321">
                  <c:v>0.65667574931881001</c:v>
                </c:pt>
                <c:pt idx="322">
                  <c:v>0.65531335149864656</c:v>
                </c:pt>
                <c:pt idx="323">
                  <c:v>0.6539509536784831</c:v>
                </c:pt>
                <c:pt idx="324">
                  <c:v>0.6539509536784831</c:v>
                </c:pt>
                <c:pt idx="325">
                  <c:v>0.65258855585831965</c:v>
                </c:pt>
                <c:pt idx="326">
                  <c:v>0.65258855585831965</c:v>
                </c:pt>
                <c:pt idx="327">
                  <c:v>0.65258855585831965</c:v>
                </c:pt>
                <c:pt idx="328">
                  <c:v>0.6512261580381562</c:v>
                </c:pt>
                <c:pt idx="329">
                  <c:v>0.64986376021799275</c:v>
                </c:pt>
                <c:pt idx="330">
                  <c:v>0.6485013623978293</c:v>
                </c:pt>
                <c:pt idx="331">
                  <c:v>0.6485013623978293</c:v>
                </c:pt>
                <c:pt idx="332">
                  <c:v>0.64713896457766584</c:v>
                </c:pt>
                <c:pt idx="333">
                  <c:v>0.64577656675750239</c:v>
                </c:pt>
                <c:pt idx="334">
                  <c:v>0.64441416893733894</c:v>
                </c:pt>
                <c:pt idx="335">
                  <c:v>0.64305177111717549</c:v>
                </c:pt>
                <c:pt idx="336">
                  <c:v>0.64168937329701203</c:v>
                </c:pt>
                <c:pt idx="337">
                  <c:v>0.64032697547684858</c:v>
                </c:pt>
                <c:pt idx="338">
                  <c:v>0.63896457765668513</c:v>
                </c:pt>
                <c:pt idx="339">
                  <c:v>0.63760217983652168</c:v>
                </c:pt>
                <c:pt idx="340">
                  <c:v>0.63623978201635822</c:v>
                </c:pt>
                <c:pt idx="341">
                  <c:v>0.63487738419619477</c:v>
                </c:pt>
                <c:pt idx="342">
                  <c:v>0.63351498637603132</c:v>
                </c:pt>
                <c:pt idx="343">
                  <c:v>0.63215258855586787</c:v>
                </c:pt>
                <c:pt idx="344">
                  <c:v>0.63079019073570441</c:v>
                </c:pt>
                <c:pt idx="345">
                  <c:v>0.62942779291554096</c:v>
                </c:pt>
                <c:pt idx="346">
                  <c:v>0.62942779291554096</c:v>
                </c:pt>
                <c:pt idx="347">
                  <c:v>0.62806539509537751</c:v>
                </c:pt>
                <c:pt idx="348">
                  <c:v>0.62806539509537751</c:v>
                </c:pt>
                <c:pt idx="349">
                  <c:v>0.62670299727521406</c:v>
                </c:pt>
                <c:pt idx="350">
                  <c:v>0.62534059945505061</c:v>
                </c:pt>
                <c:pt idx="351">
                  <c:v>0.62534059945505061</c:v>
                </c:pt>
                <c:pt idx="352">
                  <c:v>0.62397820163488715</c:v>
                </c:pt>
                <c:pt idx="353">
                  <c:v>0.6226158038147237</c:v>
                </c:pt>
                <c:pt idx="354">
                  <c:v>0.62125340599456025</c:v>
                </c:pt>
                <c:pt idx="355">
                  <c:v>0.6198910081743968</c:v>
                </c:pt>
                <c:pt idx="356">
                  <c:v>0.61852861035423334</c:v>
                </c:pt>
                <c:pt idx="357">
                  <c:v>0.61716621253406989</c:v>
                </c:pt>
                <c:pt idx="358">
                  <c:v>0.61580381471390644</c:v>
                </c:pt>
                <c:pt idx="359">
                  <c:v>0.61444141689374299</c:v>
                </c:pt>
                <c:pt idx="360">
                  <c:v>0.61307901907357953</c:v>
                </c:pt>
                <c:pt idx="361">
                  <c:v>0.61307901907357953</c:v>
                </c:pt>
                <c:pt idx="362">
                  <c:v>0.61171662125341608</c:v>
                </c:pt>
                <c:pt idx="363">
                  <c:v>0.61035422343325263</c:v>
                </c:pt>
                <c:pt idx="364">
                  <c:v>0.60899182561308918</c:v>
                </c:pt>
                <c:pt idx="365">
                  <c:v>0.60762942779292572</c:v>
                </c:pt>
                <c:pt idx="366">
                  <c:v>0.60626702997276227</c:v>
                </c:pt>
                <c:pt idx="367">
                  <c:v>0.60490463215259882</c:v>
                </c:pt>
                <c:pt idx="368">
                  <c:v>0.60354223433243537</c:v>
                </c:pt>
                <c:pt idx="369">
                  <c:v>0.60217983651227192</c:v>
                </c:pt>
                <c:pt idx="370">
                  <c:v>0.60217983651227192</c:v>
                </c:pt>
                <c:pt idx="371">
                  <c:v>0.60081743869210846</c:v>
                </c:pt>
                <c:pt idx="372">
                  <c:v>0.59945504087194501</c:v>
                </c:pt>
                <c:pt idx="373">
                  <c:v>0.59809264305178156</c:v>
                </c:pt>
                <c:pt idx="374">
                  <c:v>0.59673024523161811</c:v>
                </c:pt>
                <c:pt idx="375">
                  <c:v>0.59536784741145465</c:v>
                </c:pt>
                <c:pt idx="376">
                  <c:v>0.5940054495912912</c:v>
                </c:pt>
                <c:pt idx="377">
                  <c:v>0.59264305177112775</c:v>
                </c:pt>
                <c:pt idx="378">
                  <c:v>0.5912806539509643</c:v>
                </c:pt>
                <c:pt idx="379">
                  <c:v>0.58991825613080084</c:v>
                </c:pt>
                <c:pt idx="380">
                  <c:v>0.58855585831063739</c:v>
                </c:pt>
                <c:pt idx="381">
                  <c:v>0.58719346049047394</c:v>
                </c:pt>
                <c:pt idx="382">
                  <c:v>0.58583106267031049</c:v>
                </c:pt>
                <c:pt idx="383">
                  <c:v>0.58583106267031049</c:v>
                </c:pt>
                <c:pt idx="384">
                  <c:v>0.58446866485014703</c:v>
                </c:pt>
                <c:pt idx="385">
                  <c:v>0.58310626702998358</c:v>
                </c:pt>
                <c:pt idx="386">
                  <c:v>0.58174386920982013</c:v>
                </c:pt>
                <c:pt idx="387">
                  <c:v>0.58038147138965668</c:v>
                </c:pt>
                <c:pt idx="388">
                  <c:v>0.57901907356949323</c:v>
                </c:pt>
                <c:pt idx="389">
                  <c:v>0.57765667574932977</c:v>
                </c:pt>
                <c:pt idx="390">
                  <c:v>0.57765667574932977</c:v>
                </c:pt>
                <c:pt idx="391">
                  <c:v>0.57629427792916632</c:v>
                </c:pt>
                <c:pt idx="392">
                  <c:v>0.57493188010900287</c:v>
                </c:pt>
                <c:pt idx="393">
                  <c:v>0.57356948228883942</c:v>
                </c:pt>
                <c:pt idx="394">
                  <c:v>0.57220708446867596</c:v>
                </c:pt>
                <c:pt idx="395">
                  <c:v>0.57084468664851251</c:v>
                </c:pt>
                <c:pt idx="396">
                  <c:v>0.56948228882834906</c:v>
                </c:pt>
                <c:pt idx="397">
                  <c:v>0.56811989100818561</c:v>
                </c:pt>
                <c:pt idx="398">
                  <c:v>0.56675749318802215</c:v>
                </c:pt>
                <c:pt idx="399">
                  <c:v>0.5653950953678587</c:v>
                </c:pt>
                <c:pt idx="400">
                  <c:v>0.56403269754769525</c:v>
                </c:pt>
                <c:pt idx="401">
                  <c:v>0.5626702997275318</c:v>
                </c:pt>
                <c:pt idx="402">
                  <c:v>0.56130790190736835</c:v>
                </c:pt>
                <c:pt idx="403">
                  <c:v>0.55994550408720489</c:v>
                </c:pt>
                <c:pt idx="404">
                  <c:v>0.55858310626704144</c:v>
                </c:pt>
                <c:pt idx="405">
                  <c:v>0.55722070844687799</c:v>
                </c:pt>
                <c:pt idx="406">
                  <c:v>0.55585831062671454</c:v>
                </c:pt>
                <c:pt idx="407">
                  <c:v>0.55449591280655108</c:v>
                </c:pt>
                <c:pt idx="408">
                  <c:v>0.55313351498638763</c:v>
                </c:pt>
                <c:pt idx="409">
                  <c:v>0.55177111716622418</c:v>
                </c:pt>
                <c:pt idx="410">
                  <c:v>0.55040871934606073</c:v>
                </c:pt>
                <c:pt idx="411">
                  <c:v>0.54904632152589727</c:v>
                </c:pt>
                <c:pt idx="412">
                  <c:v>0.54768392370573382</c:v>
                </c:pt>
                <c:pt idx="413">
                  <c:v>0.54632152588557037</c:v>
                </c:pt>
                <c:pt idx="414">
                  <c:v>0.54495912806540692</c:v>
                </c:pt>
                <c:pt idx="415">
                  <c:v>0.54359673024524346</c:v>
                </c:pt>
                <c:pt idx="416">
                  <c:v>0.54223433242508001</c:v>
                </c:pt>
                <c:pt idx="417">
                  <c:v>0.54087193460491656</c:v>
                </c:pt>
                <c:pt idx="418">
                  <c:v>0.54087193460491656</c:v>
                </c:pt>
                <c:pt idx="419">
                  <c:v>0.53950953678475311</c:v>
                </c:pt>
                <c:pt idx="420">
                  <c:v>0.53814713896458966</c:v>
                </c:pt>
                <c:pt idx="421">
                  <c:v>0.5367847411444262</c:v>
                </c:pt>
                <c:pt idx="422">
                  <c:v>0.53542234332426275</c:v>
                </c:pt>
                <c:pt idx="423">
                  <c:v>0.5340599455040993</c:v>
                </c:pt>
                <c:pt idx="424">
                  <c:v>0.53269754768393585</c:v>
                </c:pt>
                <c:pt idx="425">
                  <c:v>0.53133514986377239</c:v>
                </c:pt>
                <c:pt idx="426">
                  <c:v>0.52997275204360894</c:v>
                </c:pt>
                <c:pt idx="427">
                  <c:v>0.52861035422344549</c:v>
                </c:pt>
                <c:pt idx="428">
                  <c:v>0.52724795640328204</c:v>
                </c:pt>
                <c:pt idx="429">
                  <c:v>0.52588555858311858</c:v>
                </c:pt>
                <c:pt idx="430">
                  <c:v>0.52452316076295513</c:v>
                </c:pt>
                <c:pt idx="431">
                  <c:v>0.52316076294279168</c:v>
                </c:pt>
                <c:pt idx="432">
                  <c:v>0.52179836512262823</c:v>
                </c:pt>
                <c:pt idx="433">
                  <c:v>0.52043596730246477</c:v>
                </c:pt>
                <c:pt idx="434">
                  <c:v>0.51907356948230132</c:v>
                </c:pt>
                <c:pt idx="435">
                  <c:v>0.51771117166213787</c:v>
                </c:pt>
                <c:pt idx="436">
                  <c:v>0.51634877384197442</c:v>
                </c:pt>
                <c:pt idx="437">
                  <c:v>0.51634877384197442</c:v>
                </c:pt>
                <c:pt idx="438">
                  <c:v>0.51498637602181097</c:v>
                </c:pt>
                <c:pt idx="439">
                  <c:v>0.51362397820164751</c:v>
                </c:pt>
                <c:pt idx="440">
                  <c:v>0.51362397820164751</c:v>
                </c:pt>
                <c:pt idx="441">
                  <c:v>0.51226158038148406</c:v>
                </c:pt>
                <c:pt idx="442">
                  <c:v>0.51089918256132061</c:v>
                </c:pt>
                <c:pt idx="443">
                  <c:v>0.50953678474115716</c:v>
                </c:pt>
                <c:pt idx="444">
                  <c:v>0.5081743869209937</c:v>
                </c:pt>
                <c:pt idx="445">
                  <c:v>0.50681198910083025</c:v>
                </c:pt>
                <c:pt idx="446">
                  <c:v>0.5054495912806668</c:v>
                </c:pt>
                <c:pt idx="447">
                  <c:v>0.50408719346050335</c:v>
                </c:pt>
                <c:pt idx="448">
                  <c:v>0.50272479564033989</c:v>
                </c:pt>
                <c:pt idx="449">
                  <c:v>0.50136239782017644</c:v>
                </c:pt>
                <c:pt idx="450">
                  <c:v>0.50136239782017644</c:v>
                </c:pt>
                <c:pt idx="451">
                  <c:v>0.50000000000001299</c:v>
                </c:pt>
                <c:pt idx="452">
                  <c:v>0.49863760217984948</c:v>
                </c:pt>
                <c:pt idx="453">
                  <c:v>0.49727520435968597</c:v>
                </c:pt>
                <c:pt idx="454">
                  <c:v>0.49591280653952247</c:v>
                </c:pt>
                <c:pt idx="455">
                  <c:v>0.49591280653952247</c:v>
                </c:pt>
                <c:pt idx="456">
                  <c:v>0.49455040871935896</c:v>
                </c:pt>
                <c:pt idx="457">
                  <c:v>0.49318801089919545</c:v>
                </c:pt>
                <c:pt idx="458">
                  <c:v>0.49182561307903194</c:v>
                </c:pt>
                <c:pt idx="459">
                  <c:v>0.49046321525886843</c:v>
                </c:pt>
                <c:pt idx="460">
                  <c:v>0.48910081743870493</c:v>
                </c:pt>
                <c:pt idx="461">
                  <c:v>0.48773841961854142</c:v>
                </c:pt>
                <c:pt idx="462">
                  <c:v>0.48637602179837791</c:v>
                </c:pt>
                <c:pt idx="463">
                  <c:v>0.4850136239782144</c:v>
                </c:pt>
                <c:pt idx="464">
                  <c:v>0.4850136239782144</c:v>
                </c:pt>
                <c:pt idx="465">
                  <c:v>0.4836512261580509</c:v>
                </c:pt>
                <c:pt idx="466">
                  <c:v>0.48228882833788739</c:v>
                </c:pt>
                <c:pt idx="467">
                  <c:v>0.48092643051772388</c:v>
                </c:pt>
                <c:pt idx="468">
                  <c:v>0.47956403269756037</c:v>
                </c:pt>
                <c:pt idx="469">
                  <c:v>0.47820163487739686</c:v>
                </c:pt>
                <c:pt idx="470">
                  <c:v>0.47820163487739686</c:v>
                </c:pt>
                <c:pt idx="471">
                  <c:v>0.47683923705723336</c:v>
                </c:pt>
                <c:pt idx="472">
                  <c:v>0.47547683923706985</c:v>
                </c:pt>
                <c:pt idx="473">
                  <c:v>0.47411444141690634</c:v>
                </c:pt>
                <c:pt idx="474">
                  <c:v>0.47275204359674283</c:v>
                </c:pt>
                <c:pt idx="475">
                  <c:v>0.47138964577657932</c:v>
                </c:pt>
                <c:pt idx="476">
                  <c:v>0.47002724795641582</c:v>
                </c:pt>
                <c:pt idx="477">
                  <c:v>0.46866485013625231</c:v>
                </c:pt>
                <c:pt idx="478">
                  <c:v>0.4673024523160888</c:v>
                </c:pt>
                <c:pt idx="479">
                  <c:v>0.4673024523160888</c:v>
                </c:pt>
                <c:pt idx="480">
                  <c:v>0.46594005449592529</c:v>
                </c:pt>
                <c:pt idx="481">
                  <c:v>0.46457765667576179</c:v>
                </c:pt>
                <c:pt idx="482">
                  <c:v>0.46321525885559828</c:v>
                </c:pt>
                <c:pt idx="483">
                  <c:v>0.46185286103543477</c:v>
                </c:pt>
                <c:pt idx="484">
                  <c:v>0.46049046321527126</c:v>
                </c:pt>
                <c:pt idx="485">
                  <c:v>0.45912806539510775</c:v>
                </c:pt>
                <c:pt idx="486">
                  <c:v>0.45776566757494425</c:v>
                </c:pt>
                <c:pt idx="487">
                  <c:v>0.45640326975478074</c:v>
                </c:pt>
                <c:pt idx="488">
                  <c:v>0.45504087193461723</c:v>
                </c:pt>
                <c:pt idx="489">
                  <c:v>0.45367847411445372</c:v>
                </c:pt>
                <c:pt idx="490">
                  <c:v>0.45231607629429021</c:v>
                </c:pt>
                <c:pt idx="491">
                  <c:v>0.45095367847412671</c:v>
                </c:pt>
                <c:pt idx="492">
                  <c:v>0.4495912806539632</c:v>
                </c:pt>
                <c:pt idx="493">
                  <c:v>0.44822888283379969</c:v>
                </c:pt>
                <c:pt idx="494">
                  <c:v>0.44686648501363618</c:v>
                </c:pt>
                <c:pt idx="495">
                  <c:v>0.44550408719347268</c:v>
                </c:pt>
                <c:pt idx="496">
                  <c:v>0.44414168937330917</c:v>
                </c:pt>
                <c:pt idx="497">
                  <c:v>0.44277929155314566</c:v>
                </c:pt>
                <c:pt idx="498">
                  <c:v>0.44141689373298215</c:v>
                </c:pt>
                <c:pt idx="499">
                  <c:v>0.44005449591281864</c:v>
                </c:pt>
                <c:pt idx="500">
                  <c:v>0.43869209809265514</c:v>
                </c:pt>
                <c:pt idx="501">
                  <c:v>0.43732970027249163</c:v>
                </c:pt>
                <c:pt idx="502">
                  <c:v>0.43732970027249163</c:v>
                </c:pt>
                <c:pt idx="503">
                  <c:v>0.43596730245232812</c:v>
                </c:pt>
                <c:pt idx="504">
                  <c:v>0.43460490463216461</c:v>
                </c:pt>
                <c:pt idx="505">
                  <c:v>0.4332425068120011</c:v>
                </c:pt>
                <c:pt idx="506">
                  <c:v>0.4318801089918376</c:v>
                </c:pt>
                <c:pt idx="507">
                  <c:v>0.43051771117167409</c:v>
                </c:pt>
                <c:pt idx="508">
                  <c:v>0.42915531335151058</c:v>
                </c:pt>
                <c:pt idx="509">
                  <c:v>0.42779291553134707</c:v>
                </c:pt>
                <c:pt idx="510">
                  <c:v>0.42643051771118357</c:v>
                </c:pt>
                <c:pt idx="511">
                  <c:v>0.42506811989102006</c:v>
                </c:pt>
                <c:pt idx="512">
                  <c:v>0.42370572207085655</c:v>
                </c:pt>
                <c:pt idx="513">
                  <c:v>0.42234332425069304</c:v>
                </c:pt>
                <c:pt idx="514">
                  <c:v>0.42098092643052953</c:v>
                </c:pt>
                <c:pt idx="515">
                  <c:v>0.41961852861036603</c:v>
                </c:pt>
                <c:pt idx="516">
                  <c:v>0.41825613079020252</c:v>
                </c:pt>
                <c:pt idx="517">
                  <c:v>0.41689373297003901</c:v>
                </c:pt>
                <c:pt idx="518">
                  <c:v>0.4155313351498755</c:v>
                </c:pt>
                <c:pt idx="519">
                  <c:v>0.41416893732971199</c:v>
                </c:pt>
                <c:pt idx="520">
                  <c:v>0.41280653950954849</c:v>
                </c:pt>
                <c:pt idx="521">
                  <c:v>0.41144414168938498</c:v>
                </c:pt>
                <c:pt idx="522">
                  <c:v>0.41008174386922147</c:v>
                </c:pt>
                <c:pt idx="523">
                  <c:v>0.40871934604905796</c:v>
                </c:pt>
                <c:pt idx="524">
                  <c:v>0.40735694822889446</c:v>
                </c:pt>
                <c:pt idx="525">
                  <c:v>0.40599455040873095</c:v>
                </c:pt>
                <c:pt idx="526">
                  <c:v>0.40463215258856744</c:v>
                </c:pt>
                <c:pt idx="527">
                  <c:v>0.40326975476840393</c:v>
                </c:pt>
                <c:pt idx="528">
                  <c:v>0.40326975476840393</c:v>
                </c:pt>
                <c:pt idx="529">
                  <c:v>0.40190735694824042</c:v>
                </c:pt>
                <c:pt idx="530">
                  <c:v>0.40054495912807692</c:v>
                </c:pt>
                <c:pt idx="531">
                  <c:v>0.39918256130791341</c:v>
                </c:pt>
                <c:pt idx="532">
                  <c:v>0.3978201634877499</c:v>
                </c:pt>
                <c:pt idx="533">
                  <c:v>0.39645776566758639</c:v>
                </c:pt>
                <c:pt idx="534">
                  <c:v>0.39645776566758639</c:v>
                </c:pt>
                <c:pt idx="535">
                  <c:v>0.39509536784742288</c:v>
                </c:pt>
                <c:pt idx="536">
                  <c:v>0.39373297002725938</c:v>
                </c:pt>
                <c:pt idx="537">
                  <c:v>0.39237057220709587</c:v>
                </c:pt>
                <c:pt idx="538">
                  <c:v>0.39100817438693236</c:v>
                </c:pt>
                <c:pt idx="539">
                  <c:v>0.38964577656676885</c:v>
                </c:pt>
                <c:pt idx="540">
                  <c:v>0.38828337874660535</c:v>
                </c:pt>
                <c:pt idx="541">
                  <c:v>0.38692098092644184</c:v>
                </c:pt>
                <c:pt idx="542">
                  <c:v>0.38555858310627833</c:v>
                </c:pt>
                <c:pt idx="543">
                  <c:v>0.38419618528611482</c:v>
                </c:pt>
                <c:pt idx="544">
                  <c:v>0.38283378746595131</c:v>
                </c:pt>
                <c:pt idx="545">
                  <c:v>0.38147138964578781</c:v>
                </c:pt>
                <c:pt idx="546">
                  <c:v>0.38147138964578781</c:v>
                </c:pt>
                <c:pt idx="547">
                  <c:v>0.3801089918256243</c:v>
                </c:pt>
                <c:pt idx="548">
                  <c:v>0.37874659400546079</c:v>
                </c:pt>
                <c:pt idx="549">
                  <c:v>0.37738419618529728</c:v>
                </c:pt>
                <c:pt idx="550">
                  <c:v>0.37602179836513377</c:v>
                </c:pt>
                <c:pt idx="551">
                  <c:v>0.37465940054497027</c:v>
                </c:pt>
                <c:pt idx="552">
                  <c:v>0.37329700272480676</c:v>
                </c:pt>
                <c:pt idx="553">
                  <c:v>0.37193460490464325</c:v>
                </c:pt>
                <c:pt idx="554">
                  <c:v>0.37057220708447974</c:v>
                </c:pt>
                <c:pt idx="555">
                  <c:v>0.36920980926431624</c:v>
                </c:pt>
                <c:pt idx="556">
                  <c:v>0.36784741144415273</c:v>
                </c:pt>
                <c:pt idx="557">
                  <c:v>0.36648501362398922</c:v>
                </c:pt>
                <c:pt idx="558">
                  <c:v>0.36512261580382571</c:v>
                </c:pt>
                <c:pt idx="559">
                  <c:v>0.3637602179836622</c:v>
                </c:pt>
                <c:pt idx="560">
                  <c:v>0.3623978201634987</c:v>
                </c:pt>
                <c:pt idx="561">
                  <c:v>0.36103542234333519</c:v>
                </c:pt>
                <c:pt idx="562">
                  <c:v>0.35967302452317168</c:v>
                </c:pt>
                <c:pt idx="563">
                  <c:v>0.35831062670300817</c:v>
                </c:pt>
                <c:pt idx="564">
                  <c:v>0.35694822888284466</c:v>
                </c:pt>
                <c:pt idx="565">
                  <c:v>0.35558583106268116</c:v>
                </c:pt>
                <c:pt idx="566">
                  <c:v>0.35558583106268116</c:v>
                </c:pt>
                <c:pt idx="567">
                  <c:v>0.35422343324251765</c:v>
                </c:pt>
                <c:pt idx="568">
                  <c:v>0.35422343324251765</c:v>
                </c:pt>
                <c:pt idx="569">
                  <c:v>0.35286103542235414</c:v>
                </c:pt>
                <c:pt idx="570">
                  <c:v>0.35149863760219063</c:v>
                </c:pt>
                <c:pt idx="571">
                  <c:v>0.35013623978202713</c:v>
                </c:pt>
                <c:pt idx="572">
                  <c:v>0.35013623978202713</c:v>
                </c:pt>
                <c:pt idx="573">
                  <c:v>0.34877384196186362</c:v>
                </c:pt>
                <c:pt idx="574">
                  <c:v>0.34741144414170011</c:v>
                </c:pt>
                <c:pt idx="575">
                  <c:v>0.3460490463215366</c:v>
                </c:pt>
                <c:pt idx="576">
                  <c:v>0.34468664850137309</c:v>
                </c:pt>
                <c:pt idx="577">
                  <c:v>0.34332425068120959</c:v>
                </c:pt>
                <c:pt idx="578">
                  <c:v>0.34196185286104608</c:v>
                </c:pt>
                <c:pt idx="579">
                  <c:v>0.34059945504088257</c:v>
                </c:pt>
                <c:pt idx="580">
                  <c:v>0.33923705722071906</c:v>
                </c:pt>
                <c:pt idx="581">
                  <c:v>0.33787465940055555</c:v>
                </c:pt>
                <c:pt idx="582">
                  <c:v>0.33651226158039205</c:v>
                </c:pt>
                <c:pt idx="583">
                  <c:v>0.33514986376022854</c:v>
                </c:pt>
                <c:pt idx="584">
                  <c:v>0.33378746594006503</c:v>
                </c:pt>
                <c:pt idx="585">
                  <c:v>0.33242506811990152</c:v>
                </c:pt>
                <c:pt idx="586">
                  <c:v>0.33106267029973802</c:v>
                </c:pt>
                <c:pt idx="587">
                  <c:v>0.32970027247957451</c:v>
                </c:pt>
                <c:pt idx="588">
                  <c:v>0.32970027247957451</c:v>
                </c:pt>
                <c:pt idx="589">
                  <c:v>0.328337874659411</c:v>
                </c:pt>
                <c:pt idx="590">
                  <c:v>0.32697547683924749</c:v>
                </c:pt>
                <c:pt idx="591">
                  <c:v>0.32561307901908398</c:v>
                </c:pt>
                <c:pt idx="592">
                  <c:v>0.32425068119892048</c:v>
                </c:pt>
                <c:pt idx="593">
                  <c:v>0.32288828337875697</c:v>
                </c:pt>
                <c:pt idx="594">
                  <c:v>0.32152588555859346</c:v>
                </c:pt>
                <c:pt idx="595">
                  <c:v>0.32016348773842995</c:v>
                </c:pt>
                <c:pt idx="596">
                  <c:v>0.31880108991826644</c:v>
                </c:pt>
                <c:pt idx="597">
                  <c:v>0.31743869209810294</c:v>
                </c:pt>
                <c:pt idx="598">
                  <c:v>0.31607629427793943</c:v>
                </c:pt>
                <c:pt idx="599">
                  <c:v>0.31471389645777592</c:v>
                </c:pt>
                <c:pt idx="600">
                  <c:v>0.31335149863761241</c:v>
                </c:pt>
                <c:pt idx="601">
                  <c:v>0.31198910081744891</c:v>
                </c:pt>
                <c:pt idx="602">
                  <c:v>0.3106267029972854</c:v>
                </c:pt>
                <c:pt idx="603">
                  <c:v>0.30926430517712189</c:v>
                </c:pt>
                <c:pt idx="604">
                  <c:v>0.30790190735695838</c:v>
                </c:pt>
                <c:pt idx="605">
                  <c:v>0.30653950953679487</c:v>
                </c:pt>
                <c:pt idx="606">
                  <c:v>0.30517711171663137</c:v>
                </c:pt>
                <c:pt idx="607">
                  <c:v>0.30381471389646786</c:v>
                </c:pt>
                <c:pt idx="608">
                  <c:v>0.30381471389646786</c:v>
                </c:pt>
                <c:pt idx="609">
                  <c:v>0.30245231607630435</c:v>
                </c:pt>
                <c:pt idx="610">
                  <c:v>0.30108991825614084</c:v>
                </c:pt>
                <c:pt idx="611">
                  <c:v>0.30108991825614084</c:v>
                </c:pt>
                <c:pt idx="612">
                  <c:v>0.29972752043597733</c:v>
                </c:pt>
                <c:pt idx="613">
                  <c:v>0.29836512261581383</c:v>
                </c:pt>
                <c:pt idx="614">
                  <c:v>0.29700272479565032</c:v>
                </c:pt>
                <c:pt idx="615">
                  <c:v>0.29564032697548681</c:v>
                </c:pt>
                <c:pt idx="616">
                  <c:v>0.2942779291553233</c:v>
                </c:pt>
                <c:pt idx="617">
                  <c:v>0.2929155313351598</c:v>
                </c:pt>
                <c:pt idx="618">
                  <c:v>0.29155313351499629</c:v>
                </c:pt>
                <c:pt idx="619">
                  <c:v>0.29019073569483278</c:v>
                </c:pt>
                <c:pt idx="620">
                  <c:v>0.28882833787466927</c:v>
                </c:pt>
                <c:pt idx="621">
                  <c:v>0.28746594005450576</c:v>
                </c:pt>
                <c:pt idx="622">
                  <c:v>0.28610354223434226</c:v>
                </c:pt>
                <c:pt idx="623">
                  <c:v>0.28474114441417875</c:v>
                </c:pt>
                <c:pt idx="624">
                  <c:v>0.28337874659401524</c:v>
                </c:pt>
                <c:pt idx="625">
                  <c:v>0.28201634877385173</c:v>
                </c:pt>
                <c:pt idx="626">
                  <c:v>0.28065395095368822</c:v>
                </c:pt>
                <c:pt idx="627">
                  <c:v>0.27929155313352472</c:v>
                </c:pt>
                <c:pt idx="628">
                  <c:v>0.27792915531336121</c:v>
                </c:pt>
                <c:pt idx="629">
                  <c:v>0.2765667574931977</c:v>
                </c:pt>
                <c:pt idx="630">
                  <c:v>0.27520435967303419</c:v>
                </c:pt>
                <c:pt idx="631">
                  <c:v>0.27384196185287069</c:v>
                </c:pt>
                <c:pt idx="632">
                  <c:v>0.27247956403270718</c:v>
                </c:pt>
                <c:pt idx="633">
                  <c:v>0.27111716621254367</c:v>
                </c:pt>
                <c:pt idx="634">
                  <c:v>0.26975476839238016</c:v>
                </c:pt>
                <c:pt idx="635">
                  <c:v>0.26839237057221665</c:v>
                </c:pt>
                <c:pt idx="636">
                  <c:v>0.26839237057221665</c:v>
                </c:pt>
                <c:pt idx="637">
                  <c:v>0.26702997275205315</c:v>
                </c:pt>
                <c:pt idx="638">
                  <c:v>0.26566757493188964</c:v>
                </c:pt>
                <c:pt idx="639">
                  <c:v>0.26430517711172613</c:v>
                </c:pt>
                <c:pt idx="640">
                  <c:v>0.26294277929156262</c:v>
                </c:pt>
                <c:pt idx="641">
                  <c:v>0.26158038147139911</c:v>
                </c:pt>
                <c:pt idx="642">
                  <c:v>0.26021798365123561</c:v>
                </c:pt>
                <c:pt idx="643">
                  <c:v>0.2588555858310721</c:v>
                </c:pt>
                <c:pt idx="644">
                  <c:v>0.25749318801090859</c:v>
                </c:pt>
                <c:pt idx="645">
                  <c:v>0.25613079019074508</c:v>
                </c:pt>
                <c:pt idx="646">
                  <c:v>0.25476839237058158</c:v>
                </c:pt>
                <c:pt idx="647">
                  <c:v>0.25340599455041807</c:v>
                </c:pt>
                <c:pt idx="648">
                  <c:v>0.25204359673025456</c:v>
                </c:pt>
                <c:pt idx="649">
                  <c:v>0.25068119891009105</c:v>
                </c:pt>
                <c:pt idx="650">
                  <c:v>0.24931880108992757</c:v>
                </c:pt>
                <c:pt idx="651">
                  <c:v>0.24795640326976409</c:v>
                </c:pt>
                <c:pt idx="652">
                  <c:v>0.24659400544960061</c:v>
                </c:pt>
                <c:pt idx="653">
                  <c:v>0.24659400544960061</c:v>
                </c:pt>
                <c:pt idx="654">
                  <c:v>0.24523160762943713</c:v>
                </c:pt>
                <c:pt idx="655">
                  <c:v>0.24386920980927365</c:v>
                </c:pt>
                <c:pt idx="656">
                  <c:v>0.24386920980927365</c:v>
                </c:pt>
                <c:pt idx="657">
                  <c:v>0.24386920980927365</c:v>
                </c:pt>
                <c:pt idx="658">
                  <c:v>0.24386920980927365</c:v>
                </c:pt>
                <c:pt idx="659">
                  <c:v>0.24386920980927365</c:v>
                </c:pt>
                <c:pt idx="660">
                  <c:v>0.24386920980927365</c:v>
                </c:pt>
                <c:pt idx="661">
                  <c:v>0.24250681198911017</c:v>
                </c:pt>
                <c:pt idx="662">
                  <c:v>0.24114441416894669</c:v>
                </c:pt>
                <c:pt idx="663">
                  <c:v>0.23978201634878321</c:v>
                </c:pt>
                <c:pt idx="664">
                  <c:v>0.23978201634878321</c:v>
                </c:pt>
                <c:pt idx="665">
                  <c:v>0.23978201634878321</c:v>
                </c:pt>
                <c:pt idx="666">
                  <c:v>0.23978201634878321</c:v>
                </c:pt>
                <c:pt idx="667">
                  <c:v>0.23841961852861973</c:v>
                </c:pt>
                <c:pt idx="668">
                  <c:v>0.23705722070845625</c:v>
                </c:pt>
                <c:pt idx="669">
                  <c:v>0.23705722070845625</c:v>
                </c:pt>
                <c:pt idx="670">
                  <c:v>0.23569482288829277</c:v>
                </c:pt>
                <c:pt idx="671">
                  <c:v>0.23433242506812929</c:v>
                </c:pt>
                <c:pt idx="672">
                  <c:v>0.23433242506812929</c:v>
                </c:pt>
                <c:pt idx="673">
                  <c:v>0.23433242506812929</c:v>
                </c:pt>
                <c:pt idx="674">
                  <c:v>0.23297002724796581</c:v>
                </c:pt>
                <c:pt idx="675">
                  <c:v>0.23297002724796581</c:v>
                </c:pt>
                <c:pt idx="676">
                  <c:v>0.23160762942780233</c:v>
                </c:pt>
                <c:pt idx="677">
                  <c:v>0.23160762942780233</c:v>
                </c:pt>
                <c:pt idx="678">
                  <c:v>0.23024523160763885</c:v>
                </c:pt>
                <c:pt idx="679">
                  <c:v>0.22888283378747537</c:v>
                </c:pt>
                <c:pt idx="680">
                  <c:v>0.22752043596731189</c:v>
                </c:pt>
                <c:pt idx="681">
                  <c:v>0.22752043596731189</c:v>
                </c:pt>
                <c:pt idx="682">
                  <c:v>0.22752043596731189</c:v>
                </c:pt>
                <c:pt idx="683">
                  <c:v>0.22752043596731189</c:v>
                </c:pt>
                <c:pt idx="684">
                  <c:v>0.22752043596731189</c:v>
                </c:pt>
                <c:pt idx="685">
                  <c:v>0.22615803814714841</c:v>
                </c:pt>
                <c:pt idx="686">
                  <c:v>0.22479564032698493</c:v>
                </c:pt>
                <c:pt idx="687">
                  <c:v>0.22479564032698493</c:v>
                </c:pt>
                <c:pt idx="688">
                  <c:v>0.22479564032698493</c:v>
                </c:pt>
                <c:pt idx="689">
                  <c:v>0.22343324250682145</c:v>
                </c:pt>
                <c:pt idx="690">
                  <c:v>0.22343324250682145</c:v>
                </c:pt>
                <c:pt idx="691">
                  <c:v>0.22207084468665797</c:v>
                </c:pt>
                <c:pt idx="692">
                  <c:v>0.22207084468665797</c:v>
                </c:pt>
                <c:pt idx="693">
                  <c:v>0.22207084468665797</c:v>
                </c:pt>
                <c:pt idx="694">
                  <c:v>0.22070844686649449</c:v>
                </c:pt>
                <c:pt idx="695">
                  <c:v>0.21934604904633101</c:v>
                </c:pt>
                <c:pt idx="696">
                  <c:v>0.21934604904633101</c:v>
                </c:pt>
                <c:pt idx="697">
                  <c:v>0.21934604904633101</c:v>
                </c:pt>
                <c:pt idx="698">
                  <c:v>0.21934604904633101</c:v>
                </c:pt>
                <c:pt idx="699">
                  <c:v>0.21934604904633101</c:v>
                </c:pt>
                <c:pt idx="700">
                  <c:v>0.21934604904633101</c:v>
                </c:pt>
                <c:pt idx="701">
                  <c:v>0.21934604904633101</c:v>
                </c:pt>
                <c:pt idx="702">
                  <c:v>0.21798365122616753</c:v>
                </c:pt>
                <c:pt idx="703">
                  <c:v>0.21798365122616753</c:v>
                </c:pt>
                <c:pt idx="704">
                  <c:v>0.21798365122616753</c:v>
                </c:pt>
                <c:pt idx="705">
                  <c:v>0.21798365122616753</c:v>
                </c:pt>
                <c:pt idx="706">
                  <c:v>0.21798365122616753</c:v>
                </c:pt>
                <c:pt idx="707">
                  <c:v>0.21798365122616753</c:v>
                </c:pt>
                <c:pt idx="708">
                  <c:v>0.21662125340600405</c:v>
                </c:pt>
                <c:pt idx="709">
                  <c:v>0.21662125340600405</c:v>
                </c:pt>
                <c:pt idx="710">
                  <c:v>0.21662125340600405</c:v>
                </c:pt>
                <c:pt idx="711">
                  <c:v>0.21662125340600405</c:v>
                </c:pt>
                <c:pt idx="712">
                  <c:v>0.21662125340600405</c:v>
                </c:pt>
                <c:pt idx="713">
                  <c:v>0.21525885558584057</c:v>
                </c:pt>
                <c:pt idx="714">
                  <c:v>0.21525885558584057</c:v>
                </c:pt>
                <c:pt idx="715">
                  <c:v>0.21389645776567709</c:v>
                </c:pt>
                <c:pt idx="716">
                  <c:v>0.21389645776567709</c:v>
                </c:pt>
                <c:pt idx="717">
                  <c:v>0.21389645776567709</c:v>
                </c:pt>
                <c:pt idx="718">
                  <c:v>0.21253405994551361</c:v>
                </c:pt>
                <c:pt idx="719">
                  <c:v>0.21253405994551361</c:v>
                </c:pt>
                <c:pt idx="720">
                  <c:v>0.21117166212535013</c:v>
                </c:pt>
                <c:pt idx="721">
                  <c:v>0.20980926430518665</c:v>
                </c:pt>
                <c:pt idx="722">
                  <c:v>0.20844686648502317</c:v>
                </c:pt>
                <c:pt idx="723">
                  <c:v>0.20708446866485969</c:v>
                </c:pt>
                <c:pt idx="724">
                  <c:v>0.20708446866485969</c:v>
                </c:pt>
                <c:pt idx="725">
                  <c:v>0.20572207084469621</c:v>
                </c:pt>
                <c:pt idx="726">
                  <c:v>0.20435967302453273</c:v>
                </c:pt>
                <c:pt idx="727">
                  <c:v>0.20299727520436925</c:v>
                </c:pt>
                <c:pt idx="728">
                  <c:v>0.20163487738420577</c:v>
                </c:pt>
                <c:pt idx="729">
                  <c:v>0.20027247956404229</c:v>
                </c:pt>
                <c:pt idx="730">
                  <c:v>0.20027247956404229</c:v>
                </c:pt>
                <c:pt idx="731">
                  <c:v>0.19891008174387881</c:v>
                </c:pt>
                <c:pt idx="732">
                  <c:v>0.19891008174387881</c:v>
                </c:pt>
                <c:pt idx="733">
                  <c:v>0.19754768392371533</c:v>
                </c:pt>
                <c:pt idx="734">
                  <c:v>0.19618528610355185</c:v>
                </c:pt>
                <c:pt idx="735">
                  <c:v>0.19482288828338837</c:v>
                </c:pt>
                <c:pt idx="736">
                  <c:v>0.19482288828338837</c:v>
                </c:pt>
                <c:pt idx="737">
                  <c:v>0.19482288828338837</c:v>
                </c:pt>
                <c:pt idx="738">
                  <c:v>0.19346049046322489</c:v>
                </c:pt>
                <c:pt idx="739">
                  <c:v>0.19209809264306141</c:v>
                </c:pt>
                <c:pt idx="740">
                  <c:v>0.19073569482289793</c:v>
                </c:pt>
                <c:pt idx="741">
                  <c:v>0.19073569482289793</c:v>
                </c:pt>
                <c:pt idx="742">
                  <c:v>0.19073569482289793</c:v>
                </c:pt>
                <c:pt idx="743">
                  <c:v>0.18937329700273445</c:v>
                </c:pt>
                <c:pt idx="744">
                  <c:v>0.18937329700273445</c:v>
                </c:pt>
                <c:pt idx="745">
                  <c:v>0.18937329700273445</c:v>
                </c:pt>
                <c:pt idx="746">
                  <c:v>0.18937329700273445</c:v>
                </c:pt>
                <c:pt idx="747">
                  <c:v>0.18937329700273445</c:v>
                </c:pt>
                <c:pt idx="748">
                  <c:v>0.18801089918257097</c:v>
                </c:pt>
                <c:pt idx="749">
                  <c:v>0.18801089918257097</c:v>
                </c:pt>
                <c:pt idx="750">
                  <c:v>0.18664850136240749</c:v>
                </c:pt>
                <c:pt idx="751">
                  <c:v>0.18528610354224401</c:v>
                </c:pt>
                <c:pt idx="752">
                  <c:v>0.18528610354224401</c:v>
                </c:pt>
                <c:pt idx="753">
                  <c:v>0.18392370572208053</c:v>
                </c:pt>
                <c:pt idx="754">
                  <c:v>0.18256130790191705</c:v>
                </c:pt>
                <c:pt idx="755">
                  <c:v>0.18256130790191705</c:v>
                </c:pt>
                <c:pt idx="756">
                  <c:v>0.18119891008175357</c:v>
                </c:pt>
                <c:pt idx="757">
                  <c:v>0.17983651226159009</c:v>
                </c:pt>
                <c:pt idx="758">
                  <c:v>0.17983651226159009</c:v>
                </c:pt>
                <c:pt idx="759">
                  <c:v>0.17847411444142661</c:v>
                </c:pt>
                <c:pt idx="760">
                  <c:v>0.17711171662126313</c:v>
                </c:pt>
                <c:pt idx="761">
                  <c:v>0.17574931880109965</c:v>
                </c:pt>
                <c:pt idx="762">
                  <c:v>0.17574931880109965</c:v>
                </c:pt>
                <c:pt idx="763">
                  <c:v>0.17574931880109965</c:v>
                </c:pt>
                <c:pt idx="764">
                  <c:v>0.17574931880109965</c:v>
                </c:pt>
                <c:pt idx="765">
                  <c:v>0.17438692098093617</c:v>
                </c:pt>
                <c:pt idx="766">
                  <c:v>0.17438692098093617</c:v>
                </c:pt>
                <c:pt idx="767">
                  <c:v>0.17438692098093617</c:v>
                </c:pt>
                <c:pt idx="768">
                  <c:v>0.17438692098093617</c:v>
                </c:pt>
                <c:pt idx="769">
                  <c:v>0.17302452316077269</c:v>
                </c:pt>
                <c:pt idx="770">
                  <c:v>0.17302452316077269</c:v>
                </c:pt>
                <c:pt idx="771">
                  <c:v>0.17166212534060921</c:v>
                </c:pt>
                <c:pt idx="772">
                  <c:v>0.17166212534060921</c:v>
                </c:pt>
                <c:pt idx="773">
                  <c:v>0.17166212534060921</c:v>
                </c:pt>
                <c:pt idx="774">
                  <c:v>0.17166212534060921</c:v>
                </c:pt>
                <c:pt idx="775">
                  <c:v>0.17166212534060921</c:v>
                </c:pt>
                <c:pt idx="776">
                  <c:v>0.17029972752044573</c:v>
                </c:pt>
                <c:pt idx="777">
                  <c:v>0.17029972752044573</c:v>
                </c:pt>
                <c:pt idx="778">
                  <c:v>0.17029972752044573</c:v>
                </c:pt>
                <c:pt idx="779">
                  <c:v>0.16893732970028225</c:v>
                </c:pt>
                <c:pt idx="780">
                  <c:v>0.16757493188011877</c:v>
                </c:pt>
                <c:pt idx="781">
                  <c:v>0.16757493188011877</c:v>
                </c:pt>
                <c:pt idx="782">
                  <c:v>0.16757493188011877</c:v>
                </c:pt>
                <c:pt idx="783">
                  <c:v>0.16621253405995529</c:v>
                </c:pt>
                <c:pt idx="784">
                  <c:v>0.16621253405995529</c:v>
                </c:pt>
                <c:pt idx="785">
                  <c:v>0.16621253405995529</c:v>
                </c:pt>
                <c:pt idx="786">
                  <c:v>0.16621253405995529</c:v>
                </c:pt>
                <c:pt idx="787">
                  <c:v>0.16485013623979181</c:v>
                </c:pt>
                <c:pt idx="788">
                  <c:v>0.16348773841962833</c:v>
                </c:pt>
                <c:pt idx="789">
                  <c:v>0.16212534059946485</c:v>
                </c:pt>
                <c:pt idx="790">
                  <c:v>0.16212534059946485</c:v>
                </c:pt>
                <c:pt idx="791">
                  <c:v>0.16212534059946485</c:v>
                </c:pt>
                <c:pt idx="792">
                  <c:v>0.16212534059946485</c:v>
                </c:pt>
                <c:pt idx="793">
                  <c:v>0.16212534059946485</c:v>
                </c:pt>
                <c:pt idx="794">
                  <c:v>0.16076294277930137</c:v>
                </c:pt>
                <c:pt idx="795">
                  <c:v>0.15940054495913789</c:v>
                </c:pt>
                <c:pt idx="796">
                  <c:v>0.15940054495913789</c:v>
                </c:pt>
                <c:pt idx="797">
                  <c:v>0.15940054495913789</c:v>
                </c:pt>
                <c:pt idx="798">
                  <c:v>0.15803814713897441</c:v>
                </c:pt>
                <c:pt idx="799">
                  <c:v>0.15803814713897441</c:v>
                </c:pt>
                <c:pt idx="800">
                  <c:v>0.15667574931881093</c:v>
                </c:pt>
                <c:pt idx="801">
                  <c:v>0.15667574931881093</c:v>
                </c:pt>
                <c:pt idx="802">
                  <c:v>0.15667574931881093</c:v>
                </c:pt>
                <c:pt idx="803">
                  <c:v>0.15531335149864745</c:v>
                </c:pt>
                <c:pt idx="804">
                  <c:v>0.15395095367848396</c:v>
                </c:pt>
                <c:pt idx="805">
                  <c:v>0.15395095367848396</c:v>
                </c:pt>
                <c:pt idx="806">
                  <c:v>0.15395095367848396</c:v>
                </c:pt>
                <c:pt idx="807">
                  <c:v>0.15395095367848396</c:v>
                </c:pt>
                <c:pt idx="808">
                  <c:v>0.15258855585832048</c:v>
                </c:pt>
                <c:pt idx="809">
                  <c:v>0.151226158038157</c:v>
                </c:pt>
                <c:pt idx="810">
                  <c:v>0.14986376021799352</c:v>
                </c:pt>
                <c:pt idx="811">
                  <c:v>0.14986376021799352</c:v>
                </c:pt>
                <c:pt idx="812">
                  <c:v>0.14986376021799352</c:v>
                </c:pt>
                <c:pt idx="813">
                  <c:v>0.14986376021799352</c:v>
                </c:pt>
                <c:pt idx="814">
                  <c:v>0.14986376021799352</c:v>
                </c:pt>
                <c:pt idx="815">
                  <c:v>0.14986376021799352</c:v>
                </c:pt>
                <c:pt idx="816">
                  <c:v>0.14986376021799352</c:v>
                </c:pt>
                <c:pt idx="817">
                  <c:v>0.14850136239783004</c:v>
                </c:pt>
                <c:pt idx="818">
                  <c:v>0.14713896457766656</c:v>
                </c:pt>
                <c:pt idx="819">
                  <c:v>0.14713896457766656</c:v>
                </c:pt>
                <c:pt idx="820">
                  <c:v>0.14577656675750308</c:v>
                </c:pt>
                <c:pt idx="821">
                  <c:v>0.1444141689373396</c:v>
                </c:pt>
                <c:pt idx="822">
                  <c:v>0.14305177111717612</c:v>
                </c:pt>
                <c:pt idx="823">
                  <c:v>0.14305177111717612</c:v>
                </c:pt>
                <c:pt idx="824">
                  <c:v>0.14168937329701264</c:v>
                </c:pt>
                <c:pt idx="825">
                  <c:v>0.14168937329701264</c:v>
                </c:pt>
                <c:pt idx="826">
                  <c:v>0.14032697547684916</c:v>
                </c:pt>
                <c:pt idx="827">
                  <c:v>0.13896457765668568</c:v>
                </c:pt>
                <c:pt idx="828">
                  <c:v>0.13896457765668568</c:v>
                </c:pt>
                <c:pt idx="829">
                  <c:v>0.1376021798365222</c:v>
                </c:pt>
                <c:pt idx="830">
                  <c:v>0.13623978201635872</c:v>
                </c:pt>
                <c:pt idx="831">
                  <c:v>0.13487738419619524</c:v>
                </c:pt>
                <c:pt idx="832">
                  <c:v>0.13351498637603176</c:v>
                </c:pt>
                <c:pt idx="833">
                  <c:v>0.13215258855586828</c:v>
                </c:pt>
                <c:pt idx="834">
                  <c:v>0.1307901907357048</c:v>
                </c:pt>
                <c:pt idx="835">
                  <c:v>0.1307901907357048</c:v>
                </c:pt>
                <c:pt idx="836">
                  <c:v>0.1307901907357048</c:v>
                </c:pt>
                <c:pt idx="837">
                  <c:v>0.12942779291554132</c:v>
                </c:pt>
                <c:pt idx="838">
                  <c:v>0.12942779291554132</c:v>
                </c:pt>
                <c:pt idx="839">
                  <c:v>0.12942779291554132</c:v>
                </c:pt>
                <c:pt idx="840">
                  <c:v>0.12806539509537784</c:v>
                </c:pt>
                <c:pt idx="841">
                  <c:v>0.12806539509537784</c:v>
                </c:pt>
                <c:pt idx="842">
                  <c:v>0.12670299727521436</c:v>
                </c:pt>
                <c:pt idx="843">
                  <c:v>0.12534059945505088</c:v>
                </c:pt>
                <c:pt idx="844">
                  <c:v>0.12397820163488739</c:v>
                </c:pt>
                <c:pt idx="845">
                  <c:v>0.12397820163488739</c:v>
                </c:pt>
                <c:pt idx="846">
                  <c:v>0.12397820163488739</c:v>
                </c:pt>
                <c:pt idx="847">
                  <c:v>0.12261580381472389</c:v>
                </c:pt>
                <c:pt idx="848">
                  <c:v>0.1212534059945604</c:v>
                </c:pt>
                <c:pt idx="849">
                  <c:v>0.11989100817439691</c:v>
                </c:pt>
                <c:pt idx="850">
                  <c:v>0.11852861035423341</c:v>
                </c:pt>
                <c:pt idx="851">
                  <c:v>0.11852861035423341</c:v>
                </c:pt>
                <c:pt idx="852">
                  <c:v>0.11716621253406992</c:v>
                </c:pt>
                <c:pt idx="853">
                  <c:v>0.11716621253406992</c:v>
                </c:pt>
                <c:pt idx="854">
                  <c:v>0.11580381471390643</c:v>
                </c:pt>
                <c:pt idx="855">
                  <c:v>0.11580381471390643</c:v>
                </c:pt>
                <c:pt idx="856">
                  <c:v>0.11444141689374293</c:v>
                </c:pt>
                <c:pt idx="857">
                  <c:v>0.11307901907357944</c:v>
                </c:pt>
                <c:pt idx="858">
                  <c:v>0.11307901907357944</c:v>
                </c:pt>
                <c:pt idx="859">
                  <c:v>0.11171662125341594</c:v>
                </c:pt>
                <c:pt idx="860">
                  <c:v>0.11035422343325245</c:v>
                </c:pt>
                <c:pt idx="861">
                  <c:v>0.11035422343325245</c:v>
                </c:pt>
                <c:pt idx="862">
                  <c:v>0.10899182561308896</c:v>
                </c:pt>
                <c:pt idx="863">
                  <c:v>0.10899182561308896</c:v>
                </c:pt>
                <c:pt idx="864">
                  <c:v>0.10899182561308896</c:v>
                </c:pt>
                <c:pt idx="865">
                  <c:v>0.10762942779292546</c:v>
                </c:pt>
                <c:pt idx="866">
                  <c:v>0.10762942779292546</c:v>
                </c:pt>
                <c:pt idx="867">
                  <c:v>0.10762942779292546</c:v>
                </c:pt>
                <c:pt idx="868">
                  <c:v>0.10626702997276197</c:v>
                </c:pt>
                <c:pt idx="869">
                  <c:v>0.10626702997276197</c:v>
                </c:pt>
                <c:pt idx="870">
                  <c:v>0.10490463215259847</c:v>
                </c:pt>
                <c:pt idx="871">
                  <c:v>0.10490463215259847</c:v>
                </c:pt>
                <c:pt idx="872">
                  <c:v>0.10490463215259847</c:v>
                </c:pt>
                <c:pt idx="873">
                  <c:v>0.10354223433243498</c:v>
                </c:pt>
                <c:pt idx="874">
                  <c:v>0.10217983651227149</c:v>
                </c:pt>
                <c:pt idx="875">
                  <c:v>0.10217983651227149</c:v>
                </c:pt>
                <c:pt idx="876">
                  <c:v>0.10081743869210799</c:v>
                </c:pt>
                <c:pt idx="877">
                  <c:v>9.9455040871944497E-2</c:v>
                </c:pt>
                <c:pt idx="878">
                  <c:v>9.8092643051781003E-2</c:v>
                </c:pt>
                <c:pt idx="879">
                  <c:v>9.8092643051781003E-2</c:v>
                </c:pt>
                <c:pt idx="880">
                  <c:v>9.6730245231617509E-2</c:v>
                </c:pt>
                <c:pt idx="881">
                  <c:v>9.5367847411454015E-2</c:v>
                </c:pt>
                <c:pt idx="882">
                  <c:v>9.4005449591290521E-2</c:v>
                </c:pt>
                <c:pt idx="883">
                  <c:v>9.4005449591290521E-2</c:v>
                </c:pt>
                <c:pt idx="884">
                  <c:v>9.4005449591290521E-2</c:v>
                </c:pt>
                <c:pt idx="885">
                  <c:v>9.2643051771127027E-2</c:v>
                </c:pt>
                <c:pt idx="886">
                  <c:v>9.2643051771127027E-2</c:v>
                </c:pt>
                <c:pt idx="887">
                  <c:v>9.1280653950963533E-2</c:v>
                </c:pt>
                <c:pt idx="888">
                  <c:v>8.9918256130800039E-2</c:v>
                </c:pt>
                <c:pt idx="889">
                  <c:v>8.8555858310636545E-2</c:v>
                </c:pt>
                <c:pt idx="890">
                  <c:v>8.7193460490473051E-2</c:v>
                </c:pt>
                <c:pt idx="891">
                  <c:v>8.7193460490473051E-2</c:v>
                </c:pt>
                <c:pt idx="892">
                  <c:v>8.5831062670309557E-2</c:v>
                </c:pt>
                <c:pt idx="893">
                  <c:v>8.4468664850146064E-2</c:v>
                </c:pt>
                <c:pt idx="894">
                  <c:v>8.310626702998257E-2</c:v>
                </c:pt>
                <c:pt idx="895">
                  <c:v>8.310626702998257E-2</c:v>
                </c:pt>
                <c:pt idx="896">
                  <c:v>8.310626702998257E-2</c:v>
                </c:pt>
                <c:pt idx="897">
                  <c:v>8.1743869209819076E-2</c:v>
                </c:pt>
                <c:pt idx="898">
                  <c:v>8.0381471389655582E-2</c:v>
                </c:pt>
                <c:pt idx="899">
                  <c:v>8.0381471389655582E-2</c:v>
                </c:pt>
                <c:pt idx="900">
                  <c:v>8.0381471389655582E-2</c:v>
                </c:pt>
                <c:pt idx="901">
                  <c:v>7.9019073569492088E-2</c:v>
                </c:pt>
                <c:pt idx="902">
                  <c:v>7.7656675749328594E-2</c:v>
                </c:pt>
                <c:pt idx="903">
                  <c:v>7.62942779291651E-2</c:v>
                </c:pt>
                <c:pt idx="904">
                  <c:v>7.4931880109001606E-2</c:v>
                </c:pt>
                <c:pt idx="905">
                  <c:v>7.3569482288838112E-2</c:v>
                </c:pt>
                <c:pt idx="906">
                  <c:v>7.3569482288838112E-2</c:v>
                </c:pt>
                <c:pt idx="907">
                  <c:v>7.2207084468674618E-2</c:v>
                </c:pt>
                <c:pt idx="908">
                  <c:v>7.2207084468674618E-2</c:v>
                </c:pt>
                <c:pt idx="909">
                  <c:v>7.0844686648511124E-2</c:v>
                </c:pt>
                <c:pt idx="910">
                  <c:v>6.948228882834763E-2</c:v>
                </c:pt>
                <c:pt idx="911">
                  <c:v>6.8119891008184136E-2</c:v>
                </c:pt>
                <c:pt idx="912">
                  <c:v>6.6757493188020642E-2</c:v>
                </c:pt>
                <c:pt idx="913">
                  <c:v>6.5395095367857148E-2</c:v>
                </c:pt>
                <c:pt idx="914">
                  <c:v>6.4032697547693654E-2</c:v>
                </c:pt>
                <c:pt idx="915">
                  <c:v>6.4032697547693654E-2</c:v>
                </c:pt>
                <c:pt idx="916">
                  <c:v>6.267029972753016E-2</c:v>
                </c:pt>
                <c:pt idx="917">
                  <c:v>6.1307901907366673E-2</c:v>
                </c:pt>
                <c:pt idx="918">
                  <c:v>5.9945504087203186E-2</c:v>
                </c:pt>
                <c:pt idx="919">
                  <c:v>5.9945504087203186E-2</c:v>
                </c:pt>
                <c:pt idx="920">
                  <c:v>5.8583106267039699E-2</c:v>
                </c:pt>
                <c:pt idx="921">
                  <c:v>5.8583106267039699E-2</c:v>
                </c:pt>
                <c:pt idx="922">
                  <c:v>5.8583106267039699E-2</c:v>
                </c:pt>
                <c:pt idx="923">
                  <c:v>5.7220708446876212E-2</c:v>
                </c:pt>
                <c:pt idx="924">
                  <c:v>5.5858310626712725E-2</c:v>
                </c:pt>
                <c:pt idx="925">
                  <c:v>5.5858310626712725E-2</c:v>
                </c:pt>
                <c:pt idx="926">
                  <c:v>5.4495912806549238E-2</c:v>
                </c:pt>
                <c:pt idx="927">
                  <c:v>5.3133514986385751E-2</c:v>
                </c:pt>
                <c:pt idx="928">
                  <c:v>5.3133514986385751E-2</c:v>
                </c:pt>
                <c:pt idx="929">
                  <c:v>5.1771117166222264E-2</c:v>
                </c:pt>
                <c:pt idx="930">
                  <c:v>5.0408719346058777E-2</c:v>
                </c:pt>
                <c:pt idx="931">
                  <c:v>4.9046321525895289E-2</c:v>
                </c:pt>
                <c:pt idx="932">
                  <c:v>4.7683923705731802E-2</c:v>
                </c:pt>
                <c:pt idx="933">
                  <c:v>4.6321525885568315E-2</c:v>
                </c:pt>
                <c:pt idx="934">
                  <c:v>4.6321525885568315E-2</c:v>
                </c:pt>
                <c:pt idx="935">
                  <c:v>4.6321525885568315E-2</c:v>
                </c:pt>
                <c:pt idx="936">
                  <c:v>4.4959128065404828E-2</c:v>
                </c:pt>
                <c:pt idx="937">
                  <c:v>4.3596730245241341E-2</c:v>
                </c:pt>
                <c:pt idx="938">
                  <c:v>4.3596730245241341E-2</c:v>
                </c:pt>
                <c:pt idx="939">
                  <c:v>4.2234332425077854E-2</c:v>
                </c:pt>
                <c:pt idx="940">
                  <c:v>4.0871934604914367E-2</c:v>
                </c:pt>
                <c:pt idx="941">
                  <c:v>3.950953678475088E-2</c:v>
                </c:pt>
                <c:pt idx="942">
                  <c:v>3.950953678475088E-2</c:v>
                </c:pt>
                <c:pt idx="943">
                  <c:v>3.8147138964587393E-2</c:v>
                </c:pt>
                <c:pt idx="944">
                  <c:v>3.6784741144423906E-2</c:v>
                </c:pt>
                <c:pt idx="945">
                  <c:v>3.5422343324260419E-2</c:v>
                </c:pt>
                <c:pt idx="946">
                  <c:v>3.4059945504096932E-2</c:v>
                </c:pt>
                <c:pt idx="947">
                  <c:v>3.4059945504096932E-2</c:v>
                </c:pt>
                <c:pt idx="948">
                  <c:v>3.2697547683933445E-2</c:v>
                </c:pt>
                <c:pt idx="949">
                  <c:v>3.1335149863769958E-2</c:v>
                </c:pt>
                <c:pt idx="950">
                  <c:v>2.9972752043606471E-2</c:v>
                </c:pt>
                <c:pt idx="951">
                  <c:v>2.8610354223442984E-2</c:v>
                </c:pt>
                <c:pt idx="952">
                  <c:v>2.7247956403279497E-2</c:v>
                </c:pt>
                <c:pt idx="953">
                  <c:v>2.588555858311601E-2</c:v>
                </c:pt>
                <c:pt idx="954">
                  <c:v>2.4523160762952523E-2</c:v>
                </c:pt>
                <c:pt idx="955">
                  <c:v>2.3160762942789036E-2</c:v>
                </c:pt>
                <c:pt idx="956">
                  <c:v>2.1798365122625549E-2</c:v>
                </c:pt>
                <c:pt idx="957">
                  <c:v>2.0435967302462062E-2</c:v>
                </c:pt>
                <c:pt idx="958">
                  <c:v>1.9073569482298575E-2</c:v>
                </c:pt>
                <c:pt idx="959">
                  <c:v>1.7711171662135088E-2</c:v>
                </c:pt>
                <c:pt idx="960">
                  <c:v>1.7711171662135088E-2</c:v>
                </c:pt>
                <c:pt idx="961">
                  <c:v>1.6348773841971601E-2</c:v>
                </c:pt>
                <c:pt idx="962">
                  <c:v>1.4986376021808114E-2</c:v>
                </c:pt>
                <c:pt idx="963">
                  <c:v>1.4986376021808114E-2</c:v>
                </c:pt>
                <c:pt idx="964">
                  <c:v>1.3623978201644626E-2</c:v>
                </c:pt>
                <c:pt idx="965">
                  <c:v>1.3623978201644626E-2</c:v>
                </c:pt>
                <c:pt idx="966">
                  <c:v>1.2261580381481139E-2</c:v>
                </c:pt>
                <c:pt idx="967">
                  <c:v>1.0899182561317652E-2</c:v>
                </c:pt>
                <c:pt idx="968">
                  <c:v>9.5367847411541654E-3</c:v>
                </c:pt>
                <c:pt idx="969">
                  <c:v>8.1743869209906783E-3</c:v>
                </c:pt>
                <c:pt idx="970">
                  <c:v>8.1743869209906783E-3</c:v>
                </c:pt>
                <c:pt idx="971">
                  <c:v>6.8119891008271904E-3</c:v>
                </c:pt>
                <c:pt idx="972">
                  <c:v>6.8119891008271904E-3</c:v>
                </c:pt>
                <c:pt idx="973">
                  <c:v>5.4495912806637025E-3</c:v>
                </c:pt>
                <c:pt idx="974">
                  <c:v>4.0871934605002146E-3</c:v>
                </c:pt>
                <c:pt idx="975">
                  <c:v>4.0871934605002146E-3</c:v>
                </c:pt>
                <c:pt idx="976">
                  <c:v>2.7247956403367267E-3</c:v>
                </c:pt>
                <c:pt idx="977">
                  <c:v>1.362397820173239E-3</c:v>
                </c:pt>
                <c:pt idx="978">
                  <c:v>1.362397820173239E-3</c:v>
                </c:pt>
                <c:pt idx="979">
                  <c:v>9.7513143393346269E-15</c:v>
                </c:pt>
                <c:pt idx="980">
                  <c:v>9.7513143393346269E-15</c:v>
                </c:pt>
                <c:pt idx="981">
                  <c:v>9.7513143393346269E-15</c:v>
                </c:pt>
              </c:numCache>
            </c:numRef>
          </c:xVal>
          <c:yVal>
            <c:numRef>
              <c:f>XLSTAT_20210919_190717_1_HID!$B$1:$B$982</c:f>
              <c:numCache>
                <c:formatCode>0</c:formatCode>
                <c:ptCount val="982"/>
                <c:pt idx="0">
                  <c:v>1</c:v>
                </c:pt>
                <c:pt idx="1">
                  <c:v>0.99595141700404854</c:v>
                </c:pt>
                <c:pt idx="2">
                  <c:v>0.99190283400809709</c:v>
                </c:pt>
                <c:pt idx="3">
                  <c:v>0.99190283400809709</c:v>
                </c:pt>
                <c:pt idx="4">
                  <c:v>0.98785425101214563</c:v>
                </c:pt>
                <c:pt idx="5">
                  <c:v>0.98380566801619418</c:v>
                </c:pt>
                <c:pt idx="6">
                  <c:v>0.97975708502024272</c:v>
                </c:pt>
                <c:pt idx="7">
                  <c:v>0.97975708502024272</c:v>
                </c:pt>
                <c:pt idx="8">
                  <c:v>0.97975708502024272</c:v>
                </c:pt>
                <c:pt idx="9">
                  <c:v>0.97975708502024272</c:v>
                </c:pt>
                <c:pt idx="10">
                  <c:v>0.97975708502024272</c:v>
                </c:pt>
                <c:pt idx="11">
                  <c:v>0.97570850202429127</c:v>
                </c:pt>
                <c:pt idx="12">
                  <c:v>0.97165991902833981</c:v>
                </c:pt>
                <c:pt idx="13">
                  <c:v>0.97165991902833981</c:v>
                </c:pt>
                <c:pt idx="14">
                  <c:v>0.97165991902833981</c:v>
                </c:pt>
                <c:pt idx="15">
                  <c:v>0.97165991902833981</c:v>
                </c:pt>
                <c:pt idx="16">
                  <c:v>0.97165991902833981</c:v>
                </c:pt>
                <c:pt idx="17">
                  <c:v>0.97165991902833981</c:v>
                </c:pt>
                <c:pt idx="18">
                  <c:v>0.96761133603238836</c:v>
                </c:pt>
                <c:pt idx="19">
                  <c:v>0.96761133603238836</c:v>
                </c:pt>
                <c:pt idx="20">
                  <c:v>0.96761133603238836</c:v>
                </c:pt>
                <c:pt idx="21">
                  <c:v>0.9635627530364369</c:v>
                </c:pt>
                <c:pt idx="22">
                  <c:v>0.9635627530364369</c:v>
                </c:pt>
                <c:pt idx="23">
                  <c:v>0.9635627530364369</c:v>
                </c:pt>
                <c:pt idx="24">
                  <c:v>0.9635627530364369</c:v>
                </c:pt>
                <c:pt idx="25">
                  <c:v>0.9635627530364369</c:v>
                </c:pt>
                <c:pt idx="26">
                  <c:v>0.9635627530364369</c:v>
                </c:pt>
                <c:pt idx="27">
                  <c:v>0.9635627530364369</c:v>
                </c:pt>
                <c:pt idx="28">
                  <c:v>0.9635627530364369</c:v>
                </c:pt>
                <c:pt idx="29">
                  <c:v>0.95951417004048545</c:v>
                </c:pt>
                <c:pt idx="30">
                  <c:v>0.95546558704453399</c:v>
                </c:pt>
                <c:pt idx="31">
                  <c:v>0.95546558704453399</c:v>
                </c:pt>
                <c:pt idx="32">
                  <c:v>0.95546558704453399</c:v>
                </c:pt>
                <c:pt idx="33">
                  <c:v>0.95141700404858254</c:v>
                </c:pt>
                <c:pt idx="34">
                  <c:v>0.95141700404858254</c:v>
                </c:pt>
                <c:pt idx="35">
                  <c:v>0.95141700404858254</c:v>
                </c:pt>
                <c:pt idx="36">
                  <c:v>0.94736842105263108</c:v>
                </c:pt>
                <c:pt idx="37">
                  <c:v>0.94736842105263108</c:v>
                </c:pt>
                <c:pt idx="38">
                  <c:v>0.94736842105263108</c:v>
                </c:pt>
                <c:pt idx="39">
                  <c:v>0.94736842105263108</c:v>
                </c:pt>
                <c:pt idx="40">
                  <c:v>0.94736842105263108</c:v>
                </c:pt>
                <c:pt idx="41">
                  <c:v>0.94736842105263108</c:v>
                </c:pt>
                <c:pt idx="42">
                  <c:v>0.94331983805667963</c:v>
                </c:pt>
                <c:pt idx="43">
                  <c:v>0.93927125506072817</c:v>
                </c:pt>
                <c:pt idx="44">
                  <c:v>0.93522267206477672</c:v>
                </c:pt>
                <c:pt idx="45">
                  <c:v>0.93522267206477672</c:v>
                </c:pt>
                <c:pt idx="46">
                  <c:v>0.93117408906882526</c:v>
                </c:pt>
                <c:pt idx="47">
                  <c:v>0.93117408906882526</c:v>
                </c:pt>
                <c:pt idx="48">
                  <c:v>0.93117408906882526</c:v>
                </c:pt>
                <c:pt idx="49">
                  <c:v>0.93117408906882526</c:v>
                </c:pt>
                <c:pt idx="50">
                  <c:v>0.93117408906882526</c:v>
                </c:pt>
                <c:pt idx="51">
                  <c:v>0.93117408906882526</c:v>
                </c:pt>
                <c:pt idx="52">
                  <c:v>0.92712550607287381</c:v>
                </c:pt>
                <c:pt idx="53">
                  <c:v>0.92307692307692235</c:v>
                </c:pt>
                <c:pt idx="54">
                  <c:v>0.92307692307692235</c:v>
                </c:pt>
                <c:pt idx="55">
                  <c:v>0.92307692307692235</c:v>
                </c:pt>
                <c:pt idx="56">
                  <c:v>0.92307692307692235</c:v>
                </c:pt>
                <c:pt idx="57">
                  <c:v>0.9190283400809709</c:v>
                </c:pt>
                <c:pt idx="58">
                  <c:v>0.9190283400809709</c:v>
                </c:pt>
                <c:pt idx="59">
                  <c:v>0.9190283400809709</c:v>
                </c:pt>
                <c:pt idx="60">
                  <c:v>0.91497975708501944</c:v>
                </c:pt>
                <c:pt idx="61">
                  <c:v>0.91497975708501944</c:v>
                </c:pt>
                <c:pt idx="62">
                  <c:v>0.91093117408906799</c:v>
                </c:pt>
                <c:pt idx="63">
                  <c:v>0.90688259109311653</c:v>
                </c:pt>
                <c:pt idx="64">
                  <c:v>0.90688259109311653</c:v>
                </c:pt>
                <c:pt idx="65">
                  <c:v>0.90283400809716507</c:v>
                </c:pt>
                <c:pt idx="66">
                  <c:v>0.90283400809716507</c:v>
                </c:pt>
                <c:pt idx="67">
                  <c:v>0.90283400809716507</c:v>
                </c:pt>
                <c:pt idx="68">
                  <c:v>0.90283400809716507</c:v>
                </c:pt>
                <c:pt idx="69">
                  <c:v>0.90283400809716507</c:v>
                </c:pt>
                <c:pt idx="70">
                  <c:v>0.89878542510121362</c:v>
                </c:pt>
                <c:pt idx="71">
                  <c:v>0.89878542510121362</c:v>
                </c:pt>
                <c:pt idx="72">
                  <c:v>0.89878542510121362</c:v>
                </c:pt>
                <c:pt idx="73">
                  <c:v>0.89473684210526216</c:v>
                </c:pt>
                <c:pt idx="74">
                  <c:v>0.89473684210526216</c:v>
                </c:pt>
                <c:pt idx="75">
                  <c:v>0.89473684210526216</c:v>
                </c:pt>
                <c:pt idx="76">
                  <c:v>0.89473684210526216</c:v>
                </c:pt>
                <c:pt idx="77">
                  <c:v>0.89473684210526216</c:v>
                </c:pt>
                <c:pt idx="78">
                  <c:v>0.89068825910931071</c:v>
                </c:pt>
                <c:pt idx="79">
                  <c:v>0.89068825910931071</c:v>
                </c:pt>
                <c:pt idx="80">
                  <c:v>0.89068825910931071</c:v>
                </c:pt>
                <c:pt idx="81">
                  <c:v>0.89068825910931071</c:v>
                </c:pt>
                <c:pt idx="82">
                  <c:v>0.89068825910931071</c:v>
                </c:pt>
                <c:pt idx="83">
                  <c:v>0.88663967611335925</c:v>
                </c:pt>
                <c:pt idx="84">
                  <c:v>0.88663967611335925</c:v>
                </c:pt>
                <c:pt idx="85">
                  <c:v>0.88663967611335925</c:v>
                </c:pt>
                <c:pt idx="86">
                  <c:v>0.88663967611335925</c:v>
                </c:pt>
                <c:pt idx="87">
                  <c:v>0.8825910931174078</c:v>
                </c:pt>
                <c:pt idx="88">
                  <c:v>0.8825910931174078</c:v>
                </c:pt>
                <c:pt idx="89">
                  <c:v>0.8825910931174078</c:v>
                </c:pt>
                <c:pt idx="90">
                  <c:v>0.8825910931174078</c:v>
                </c:pt>
                <c:pt idx="91">
                  <c:v>0.87854251012145634</c:v>
                </c:pt>
                <c:pt idx="92">
                  <c:v>0.87449392712550489</c:v>
                </c:pt>
                <c:pt idx="93">
                  <c:v>0.87449392712550489</c:v>
                </c:pt>
                <c:pt idx="94">
                  <c:v>0.87449392712550489</c:v>
                </c:pt>
                <c:pt idx="95">
                  <c:v>0.87044534412955343</c:v>
                </c:pt>
                <c:pt idx="96">
                  <c:v>0.87044534412955343</c:v>
                </c:pt>
                <c:pt idx="97">
                  <c:v>0.87044534412955343</c:v>
                </c:pt>
                <c:pt idx="98">
                  <c:v>0.86639676113360198</c:v>
                </c:pt>
                <c:pt idx="99">
                  <c:v>0.86639676113360198</c:v>
                </c:pt>
                <c:pt idx="100">
                  <c:v>0.86639676113360198</c:v>
                </c:pt>
                <c:pt idx="101">
                  <c:v>0.86234817813765052</c:v>
                </c:pt>
                <c:pt idx="102">
                  <c:v>0.86234817813765052</c:v>
                </c:pt>
                <c:pt idx="103">
                  <c:v>0.86234817813765052</c:v>
                </c:pt>
                <c:pt idx="104">
                  <c:v>0.85829959514169907</c:v>
                </c:pt>
                <c:pt idx="105">
                  <c:v>0.85829959514169907</c:v>
                </c:pt>
                <c:pt idx="106">
                  <c:v>0.85425101214574761</c:v>
                </c:pt>
                <c:pt idx="107">
                  <c:v>0.85425101214574761</c:v>
                </c:pt>
                <c:pt idx="108">
                  <c:v>0.85020242914979616</c:v>
                </c:pt>
                <c:pt idx="109">
                  <c:v>0.8461538461538447</c:v>
                </c:pt>
                <c:pt idx="110">
                  <c:v>0.84210526315789325</c:v>
                </c:pt>
                <c:pt idx="111">
                  <c:v>0.84210526315789325</c:v>
                </c:pt>
                <c:pt idx="112">
                  <c:v>0.84210526315789325</c:v>
                </c:pt>
                <c:pt idx="113">
                  <c:v>0.83805668016194179</c:v>
                </c:pt>
                <c:pt idx="114">
                  <c:v>0.83805668016194179</c:v>
                </c:pt>
                <c:pt idx="115">
                  <c:v>0.83805668016194179</c:v>
                </c:pt>
                <c:pt idx="116">
                  <c:v>0.83805668016194179</c:v>
                </c:pt>
                <c:pt idx="117">
                  <c:v>0.83805668016194179</c:v>
                </c:pt>
                <c:pt idx="118">
                  <c:v>0.83805668016194179</c:v>
                </c:pt>
                <c:pt idx="119">
                  <c:v>0.83805668016194179</c:v>
                </c:pt>
                <c:pt idx="120">
                  <c:v>0.83400809716599034</c:v>
                </c:pt>
                <c:pt idx="121">
                  <c:v>0.82995951417003888</c:v>
                </c:pt>
                <c:pt idx="122">
                  <c:v>0.82995951417003888</c:v>
                </c:pt>
                <c:pt idx="123">
                  <c:v>0.82995951417003888</c:v>
                </c:pt>
                <c:pt idx="124">
                  <c:v>0.82995951417003888</c:v>
                </c:pt>
                <c:pt idx="125">
                  <c:v>0.82995951417003888</c:v>
                </c:pt>
                <c:pt idx="126">
                  <c:v>0.82995951417003888</c:v>
                </c:pt>
                <c:pt idx="127">
                  <c:v>0.82995951417003888</c:v>
                </c:pt>
                <c:pt idx="128">
                  <c:v>0.82591093117408743</c:v>
                </c:pt>
                <c:pt idx="129">
                  <c:v>0.82591093117408743</c:v>
                </c:pt>
                <c:pt idx="130">
                  <c:v>0.82186234817813597</c:v>
                </c:pt>
                <c:pt idx="131">
                  <c:v>0.82186234817813597</c:v>
                </c:pt>
                <c:pt idx="132">
                  <c:v>0.82186234817813597</c:v>
                </c:pt>
                <c:pt idx="133">
                  <c:v>0.82186234817813597</c:v>
                </c:pt>
                <c:pt idx="134">
                  <c:v>0.82186234817813597</c:v>
                </c:pt>
                <c:pt idx="135">
                  <c:v>0.82186234817813597</c:v>
                </c:pt>
                <c:pt idx="136">
                  <c:v>0.82186234817813597</c:v>
                </c:pt>
                <c:pt idx="137">
                  <c:v>0.81781376518218452</c:v>
                </c:pt>
                <c:pt idx="138">
                  <c:v>0.81781376518218452</c:v>
                </c:pt>
                <c:pt idx="139">
                  <c:v>0.81781376518218452</c:v>
                </c:pt>
                <c:pt idx="140">
                  <c:v>0.81781376518218452</c:v>
                </c:pt>
                <c:pt idx="141">
                  <c:v>0.81781376518218452</c:v>
                </c:pt>
                <c:pt idx="142">
                  <c:v>0.81781376518218452</c:v>
                </c:pt>
                <c:pt idx="143">
                  <c:v>0.81376518218623306</c:v>
                </c:pt>
                <c:pt idx="144">
                  <c:v>0.81376518218623306</c:v>
                </c:pt>
                <c:pt idx="145">
                  <c:v>0.81376518218623306</c:v>
                </c:pt>
                <c:pt idx="146">
                  <c:v>0.81376518218623306</c:v>
                </c:pt>
                <c:pt idx="147">
                  <c:v>0.81376518218623306</c:v>
                </c:pt>
                <c:pt idx="148">
                  <c:v>0.81376518218623306</c:v>
                </c:pt>
                <c:pt idx="149">
                  <c:v>0.81376518218623306</c:v>
                </c:pt>
                <c:pt idx="150">
                  <c:v>0.81376518218623306</c:v>
                </c:pt>
                <c:pt idx="151">
                  <c:v>0.81376518218623306</c:v>
                </c:pt>
                <c:pt idx="152">
                  <c:v>0.80971659919028161</c:v>
                </c:pt>
                <c:pt idx="153">
                  <c:v>0.80971659919028161</c:v>
                </c:pt>
                <c:pt idx="154">
                  <c:v>0.80971659919028161</c:v>
                </c:pt>
                <c:pt idx="155">
                  <c:v>0.80971659919028161</c:v>
                </c:pt>
                <c:pt idx="156">
                  <c:v>0.80971659919028161</c:v>
                </c:pt>
                <c:pt idx="157">
                  <c:v>0.80971659919028161</c:v>
                </c:pt>
                <c:pt idx="158">
                  <c:v>0.80971659919028161</c:v>
                </c:pt>
                <c:pt idx="159">
                  <c:v>0.80566801619433015</c:v>
                </c:pt>
                <c:pt idx="160">
                  <c:v>0.80566801619433015</c:v>
                </c:pt>
                <c:pt idx="161">
                  <c:v>0.80566801619433015</c:v>
                </c:pt>
                <c:pt idx="162">
                  <c:v>0.80566801619433015</c:v>
                </c:pt>
                <c:pt idx="163">
                  <c:v>0.80566801619433015</c:v>
                </c:pt>
                <c:pt idx="164">
                  <c:v>0.80566801619433015</c:v>
                </c:pt>
                <c:pt idx="165">
                  <c:v>0.80566801619433015</c:v>
                </c:pt>
                <c:pt idx="166">
                  <c:v>0.80566801619433015</c:v>
                </c:pt>
                <c:pt idx="167">
                  <c:v>0.80566801619433015</c:v>
                </c:pt>
                <c:pt idx="168">
                  <c:v>0.80566801619433015</c:v>
                </c:pt>
                <c:pt idx="169">
                  <c:v>0.80566801619433015</c:v>
                </c:pt>
                <c:pt idx="170">
                  <c:v>0.80566801619433015</c:v>
                </c:pt>
                <c:pt idx="171">
                  <c:v>0.80161943319837869</c:v>
                </c:pt>
                <c:pt idx="172">
                  <c:v>0.80161943319837869</c:v>
                </c:pt>
                <c:pt idx="173">
                  <c:v>0.80161943319837869</c:v>
                </c:pt>
                <c:pt idx="174">
                  <c:v>0.80161943319837869</c:v>
                </c:pt>
                <c:pt idx="175">
                  <c:v>0.80161943319837869</c:v>
                </c:pt>
                <c:pt idx="176">
                  <c:v>0.80161943319837869</c:v>
                </c:pt>
                <c:pt idx="177">
                  <c:v>0.80161943319837869</c:v>
                </c:pt>
                <c:pt idx="178">
                  <c:v>0.80161943319837869</c:v>
                </c:pt>
                <c:pt idx="179">
                  <c:v>0.79757085020242724</c:v>
                </c:pt>
                <c:pt idx="180">
                  <c:v>0.79757085020242724</c:v>
                </c:pt>
                <c:pt idx="181">
                  <c:v>0.79757085020242724</c:v>
                </c:pt>
                <c:pt idx="182">
                  <c:v>0.79757085020242724</c:v>
                </c:pt>
                <c:pt idx="183">
                  <c:v>0.79757085020242724</c:v>
                </c:pt>
                <c:pt idx="184">
                  <c:v>0.79757085020242724</c:v>
                </c:pt>
                <c:pt idx="185">
                  <c:v>0.79757085020242724</c:v>
                </c:pt>
                <c:pt idx="186">
                  <c:v>0.79757085020242724</c:v>
                </c:pt>
                <c:pt idx="187">
                  <c:v>0.79757085020242724</c:v>
                </c:pt>
                <c:pt idx="188">
                  <c:v>0.79757085020242724</c:v>
                </c:pt>
                <c:pt idx="189">
                  <c:v>0.79757085020242724</c:v>
                </c:pt>
                <c:pt idx="190">
                  <c:v>0.79757085020242724</c:v>
                </c:pt>
                <c:pt idx="191">
                  <c:v>0.79757085020242724</c:v>
                </c:pt>
                <c:pt idx="192">
                  <c:v>0.79757085020242724</c:v>
                </c:pt>
                <c:pt idx="193">
                  <c:v>0.79757085020242724</c:v>
                </c:pt>
                <c:pt idx="194">
                  <c:v>0.79757085020242724</c:v>
                </c:pt>
                <c:pt idx="195">
                  <c:v>0.79757085020242724</c:v>
                </c:pt>
                <c:pt idx="196">
                  <c:v>0.79757085020242724</c:v>
                </c:pt>
                <c:pt idx="197">
                  <c:v>0.79757085020242724</c:v>
                </c:pt>
                <c:pt idx="198">
                  <c:v>0.79757085020242724</c:v>
                </c:pt>
                <c:pt idx="199">
                  <c:v>0.79757085020242724</c:v>
                </c:pt>
                <c:pt idx="200">
                  <c:v>0.79757085020242724</c:v>
                </c:pt>
                <c:pt idx="201">
                  <c:v>0.79757085020242724</c:v>
                </c:pt>
                <c:pt idx="202">
                  <c:v>0.79757085020242724</c:v>
                </c:pt>
                <c:pt idx="203">
                  <c:v>0.79757085020242724</c:v>
                </c:pt>
                <c:pt idx="204">
                  <c:v>0.79757085020242724</c:v>
                </c:pt>
                <c:pt idx="205">
                  <c:v>0.79757085020242724</c:v>
                </c:pt>
                <c:pt idx="206">
                  <c:v>0.79757085020242724</c:v>
                </c:pt>
                <c:pt idx="207">
                  <c:v>0.79352226720647578</c:v>
                </c:pt>
                <c:pt idx="208">
                  <c:v>0.79352226720647578</c:v>
                </c:pt>
                <c:pt idx="209">
                  <c:v>0.79352226720647578</c:v>
                </c:pt>
                <c:pt idx="210">
                  <c:v>0.79352226720647578</c:v>
                </c:pt>
                <c:pt idx="211">
                  <c:v>0.79352226720647578</c:v>
                </c:pt>
                <c:pt idx="212">
                  <c:v>0.79352226720647578</c:v>
                </c:pt>
                <c:pt idx="213">
                  <c:v>0.79352226720647578</c:v>
                </c:pt>
                <c:pt idx="214">
                  <c:v>0.79352226720647578</c:v>
                </c:pt>
                <c:pt idx="215">
                  <c:v>0.78947368421052433</c:v>
                </c:pt>
                <c:pt idx="216">
                  <c:v>0.78947368421052433</c:v>
                </c:pt>
                <c:pt idx="217">
                  <c:v>0.78542510121457287</c:v>
                </c:pt>
                <c:pt idx="218">
                  <c:v>0.78542510121457287</c:v>
                </c:pt>
                <c:pt idx="219">
                  <c:v>0.78137651821862142</c:v>
                </c:pt>
                <c:pt idx="220">
                  <c:v>0.78137651821862142</c:v>
                </c:pt>
                <c:pt idx="221">
                  <c:v>0.78137651821862142</c:v>
                </c:pt>
                <c:pt idx="222">
                  <c:v>0.78137651821862142</c:v>
                </c:pt>
                <c:pt idx="223">
                  <c:v>0.78137651821862142</c:v>
                </c:pt>
                <c:pt idx="224">
                  <c:v>0.78137651821862142</c:v>
                </c:pt>
                <c:pt idx="225">
                  <c:v>0.77732793522266996</c:v>
                </c:pt>
                <c:pt idx="226">
                  <c:v>0.77732793522266996</c:v>
                </c:pt>
                <c:pt idx="227">
                  <c:v>0.77732793522266996</c:v>
                </c:pt>
                <c:pt idx="228">
                  <c:v>0.77732793522266996</c:v>
                </c:pt>
                <c:pt idx="229">
                  <c:v>0.77327935222671851</c:v>
                </c:pt>
                <c:pt idx="230">
                  <c:v>0.76923076923076705</c:v>
                </c:pt>
                <c:pt idx="231">
                  <c:v>0.76923076923076705</c:v>
                </c:pt>
                <c:pt idx="232">
                  <c:v>0.7651821862348156</c:v>
                </c:pt>
                <c:pt idx="233">
                  <c:v>0.7651821862348156</c:v>
                </c:pt>
                <c:pt idx="234">
                  <c:v>0.7651821862348156</c:v>
                </c:pt>
                <c:pt idx="235">
                  <c:v>0.7651821862348156</c:v>
                </c:pt>
                <c:pt idx="236">
                  <c:v>0.7651821862348156</c:v>
                </c:pt>
                <c:pt idx="237">
                  <c:v>0.7651821862348156</c:v>
                </c:pt>
                <c:pt idx="238">
                  <c:v>0.7651821862348156</c:v>
                </c:pt>
                <c:pt idx="239">
                  <c:v>0.7651821862348156</c:v>
                </c:pt>
                <c:pt idx="240">
                  <c:v>0.7651821862348156</c:v>
                </c:pt>
                <c:pt idx="241">
                  <c:v>0.7651821862348156</c:v>
                </c:pt>
                <c:pt idx="242">
                  <c:v>0.7651821862348156</c:v>
                </c:pt>
                <c:pt idx="243">
                  <c:v>0.7651821862348156</c:v>
                </c:pt>
                <c:pt idx="244">
                  <c:v>0.7651821862348156</c:v>
                </c:pt>
                <c:pt idx="245">
                  <c:v>0.76113360323886414</c:v>
                </c:pt>
                <c:pt idx="246">
                  <c:v>0.76113360323886414</c:v>
                </c:pt>
                <c:pt idx="247">
                  <c:v>0.76113360323886414</c:v>
                </c:pt>
                <c:pt idx="248">
                  <c:v>0.76113360323886414</c:v>
                </c:pt>
                <c:pt idx="249">
                  <c:v>0.76113360323886414</c:v>
                </c:pt>
                <c:pt idx="250">
                  <c:v>0.76113360323886414</c:v>
                </c:pt>
                <c:pt idx="251">
                  <c:v>0.75708502024291269</c:v>
                </c:pt>
                <c:pt idx="252">
                  <c:v>0.75708502024291269</c:v>
                </c:pt>
                <c:pt idx="253">
                  <c:v>0.75708502024291269</c:v>
                </c:pt>
                <c:pt idx="254">
                  <c:v>0.75708502024291269</c:v>
                </c:pt>
                <c:pt idx="255">
                  <c:v>0.75708502024291269</c:v>
                </c:pt>
                <c:pt idx="256">
                  <c:v>0.75708502024291269</c:v>
                </c:pt>
                <c:pt idx="257">
                  <c:v>0.75708502024291269</c:v>
                </c:pt>
                <c:pt idx="258">
                  <c:v>0.75708502024291269</c:v>
                </c:pt>
                <c:pt idx="259">
                  <c:v>0.75708502024291269</c:v>
                </c:pt>
                <c:pt idx="260">
                  <c:v>0.75708502024291269</c:v>
                </c:pt>
                <c:pt idx="261">
                  <c:v>0.75303643724696123</c:v>
                </c:pt>
                <c:pt idx="262">
                  <c:v>0.75303643724696123</c:v>
                </c:pt>
                <c:pt idx="263">
                  <c:v>0.75303643724696123</c:v>
                </c:pt>
                <c:pt idx="264">
                  <c:v>0.75303643724696123</c:v>
                </c:pt>
                <c:pt idx="265">
                  <c:v>0.75303643724696123</c:v>
                </c:pt>
                <c:pt idx="266">
                  <c:v>0.75303643724696123</c:v>
                </c:pt>
                <c:pt idx="267">
                  <c:v>0.75303643724696123</c:v>
                </c:pt>
                <c:pt idx="268">
                  <c:v>0.75303643724696123</c:v>
                </c:pt>
                <c:pt idx="269">
                  <c:v>0.75303643724696123</c:v>
                </c:pt>
                <c:pt idx="270">
                  <c:v>0.75303643724696123</c:v>
                </c:pt>
                <c:pt idx="271">
                  <c:v>0.74898785425100978</c:v>
                </c:pt>
                <c:pt idx="272">
                  <c:v>0.74898785425100978</c:v>
                </c:pt>
                <c:pt idx="273">
                  <c:v>0.74898785425100978</c:v>
                </c:pt>
                <c:pt idx="274">
                  <c:v>0.74898785425100978</c:v>
                </c:pt>
                <c:pt idx="275">
                  <c:v>0.74493927125505832</c:v>
                </c:pt>
                <c:pt idx="276">
                  <c:v>0.74493927125505832</c:v>
                </c:pt>
                <c:pt idx="277">
                  <c:v>0.74493927125505832</c:v>
                </c:pt>
                <c:pt idx="278">
                  <c:v>0.74493927125505832</c:v>
                </c:pt>
                <c:pt idx="279">
                  <c:v>0.74493927125505832</c:v>
                </c:pt>
                <c:pt idx="280">
                  <c:v>0.74089068825910687</c:v>
                </c:pt>
                <c:pt idx="281">
                  <c:v>0.73684210526315541</c:v>
                </c:pt>
                <c:pt idx="282">
                  <c:v>0.73684210526315541</c:v>
                </c:pt>
                <c:pt idx="283">
                  <c:v>0.73684210526315541</c:v>
                </c:pt>
                <c:pt idx="284">
                  <c:v>0.73684210526315541</c:v>
                </c:pt>
                <c:pt idx="285">
                  <c:v>0.73684210526315541</c:v>
                </c:pt>
                <c:pt idx="286">
                  <c:v>0.73684210526315541</c:v>
                </c:pt>
                <c:pt idx="287">
                  <c:v>0.73684210526315541</c:v>
                </c:pt>
                <c:pt idx="288">
                  <c:v>0.73279352226720396</c:v>
                </c:pt>
                <c:pt idx="289">
                  <c:v>0.73279352226720396</c:v>
                </c:pt>
                <c:pt idx="290">
                  <c:v>0.73279352226720396</c:v>
                </c:pt>
                <c:pt idx="291">
                  <c:v>0.73279352226720396</c:v>
                </c:pt>
                <c:pt idx="292">
                  <c:v>0.73279352226720396</c:v>
                </c:pt>
                <c:pt idx="293">
                  <c:v>0.73279352226720396</c:v>
                </c:pt>
                <c:pt idx="294">
                  <c:v>0.73279352226720396</c:v>
                </c:pt>
                <c:pt idx="295">
                  <c:v>0.73279352226720396</c:v>
                </c:pt>
                <c:pt idx="296">
                  <c:v>0.73279352226720396</c:v>
                </c:pt>
                <c:pt idx="297">
                  <c:v>0.73279352226720396</c:v>
                </c:pt>
                <c:pt idx="298">
                  <c:v>0.73279352226720396</c:v>
                </c:pt>
                <c:pt idx="299">
                  <c:v>0.73279352226720396</c:v>
                </c:pt>
                <c:pt idx="300">
                  <c:v>0.73279352226720396</c:v>
                </c:pt>
                <c:pt idx="301">
                  <c:v>0.73279352226720396</c:v>
                </c:pt>
                <c:pt idx="302">
                  <c:v>0.73279352226720396</c:v>
                </c:pt>
                <c:pt idx="303">
                  <c:v>0.73279352226720396</c:v>
                </c:pt>
                <c:pt idx="304">
                  <c:v>0.73279352226720396</c:v>
                </c:pt>
                <c:pt idx="305">
                  <c:v>0.73279352226720396</c:v>
                </c:pt>
                <c:pt idx="306">
                  <c:v>0.7287449392712525</c:v>
                </c:pt>
                <c:pt idx="307">
                  <c:v>0.7287449392712525</c:v>
                </c:pt>
                <c:pt idx="308">
                  <c:v>0.7287449392712525</c:v>
                </c:pt>
                <c:pt idx="309">
                  <c:v>0.72469635627530105</c:v>
                </c:pt>
                <c:pt idx="310">
                  <c:v>0.72469635627530105</c:v>
                </c:pt>
                <c:pt idx="311">
                  <c:v>0.72469635627530105</c:v>
                </c:pt>
                <c:pt idx="312">
                  <c:v>0.72064777327934959</c:v>
                </c:pt>
                <c:pt idx="313">
                  <c:v>0.72064777327934959</c:v>
                </c:pt>
                <c:pt idx="314">
                  <c:v>0.72064777327934959</c:v>
                </c:pt>
                <c:pt idx="315">
                  <c:v>0.72064777327934959</c:v>
                </c:pt>
                <c:pt idx="316">
                  <c:v>0.72064777327934959</c:v>
                </c:pt>
                <c:pt idx="317">
                  <c:v>0.72064777327934959</c:v>
                </c:pt>
                <c:pt idx="318">
                  <c:v>0.72064777327934959</c:v>
                </c:pt>
                <c:pt idx="319">
                  <c:v>0.72064777327934959</c:v>
                </c:pt>
                <c:pt idx="320">
                  <c:v>0.72064777327934959</c:v>
                </c:pt>
                <c:pt idx="321">
                  <c:v>0.72064777327934959</c:v>
                </c:pt>
                <c:pt idx="322">
                  <c:v>0.72064777327934959</c:v>
                </c:pt>
                <c:pt idx="323">
                  <c:v>0.72064777327934959</c:v>
                </c:pt>
                <c:pt idx="324">
                  <c:v>0.71659919028339814</c:v>
                </c:pt>
                <c:pt idx="325">
                  <c:v>0.71659919028339814</c:v>
                </c:pt>
                <c:pt idx="326">
                  <c:v>0.71255060728744668</c:v>
                </c:pt>
                <c:pt idx="327">
                  <c:v>0.70850202429149522</c:v>
                </c:pt>
                <c:pt idx="328">
                  <c:v>0.70850202429149522</c:v>
                </c:pt>
                <c:pt idx="329">
                  <c:v>0.70850202429149522</c:v>
                </c:pt>
                <c:pt idx="330">
                  <c:v>0.70850202429149522</c:v>
                </c:pt>
                <c:pt idx="331">
                  <c:v>0.70445344129554377</c:v>
                </c:pt>
                <c:pt idx="332">
                  <c:v>0.70445344129554377</c:v>
                </c:pt>
                <c:pt idx="333">
                  <c:v>0.70445344129554377</c:v>
                </c:pt>
                <c:pt idx="334">
                  <c:v>0.70445344129554377</c:v>
                </c:pt>
                <c:pt idx="335">
                  <c:v>0.70445344129554377</c:v>
                </c:pt>
                <c:pt idx="336">
                  <c:v>0.70445344129554377</c:v>
                </c:pt>
                <c:pt idx="337">
                  <c:v>0.70445344129554377</c:v>
                </c:pt>
                <c:pt idx="338">
                  <c:v>0.70445344129554377</c:v>
                </c:pt>
                <c:pt idx="339">
                  <c:v>0.70445344129554377</c:v>
                </c:pt>
                <c:pt idx="340">
                  <c:v>0.70445344129554377</c:v>
                </c:pt>
                <c:pt idx="341">
                  <c:v>0.70445344129554377</c:v>
                </c:pt>
                <c:pt idx="342">
                  <c:v>0.70445344129554377</c:v>
                </c:pt>
                <c:pt idx="343">
                  <c:v>0.70445344129554377</c:v>
                </c:pt>
                <c:pt idx="344">
                  <c:v>0.70445344129554377</c:v>
                </c:pt>
                <c:pt idx="345">
                  <c:v>0.70445344129554377</c:v>
                </c:pt>
                <c:pt idx="346">
                  <c:v>0.70040485829959231</c:v>
                </c:pt>
                <c:pt idx="347">
                  <c:v>0.70040485829959231</c:v>
                </c:pt>
                <c:pt idx="348">
                  <c:v>0.69635627530364086</c:v>
                </c:pt>
                <c:pt idx="349">
                  <c:v>0.69635627530364086</c:v>
                </c:pt>
                <c:pt idx="350">
                  <c:v>0.69635627530364086</c:v>
                </c:pt>
                <c:pt idx="351">
                  <c:v>0.6923076923076894</c:v>
                </c:pt>
                <c:pt idx="352">
                  <c:v>0.6923076923076894</c:v>
                </c:pt>
                <c:pt idx="353">
                  <c:v>0.6923076923076894</c:v>
                </c:pt>
                <c:pt idx="354">
                  <c:v>0.6923076923076894</c:v>
                </c:pt>
                <c:pt idx="355">
                  <c:v>0.6923076923076894</c:v>
                </c:pt>
                <c:pt idx="356">
                  <c:v>0.6923076923076894</c:v>
                </c:pt>
                <c:pt idx="357">
                  <c:v>0.6923076923076894</c:v>
                </c:pt>
                <c:pt idx="358">
                  <c:v>0.6923076923076894</c:v>
                </c:pt>
                <c:pt idx="359">
                  <c:v>0.6923076923076894</c:v>
                </c:pt>
                <c:pt idx="360">
                  <c:v>0.6923076923076894</c:v>
                </c:pt>
                <c:pt idx="361">
                  <c:v>0.68825910931173795</c:v>
                </c:pt>
                <c:pt idx="362">
                  <c:v>0.68825910931173795</c:v>
                </c:pt>
                <c:pt idx="363">
                  <c:v>0.68825910931173795</c:v>
                </c:pt>
                <c:pt idx="364">
                  <c:v>0.68825910931173795</c:v>
                </c:pt>
                <c:pt idx="365">
                  <c:v>0.68825910931173795</c:v>
                </c:pt>
                <c:pt idx="366">
                  <c:v>0.68825910931173795</c:v>
                </c:pt>
                <c:pt idx="367">
                  <c:v>0.68825910931173795</c:v>
                </c:pt>
                <c:pt idx="368">
                  <c:v>0.68825910931173795</c:v>
                </c:pt>
                <c:pt idx="369">
                  <c:v>0.68825910931173795</c:v>
                </c:pt>
                <c:pt idx="370">
                  <c:v>0.68421052631578649</c:v>
                </c:pt>
                <c:pt idx="371">
                  <c:v>0.68421052631578649</c:v>
                </c:pt>
                <c:pt idx="372">
                  <c:v>0.68421052631578649</c:v>
                </c:pt>
                <c:pt idx="373">
                  <c:v>0.68421052631578649</c:v>
                </c:pt>
                <c:pt idx="374">
                  <c:v>0.68421052631578649</c:v>
                </c:pt>
                <c:pt idx="375">
                  <c:v>0.68421052631578649</c:v>
                </c:pt>
                <c:pt idx="376">
                  <c:v>0.68421052631578649</c:v>
                </c:pt>
                <c:pt idx="377">
                  <c:v>0.68421052631578649</c:v>
                </c:pt>
                <c:pt idx="378">
                  <c:v>0.68421052631578649</c:v>
                </c:pt>
                <c:pt idx="379">
                  <c:v>0.68421052631578649</c:v>
                </c:pt>
                <c:pt idx="380">
                  <c:v>0.68421052631578649</c:v>
                </c:pt>
                <c:pt idx="381">
                  <c:v>0.68421052631578649</c:v>
                </c:pt>
                <c:pt idx="382">
                  <c:v>0.68421052631578649</c:v>
                </c:pt>
                <c:pt idx="383">
                  <c:v>0.68016194331983504</c:v>
                </c:pt>
                <c:pt idx="384">
                  <c:v>0.68016194331983504</c:v>
                </c:pt>
                <c:pt idx="385">
                  <c:v>0.68016194331983504</c:v>
                </c:pt>
                <c:pt idx="386">
                  <c:v>0.68016194331983504</c:v>
                </c:pt>
                <c:pt idx="387">
                  <c:v>0.68016194331983504</c:v>
                </c:pt>
                <c:pt idx="388">
                  <c:v>0.68016194331983504</c:v>
                </c:pt>
                <c:pt idx="389">
                  <c:v>0.68016194331983504</c:v>
                </c:pt>
                <c:pt idx="390">
                  <c:v>0.67611336032388358</c:v>
                </c:pt>
                <c:pt idx="391">
                  <c:v>0.67611336032388358</c:v>
                </c:pt>
                <c:pt idx="392">
                  <c:v>0.67611336032388358</c:v>
                </c:pt>
                <c:pt idx="393">
                  <c:v>0.67611336032388358</c:v>
                </c:pt>
                <c:pt idx="394">
                  <c:v>0.67611336032388358</c:v>
                </c:pt>
                <c:pt idx="395">
                  <c:v>0.67611336032388358</c:v>
                </c:pt>
                <c:pt idx="396">
                  <c:v>0.67611336032388358</c:v>
                </c:pt>
                <c:pt idx="397">
                  <c:v>0.67611336032388358</c:v>
                </c:pt>
                <c:pt idx="398">
                  <c:v>0.67611336032388358</c:v>
                </c:pt>
                <c:pt idx="399">
                  <c:v>0.67611336032388358</c:v>
                </c:pt>
                <c:pt idx="400">
                  <c:v>0.67611336032388358</c:v>
                </c:pt>
                <c:pt idx="401">
                  <c:v>0.67611336032388358</c:v>
                </c:pt>
                <c:pt idx="402">
                  <c:v>0.67611336032388358</c:v>
                </c:pt>
                <c:pt idx="403">
                  <c:v>0.67611336032388358</c:v>
                </c:pt>
                <c:pt idx="404">
                  <c:v>0.67611336032388358</c:v>
                </c:pt>
                <c:pt idx="405">
                  <c:v>0.67611336032388358</c:v>
                </c:pt>
                <c:pt idx="406">
                  <c:v>0.67611336032388358</c:v>
                </c:pt>
                <c:pt idx="407">
                  <c:v>0.67611336032388358</c:v>
                </c:pt>
                <c:pt idx="408">
                  <c:v>0.67611336032388358</c:v>
                </c:pt>
                <c:pt idx="409">
                  <c:v>0.67611336032388358</c:v>
                </c:pt>
                <c:pt idx="410">
                  <c:v>0.67611336032388358</c:v>
                </c:pt>
                <c:pt idx="411">
                  <c:v>0.67611336032388358</c:v>
                </c:pt>
                <c:pt idx="412">
                  <c:v>0.67611336032388358</c:v>
                </c:pt>
                <c:pt idx="413">
                  <c:v>0.67611336032388358</c:v>
                </c:pt>
                <c:pt idx="414">
                  <c:v>0.67611336032388358</c:v>
                </c:pt>
                <c:pt idx="415">
                  <c:v>0.67611336032388358</c:v>
                </c:pt>
                <c:pt idx="416">
                  <c:v>0.67611336032388358</c:v>
                </c:pt>
                <c:pt idx="417">
                  <c:v>0.67611336032388358</c:v>
                </c:pt>
                <c:pt idx="418">
                  <c:v>0.67206477732793213</c:v>
                </c:pt>
                <c:pt idx="419">
                  <c:v>0.67206477732793213</c:v>
                </c:pt>
                <c:pt idx="420">
                  <c:v>0.67206477732793213</c:v>
                </c:pt>
                <c:pt idx="421">
                  <c:v>0.67206477732793213</c:v>
                </c:pt>
                <c:pt idx="422">
                  <c:v>0.67206477732793213</c:v>
                </c:pt>
                <c:pt idx="423">
                  <c:v>0.67206477732793213</c:v>
                </c:pt>
                <c:pt idx="424">
                  <c:v>0.67206477732793213</c:v>
                </c:pt>
                <c:pt idx="425">
                  <c:v>0.67206477732793213</c:v>
                </c:pt>
                <c:pt idx="426">
                  <c:v>0.67206477732793213</c:v>
                </c:pt>
                <c:pt idx="427">
                  <c:v>0.67206477732793213</c:v>
                </c:pt>
                <c:pt idx="428">
                  <c:v>0.67206477732793213</c:v>
                </c:pt>
                <c:pt idx="429">
                  <c:v>0.67206477732793213</c:v>
                </c:pt>
                <c:pt idx="430">
                  <c:v>0.67206477732793213</c:v>
                </c:pt>
                <c:pt idx="431">
                  <c:v>0.67206477732793213</c:v>
                </c:pt>
                <c:pt idx="432">
                  <c:v>0.67206477732793213</c:v>
                </c:pt>
                <c:pt idx="433">
                  <c:v>0.67206477732793213</c:v>
                </c:pt>
                <c:pt idx="434">
                  <c:v>0.67206477732793213</c:v>
                </c:pt>
                <c:pt idx="435">
                  <c:v>0.67206477732793213</c:v>
                </c:pt>
                <c:pt idx="436">
                  <c:v>0.67206477732793213</c:v>
                </c:pt>
                <c:pt idx="437">
                  <c:v>0.66801619433198067</c:v>
                </c:pt>
                <c:pt idx="438">
                  <c:v>0.66801619433198067</c:v>
                </c:pt>
                <c:pt idx="439">
                  <c:v>0.66801619433198067</c:v>
                </c:pt>
                <c:pt idx="440">
                  <c:v>0.66396761133602922</c:v>
                </c:pt>
                <c:pt idx="441">
                  <c:v>0.66396761133602922</c:v>
                </c:pt>
                <c:pt idx="442">
                  <c:v>0.66396761133602922</c:v>
                </c:pt>
                <c:pt idx="443">
                  <c:v>0.66396761133602922</c:v>
                </c:pt>
                <c:pt idx="444">
                  <c:v>0.66396761133602922</c:v>
                </c:pt>
                <c:pt idx="445">
                  <c:v>0.66396761133602922</c:v>
                </c:pt>
                <c:pt idx="446">
                  <c:v>0.66396761133602922</c:v>
                </c:pt>
                <c:pt idx="447">
                  <c:v>0.66396761133602922</c:v>
                </c:pt>
                <c:pt idx="448">
                  <c:v>0.66396761133602922</c:v>
                </c:pt>
                <c:pt idx="449">
                  <c:v>0.66396761133602922</c:v>
                </c:pt>
                <c:pt idx="450">
                  <c:v>0.65991902834007776</c:v>
                </c:pt>
                <c:pt idx="451">
                  <c:v>0.65991902834007776</c:v>
                </c:pt>
                <c:pt idx="452">
                  <c:v>0.65991902834007776</c:v>
                </c:pt>
                <c:pt idx="453">
                  <c:v>0.65991902834007776</c:v>
                </c:pt>
                <c:pt idx="454">
                  <c:v>0.65991902834007776</c:v>
                </c:pt>
                <c:pt idx="455">
                  <c:v>0.65587044534412631</c:v>
                </c:pt>
                <c:pt idx="456">
                  <c:v>0.65587044534412631</c:v>
                </c:pt>
                <c:pt idx="457">
                  <c:v>0.65587044534412631</c:v>
                </c:pt>
                <c:pt idx="458">
                  <c:v>0.65587044534412631</c:v>
                </c:pt>
                <c:pt idx="459">
                  <c:v>0.65587044534412631</c:v>
                </c:pt>
                <c:pt idx="460">
                  <c:v>0.65587044534412631</c:v>
                </c:pt>
                <c:pt idx="461">
                  <c:v>0.65587044534412631</c:v>
                </c:pt>
                <c:pt idx="462">
                  <c:v>0.65587044534412631</c:v>
                </c:pt>
                <c:pt idx="463">
                  <c:v>0.65587044534412631</c:v>
                </c:pt>
                <c:pt idx="464">
                  <c:v>0.65182186234817485</c:v>
                </c:pt>
                <c:pt idx="465">
                  <c:v>0.65182186234817485</c:v>
                </c:pt>
                <c:pt idx="466">
                  <c:v>0.65182186234817485</c:v>
                </c:pt>
                <c:pt idx="467">
                  <c:v>0.65182186234817485</c:v>
                </c:pt>
                <c:pt idx="468">
                  <c:v>0.65182186234817485</c:v>
                </c:pt>
                <c:pt idx="469">
                  <c:v>0.65182186234817485</c:v>
                </c:pt>
                <c:pt idx="470">
                  <c:v>0.6477732793522234</c:v>
                </c:pt>
                <c:pt idx="471">
                  <c:v>0.6477732793522234</c:v>
                </c:pt>
                <c:pt idx="472">
                  <c:v>0.6477732793522234</c:v>
                </c:pt>
                <c:pt idx="473">
                  <c:v>0.6477732793522234</c:v>
                </c:pt>
                <c:pt idx="474">
                  <c:v>0.6477732793522234</c:v>
                </c:pt>
                <c:pt idx="475">
                  <c:v>0.6477732793522234</c:v>
                </c:pt>
                <c:pt idx="476">
                  <c:v>0.6477732793522234</c:v>
                </c:pt>
                <c:pt idx="477">
                  <c:v>0.6477732793522234</c:v>
                </c:pt>
                <c:pt idx="478">
                  <c:v>0.6477732793522234</c:v>
                </c:pt>
                <c:pt idx="479">
                  <c:v>0.64372469635627194</c:v>
                </c:pt>
                <c:pt idx="480">
                  <c:v>0.64372469635627194</c:v>
                </c:pt>
                <c:pt idx="481">
                  <c:v>0.64372469635627194</c:v>
                </c:pt>
                <c:pt idx="482">
                  <c:v>0.64372469635627194</c:v>
                </c:pt>
                <c:pt idx="483">
                  <c:v>0.64372469635627194</c:v>
                </c:pt>
                <c:pt idx="484">
                  <c:v>0.64372469635627194</c:v>
                </c:pt>
                <c:pt idx="485">
                  <c:v>0.64372469635627194</c:v>
                </c:pt>
                <c:pt idx="486">
                  <c:v>0.64372469635627194</c:v>
                </c:pt>
                <c:pt idx="487">
                  <c:v>0.64372469635627194</c:v>
                </c:pt>
                <c:pt idx="488">
                  <c:v>0.64372469635627194</c:v>
                </c:pt>
                <c:pt idx="489">
                  <c:v>0.64372469635627194</c:v>
                </c:pt>
                <c:pt idx="490">
                  <c:v>0.64372469635627194</c:v>
                </c:pt>
                <c:pt idx="491">
                  <c:v>0.64372469635627194</c:v>
                </c:pt>
                <c:pt idx="492">
                  <c:v>0.64372469635627194</c:v>
                </c:pt>
                <c:pt idx="493">
                  <c:v>0.64372469635627194</c:v>
                </c:pt>
                <c:pt idx="494">
                  <c:v>0.64372469635627194</c:v>
                </c:pt>
                <c:pt idx="495">
                  <c:v>0.64372469635627194</c:v>
                </c:pt>
                <c:pt idx="496">
                  <c:v>0.64372469635627194</c:v>
                </c:pt>
                <c:pt idx="497">
                  <c:v>0.64372469635627194</c:v>
                </c:pt>
                <c:pt idx="498">
                  <c:v>0.64372469635627194</c:v>
                </c:pt>
                <c:pt idx="499">
                  <c:v>0.64372469635627194</c:v>
                </c:pt>
                <c:pt idx="500">
                  <c:v>0.64372469635627194</c:v>
                </c:pt>
                <c:pt idx="501">
                  <c:v>0.64372469635627194</c:v>
                </c:pt>
                <c:pt idx="502">
                  <c:v>0.63967611336032049</c:v>
                </c:pt>
                <c:pt idx="503">
                  <c:v>0.63967611336032049</c:v>
                </c:pt>
                <c:pt idx="504">
                  <c:v>0.63967611336032049</c:v>
                </c:pt>
                <c:pt idx="505">
                  <c:v>0.63967611336032049</c:v>
                </c:pt>
                <c:pt idx="506">
                  <c:v>0.63967611336032049</c:v>
                </c:pt>
                <c:pt idx="507">
                  <c:v>0.63967611336032049</c:v>
                </c:pt>
                <c:pt idx="508">
                  <c:v>0.63967611336032049</c:v>
                </c:pt>
                <c:pt idx="509">
                  <c:v>0.63967611336032049</c:v>
                </c:pt>
                <c:pt idx="510">
                  <c:v>0.63967611336032049</c:v>
                </c:pt>
                <c:pt idx="511">
                  <c:v>0.63967611336032049</c:v>
                </c:pt>
                <c:pt idx="512">
                  <c:v>0.63967611336032049</c:v>
                </c:pt>
                <c:pt idx="513">
                  <c:v>0.63967611336032049</c:v>
                </c:pt>
                <c:pt idx="514">
                  <c:v>0.63967611336032049</c:v>
                </c:pt>
                <c:pt idx="515">
                  <c:v>0.63967611336032049</c:v>
                </c:pt>
                <c:pt idx="516">
                  <c:v>0.63967611336032049</c:v>
                </c:pt>
                <c:pt idx="517">
                  <c:v>0.63967611336032049</c:v>
                </c:pt>
                <c:pt idx="518">
                  <c:v>0.63967611336032049</c:v>
                </c:pt>
                <c:pt idx="519">
                  <c:v>0.63967611336032049</c:v>
                </c:pt>
                <c:pt idx="520">
                  <c:v>0.63967611336032049</c:v>
                </c:pt>
                <c:pt idx="521">
                  <c:v>0.63967611336032049</c:v>
                </c:pt>
                <c:pt idx="522">
                  <c:v>0.63967611336032049</c:v>
                </c:pt>
                <c:pt idx="523">
                  <c:v>0.63967611336032049</c:v>
                </c:pt>
                <c:pt idx="524">
                  <c:v>0.63967611336032049</c:v>
                </c:pt>
                <c:pt idx="525">
                  <c:v>0.63967611336032049</c:v>
                </c:pt>
                <c:pt idx="526">
                  <c:v>0.63967611336032049</c:v>
                </c:pt>
                <c:pt idx="527">
                  <c:v>0.63967611336032049</c:v>
                </c:pt>
                <c:pt idx="528">
                  <c:v>0.63562753036436903</c:v>
                </c:pt>
                <c:pt idx="529">
                  <c:v>0.63562753036436903</c:v>
                </c:pt>
                <c:pt idx="530">
                  <c:v>0.63562753036436903</c:v>
                </c:pt>
                <c:pt idx="531">
                  <c:v>0.63562753036436903</c:v>
                </c:pt>
                <c:pt idx="532">
                  <c:v>0.63562753036436903</c:v>
                </c:pt>
                <c:pt idx="533">
                  <c:v>0.63562753036436903</c:v>
                </c:pt>
                <c:pt idx="534">
                  <c:v>0.63157894736841758</c:v>
                </c:pt>
                <c:pt idx="535">
                  <c:v>0.63157894736841758</c:v>
                </c:pt>
                <c:pt idx="536">
                  <c:v>0.63157894736841758</c:v>
                </c:pt>
                <c:pt idx="537">
                  <c:v>0.63157894736841758</c:v>
                </c:pt>
                <c:pt idx="538">
                  <c:v>0.63157894736841758</c:v>
                </c:pt>
                <c:pt idx="539">
                  <c:v>0.63157894736841758</c:v>
                </c:pt>
                <c:pt idx="540">
                  <c:v>0.63157894736841758</c:v>
                </c:pt>
                <c:pt idx="541">
                  <c:v>0.63157894736841758</c:v>
                </c:pt>
                <c:pt idx="542">
                  <c:v>0.63157894736841758</c:v>
                </c:pt>
                <c:pt idx="543">
                  <c:v>0.63157894736841758</c:v>
                </c:pt>
                <c:pt idx="544">
                  <c:v>0.63157894736841758</c:v>
                </c:pt>
                <c:pt idx="545">
                  <c:v>0.63157894736841758</c:v>
                </c:pt>
                <c:pt idx="546">
                  <c:v>0.62753036437246612</c:v>
                </c:pt>
                <c:pt idx="547">
                  <c:v>0.62753036437246612</c:v>
                </c:pt>
                <c:pt idx="548">
                  <c:v>0.62753036437246612</c:v>
                </c:pt>
                <c:pt idx="549">
                  <c:v>0.62753036437246612</c:v>
                </c:pt>
                <c:pt idx="550">
                  <c:v>0.62753036437246612</c:v>
                </c:pt>
                <c:pt idx="551">
                  <c:v>0.62753036437246612</c:v>
                </c:pt>
                <c:pt idx="552">
                  <c:v>0.62753036437246612</c:v>
                </c:pt>
                <c:pt idx="553">
                  <c:v>0.62753036437246612</c:v>
                </c:pt>
                <c:pt idx="554">
                  <c:v>0.62753036437246612</c:v>
                </c:pt>
                <c:pt idx="555">
                  <c:v>0.62753036437246612</c:v>
                </c:pt>
                <c:pt idx="556">
                  <c:v>0.62753036437246612</c:v>
                </c:pt>
                <c:pt idx="557">
                  <c:v>0.62753036437246612</c:v>
                </c:pt>
                <c:pt idx="558">
                  <c:v>0.62753036437246612</c:v>
                </c:pt>
                <c:pt idx="559">
                  <c:v>0.62753036437246612</c:v>
                </c:pt>
                <c:pt idx="560">
                  <c:v>0.62753036437246612</c:v>
                </c:pt>
                <c:pt idx="561">
                  <c:v>0.62753036437246612</c:v>
                </c:pt>
                <c:pt idx="562">
                  <c:v>0.62753036437246612</c:v>
                </c:pt>
                <c:pt idx="563">
                  <c:v>0.62753036437246612</c:v>
                </c:pt>
                <c:pt idx="564">
                  <c:v>0.62753036437246612</c:v>
                </c:pt>
                <c:pt idx="565">
                  <c:v>0.62753036437246612</c:v>
                </c:pt>
                <c:pt idx="566">
                  <c:v>0.62348178137651467</c:v>
                </c:pt>
                <c:pt idx="567">
                  <c:v>0.62348178137651467</c:v>
                </c:pt>
                <c:pt idx="568">
                  <c:v>0.61943319838056321</c:v>
                </c:pt>
                <c:pt idx="569">
                  <c:v>0.61943319838056321</c:v>
                </c:pt>
                <c:pt idx="570">
                  <c:v>0.61943319838056321</c:v>
                </c:pt>
                <c:pt idx="571">
                  <c:v>0.61943319838056321</c:v>
                </c:pt>
                <c:pt idx="572">
                  <c:v>0.61538461538461176</c:v>
                </c:pt>
                <c:pt idx="573">
                  <c:v>0.61538461538461176</c:v>
                </c:pt>
                <c:pt idx="574">
                  <c:v>0.61538461538461176</c:v>
                </c:pt>
                <c:pt idx="575">
                  <c:v>0.61538461538461176</c:v>
                </c:pt>
                <c:pt idx="576">
                  <c:v>0.61538461538461176</c:v>
                </c:pt>
                <c:pt idx="577">
                  <c:v>0.61538461538461176</c:v>
                </c:pt>
                <c:pt idx="578">
                  <c:v>0.61538461538461176</c:v>
                </c:pt>
                <c:pt idx="579">
                  <c:v>0.61538461538461176</c:v>
                </c:pt>
                <c:pt idx="580">
                  <c:v>0.61538461538461176</c:v>
                </c:pt>
                <c:pt idx="581">
                  <c:v>0.61538461538461176</c:v>
                </c:pt>
                <c:pt idx="582">
                  <c:v>0.61538461538461176</c:v>
                </c:pt>
                <c:pt idx="583">
                  <c:v>0.61538461538461176</c:v>
                </c:pt>
                <c:pt idx="584">
                  <c:v>0.61538461538461176</c:v>
                </c:pt>
                <c:pt idx="585">
                  <c:v>0.61538461538461176</c:v>
                </c:pt>
                <c:pt idx="586">
                  <c:v>0.61538461538461176</c:v>
                </c:pt>
                <c:pt idx="587">
                  <c:v>0.61538461538461176</c:v>
                </c:pt>
                <c:pt idx="588">
                  <c:v>0.6113360323886603</c:v>
                </c:pt>
                <c:pt idx="589">
                  <c:v>0.6113360323886603</c:v>
                </c:pt>
                <c:pt idx="590">
                  <c:v>0.6113360323886603</c:v>
                </c:pt>
                <c:pt idx="591">
                  <c:v>0.6113360323886603</c:v>
                </c:pt>
                <c:pt idx="592">
                  <c:v>0.6113360323886603</c:v>
                </c:pt>
                <c:pt idx="593">
                  <c:v>0.6113360323886603</c:v>
                </c:pt>
                <c:pt idx="594">
                  <c:v>0.6113360323886603</c:v>
                </c:pt>
                <c:pt idx="595">
                  <c:v>0.6113360323886603</c:v>
                </c:pt>
                <c:pt idx="596">
                  <c:v>0.6113360323886603</c:v>
                </c:pt>
                <c:pt idx="597">
                  <c:v>0.6113360323886603</c:v>
                </c:pt>
                <c:pt idx="598">
                  <c:v>0.6113360323886603</c:v>
                </c:pt>
                <c:pt idx="599">
                  <c:v>0.6113360323886603</c:v>
                </c:pt>
                <c:pt idx="600">
                  <c:v>0.6113360323886603</c:v>
                </c:pt>
                <c:pt idx="601">
                  <c:v>0.6113360323886603</c:v>
                </c:pt>
                <c:pt idx="602">
                  <c:v>0.6113360323886603</c:v>
                </c:pt>
                <c:pt idx="603">
                  <c:v>0.6113360323886603</c:v>
                </c:pt>
                <c:pt idx="604">
                  <c:v>0.6113360323886603</c:v>
                </c:pt>
                <c:pt idx="605">
                  <c:v>0.6113360323886603</c:v>
                </c:pt>
                <c:pt idx="606">
                  <c:v>0.6113360323886603</c:v>
                </c:pt>
                <c:pt idx="607">
                  <c:v>0.6113360323886603</c:v>
                </c:pt>
                <c:pt idx="608">
                  <c:v>0.60728744939270884</c:v>
                </c:pt>
                <c:pt idx="609">
                  <c:v>0.60728744939270884</c:v>
                </c:pt>
                <c:pt idx="610">
                  <c:v>0.60728744939270884</c:v>
                </c:pt>
                <c:pt idx="611">
                  <c:v>0.60323886639675739</c:v>
                </c:pt>
                <c:pt idx="612">
                  <c:v>0.60323886639675739</c:v>
                </c:pt>
                <c:pt idx="613">
                  <c:v>0.60323886639675739</c:v>
                </c:pt>
                <c:pt idx="614">
                  <c:v>0.60323886639675739</c:v>
                </c:pt>
                <c:pt idx="615">
                  <c:v>0.60323886639675739</c:v>
                </c:pt>
                <c:pt idx="616">
                  <c:v>0.60323886639675739</c:v>
                </c:pt>
                <c:pt idx="617">
                  <c:v>0.60323886639675739</c:v>
                </c:pt>
                <c:pt idx="618">
                  <c:v>0.60323886639675739</c:v>
                </c:pt>
                <c:pt idx="619">
                  <c:v>0.60323886639675739</c:v>
                </c:pt>
                <c:pt idx="620">
                  <c:v>0.60323886639675739</c:v>
                </c:pt>
                <c:pt idx="621">
                  <c:v>0.60323886639675739</c:v>
                </c:pt>
                <c:pt idx="622">
                  <c:v>0.60323886639675739</c:v>
                </c:pt>
                <c:pt idx="623">
                  <c:v>0.60323886639675739</c:v>
                </c:pt>
                <c:pt idx="624">
                  <c:v>0.60323886639675739</c:v>
                </c:pt>
                <c:pt idx="625">
                  <c:v>0.60323886639675739</c:v>
                </c:pt>
                <c:pt idx="626">
                  <c:v>0.60323886639675739</c:v>
                </c:pt>
                <c:pt idx="627">
                  <c:v>0.60323886639675739</c:v>
                </c:pt>
                <c:pt idx="628">
                  <c:v>0.60323886639675739</c:v>
                </c:pt>
                <c:pt idx="629">
                  <c:v>0.60323886639675739</c:v>
                </c:pt>
                <c:pt idx="630">
                  <c:v>0.60323886639675739</c:v>
                </c:pt>
                <c:pt idx="631">
                  <c:v>0.60323886639675739</c:v>
                </c:pt>
                <c:pt idx="632">
                  <c:v>0.60323886639675739</c:v>
                </c:pt>
                <c:pt idx="633">
                  <c:v>0.60323886639675739</c:v>
                </c:pt>
                <c:pt idx="634">
                  <c:v>0.60323886639675739</c:v>
                </c:pt>
                <c:pt idx="635">
                  <c:v>0.60323886639675739</c:v>
                </c:pt>
                <c:pt idx="636">
                  <c:v>0.59919028340080593</c:v>
                </c:pt>
                <c:pt idx="637">
                  <c:v>0.59919028340080593</c:v>
                </c:pt>
                <c:pt idx="638">
                  <c:v>0.59919028340080593</c:v>
                </c:pt>
                <c:pt idx="639">
                  <c:v>0.59919028340080593</c:v>
                </c:pt>
                <c:pt idx="640">
                  <c:v>0.59919028340080593</c:v>
                </c:pt>
                <c:pt idx="641">
                  <c:v>0.59919028340080593</c:v>
                </c:pt>
                <c:pt idx="642">
                  <c:v>0.59919028340080593</c:v>
                </c:pt>
                <c:pt idx="643">
                  <c:v>0.59919028340080593</c:v>
                </c:pt>
                <c:pt idx="644">
                  <c:v>0.59919028340080593</c:v>
                </c:pt>
                <c:pt idx="645">
                  <c:v>0.59919028340080593</c:v>
                </c:pt>
                <c:pt idx="646">
                  <c:v>0.59919028340080593</c:v>
                </c:pt>
                <c:pt idx="647">
                  <c:v>0.59919028340080593</c:v>
                </c:pt>
                <c:pt idx="648">
                  <c:v>0.59919028340080593</c:v>
                </c:pt>
                <c:pt idx="649">
                  <c:v>0.59919028340080593</c:v>
                </c:pt>
                <c:pt idx="650">
                  <c:v>0.59919028340080593</c:v>
                </c:pt>
                <c:pt idx="651">
                  <c:v>0.59919028340080593</c:v>
                </c:pt>
                <c:pt idx="652">
                  <c:v>0.59919028340080593</c:v>
                </c:pt>
                <c:pt idx="653">
                  <c:v>0.59514170040485448</c:v>
                </c:pt>
                <c:pt idx="654">
                  <c:v>0.59514170040485448</c:v>
                </c:pt>
                <c:pt idx="655">
                  <c:v>0.59514170040485448</c:v>
                </c:pt>
                <c:pt idx="656">
                  <c:v>0.59109311740890302</c:v>
                </c:pt>
                <c:pt idx="657">
                  <c:v>0.58704453441295157</c:v>
                </c:pt>
                <c:pt idx="658">
                  <c:v>0.58299595141700011</c:v>
                </c:pt>
                <c:pt idx="659">
                  <c:v>0.57894736842104866</c:v>
                </c:pt>
                <c:pt idx="660">
                  <c:v>0.5748987854250972</c:v>
                </c:pt>
                <c:pt idx="661">
                  <c:v>0.5748987854250972</c:v>
                </c:pt>
                <c:pt idx="662">
                  <c:v>0.5748987854250972</c:v>
                </c:pt>
                <c:pt idx="663">
                  <c:v>0.5748987854250972</c:v>
                </c:pt>
                <c:pt idx="664">
                  <c:v>0.57085020242914575</c:v>
                </c:pt>
                <c:pt idx="665">
                  <c:v>0.56680161943319429</c:v>
                </c:pt>
                <c:pt idx="666">
                  <c:v>0.56275303643724284</c:v>
                </c:pt>
                <c:pt idx="667">
                  <c:v>0.56275303643724284</c:v>
                </c:pt>
                <c:pt idx="668">
                  <c:v>0.56275303643724284</c:v>
                </c:pt>
                <c:pt idx="669">
                  <c:v>0.55870445344129138</c:v>
                </c:pt>
                <c:pt idx="670">
                  <c:v>0.55870445344129138</c:v>
                </c:pt>
                <c:pt idx="671">
                  <c:v>0.55870445344129138</c:v>
                </c:pt>
                <c:pt idx="672">
                  <c:v>0.55465587044533993</c:v>
                </c:pt>
                <c:pt idx="673">
                  <c:v>0.55060728744938847</c:v>
                </c:pt>
                <c:pt idx="674">
                  <c:v>0.55060728744938847</c:v>
                </c:pt>
                <c:pt idx="675">
                  <c:v>0.54655870445343702</c:v>
                </c:pt>
                <c:pt idx="676">
                  <c:v>0.54655870445343702</c:v>
                </c:pt>
                <c:pt idx="677">
                  <c:v>0.54251012145748556</c:v>
                </c:pt>
                <c:pt idx="678">
                  <c:v>0.54251012145748556</c:v>
                </c:pt>
                <c:pt idx="679">
                  <c:v>0.54251012145748556</c:v>
                </c:pt>
                <c:pt idx="680">
                  <c:v>0.54251012145748556</c:v>
                </c:pt>
                <c:pt idx="681">
                  <c:v>0.53846153846153411</c:v>
                </c:pt>
                <c:pt idx="682">
                  <c:v>0.53441295546558265</c:v>
                </c:pt>
                <c:pt idx="683">
                  <c:v>0.5303643724696312</c:v>
                </c:pt>
                <c:pt idx="684">
                  <c:v>0.52631578947367974</c:v>
                </c:pt>
                <c:pt idx="685">
                  <c:v>0.52631578947367974</c:v>
                </c:pt>
                <c:pt idx="686">
                  <c:v>0.52631578947367974</c:v>
                </c:pt>
                <c:pt idx="687">
                  <c:v>0.52226720647772829</c:v>
                </c:pt>
                <c:pt idx="688">
                  <c:v>0.51821862348177683</c:v>
                </c:pt>
                <c:pt idx="689">
                  <c:v>0.51821862348177683</c:v>
                </c:pt>
                <c:pt idx="690">
                  <c:v>0.51417004048582537</c:v>
                </c:pt>
                <c:pt idx="691">
                  <c:v>0.51417004048582537</c:v>
                </c:pt>
                <c:pt idx="692">
                  <c:v>0.51012145748987392</c:v>
                </c:pt>
                <c:pt idx="693">
                  <c:v>0.50607287449392246</c:v>
                </c:pt>
                <c:pt idx="694">
                  <c:v>0.50607287449392246</c:v>
                </c:pt>
                <c:pt idx="695">
                  <c:v>0.50607287449392246</c:v>
                </c:pt>
                <c:pt idx="696">
                  <c:v>0.50202429149797101</c:v>
                </c:pt>
                <c:pt idx="697">
                  <c:v>0.49797570850201961</c:v>
                </c:pt>
                <c:pt idx="698">
                  <c:v>0.49392712550606821</c:v>
                </c:pt>
                <c:pt idx="699">
                  <c:v>0.48987854251011681</c:v>
                </c:pt>
                <c:pt idx="700">
                  <c:v>0.48582995951416541</c:v>
                </c:pt>
                <c:pt idx="701">
                  <c:v>0.48178137651821401</c:v>
                </c:pt>
                <c:pt idx="702">
                  <c:v>0.48178137651821401</c:v>
                </c:pt>
                <c:pt idx="703">
                  <c:v>0.47773279352226261</c:v>
                </c:pt>
                <c:pt idx="704">
                  <c:v>0.47368421052631121</c:v>
                </c:pt>
                <c:pt idx="705">
                  <c:v>0.46963562753035981</c:v>
                </c:pt>
                <c:pt idx="706">
                  <c:v>0.46558704453440841</c:v>
                </c:pt>
                <c:pt idx="707">
                  <c:v>0.46153846153845701</c:v>
                </c:pt>
                <c:pt idx="708">
                  <c:v>0.46153846153845701</c:v>
                </c:pt>
                <c:pt idx="709">
                  <c:v>0.45748987854250561</c:v>
                </c:pt>
                <c:pt idx="710">
                  <c:v>0.45344129554655421</c:v>
                </c:pt>
                <c:pt idx="711">
                  <c:v>0.44939271255060281</c:v>
                </c:pt>
                <c:pt idx="712">
                  <c:v>0.44534412955465141</c:v>
                </c:pt>
                <c:pt idx="713">
                  <c:v>0.44534412955465141</c:v>
                </c:pt>
                <c:pt idx="714">
                  <c:v>0.44129554655870001</c:v>
                </c:pt>
                <c:pt idx="715">
                  <c:v>0.44129554655870001</c:v>
                </c:pt>
                <c:pt idx="716">
                  <c:v>0.43724696356274861</c:v>
                </c:pt>
                <c:pt idx="717">
                  <c:v>0.43319838056679721</c:v>
                </c:pt>
                <c:pt idx="718">
                  <c:v>0.43319838056679721</c:v>
                </c:pt>
                <c:pt idx="719">
                  <c:v>0.42914979757084581</c:v>
                </c:pt>
                <c:pt idx="720">
                  <c:v>0.42914979757084581</c:v>
                </c:pt>
                <c:pt idx="721">
                  <c:v>0.42914979757084581</c:v>
                </c:pt>
                <c:pt idx="722">
                  <c:v>0.42914979757084581</c:v>
                </c:pt>
                <c:pt idx="723">
                  <c:v>0.42914979757084581</c:v>
                </c:pt>
                <c:pt idx="724">
                  <c:v>0.42510121457489441</c:v>
                </c:pt>
                <c:pt idx="725">
                  <c:v>0.42510121457489441</c:v>
                </c:pt>
                <c:pt idx="726">
                  <c:v>0.42510121457489441</c:v>
                </c:pt>
                <c:pt idx="727">
                  <c:v>0.42510121457489441</c:v>
                </c:pt>
                <c:pt idx="728">
                  <c:v>0.42510121457489441</c:v>
                </c:pt>
                <c:pt idx="729">
                  <c:v>0.42510121457489441</c:v>
                </c:pt>
                <c:pt idx="730">
                  <c:v>0.42105263157894302</c:v>
                </c:pt>
                <c:pt idx="731">
                  <c:v>0.42105263157894302</c:v>
                </c:pt>
                <c:pt idx="732">
                  <c:v>0.41700404858299162</c:v>
                </c:pt>
                <c:pt idx="733">
                  <c:v>0.41700404858299162</c:v>
                </c:pt>
                <c:pt idx="734">
                  <c:v>0.41700404858299162</c:v>
                </c:pt>
                <c:pt idx="735">
                  <c:v>0.41700404858299162</c:v>
                </c:pt>
                <c:pt idx="736">
                  <c:v>0.41295546558704022</c:v>
                </c:pt>
                <c:pt idx="737">
                  <c:v>0.40890688259108882</c:v>
                </c:pt>
                <c:pt idx="738">
                  <c:v>0.40890688259108882</c:v>
                </c:pt>
                <c:pt idx="739">
                  <c:v>0.40890688259108882</c:v>
                </c:pt>
                <c:pt idx="740">
                  <c:v>0.40890688259108882</c:v>
                </c:pt>
                <c:pt idx="741">
                  <c:v>0.40485829959513742</c:v>
                </c:pt>
                <c:pt idx="742">
                  <c:v>0.40080971659918602</c:v>
                </c:pt>
                <c:pt idx="743">
                  <c:v>0.40080971659918602</c:v>
                </c:pt>
                <c:pt idx="744">
                  <c:v>0.39676113360323462</c:v>
                </c:pt>
                <c:pt idx="745">
                  <c:v>0.39271255060728322</c:v>
                </c:pt>
                <c:pt idx="746">
                  <c:v>0.38866396761133182</c:v>
                </c:pt>
                <c:pt idx="747">
                  <c:v>0.38461538461538042</c:v>
                </c:pt>
                <c:pt idx="748">
                  <c:v>0.38461538461538042</c:v>
                </c:pt>
                <c:pt idx="749">
                  <c:v>0.38056680161942902</c:v>
                </c:pt>
                <c:pt idx="750">
                  <c:v>0.38056680161942902</c:v>
                </c:pt>
                <c:pt idx="751">
                  <c:v>0.38056680161942902</c:v>
                </c:pt>
                <c:pt idx="752">
                  <c:v>0.37651821862347762</c:v>
                </c:pt>
                <c:pt idx="753">
                  <c:v>0.37651821862347762</c:v>
                </c:pt>
                <c:pt idx="754">
                  <c:v>0.37651821862347762</c:v>
                </c:pt>
                <c:pt idx="755">
                  <c:v>0.37246963562752622</c:v>
                </c:pt>
                <c:pt idx="756">
                  <c:v>0.37246963562752622</c:v>
                </c:pt>
                <c:pt idx="757">
                  <c:v>0.37246963562752622</c:v>
                </c:pt>
                <c:pt idx="758">
                  <c:v>0.36842105263157482</c:v>
                </c:pt>
                <c:pt idx="759">
                  <c:v>0.36842105263157482</c:v>
                </c:pt>
                <c:pt idx="760">
                  <c:v>0.36842105263157482</c:v>
                </c:pt>
                <c:pt idx="761">
                  <c:v>0.36842105263157482</c:v>
                </c:pt>
                <c:pt idx="762">
                  <c:v>0.36437246963562342</c:v>
                </c:pt>
                <c:pt idx="763">
                  <c:v>0.36032388663967202</c:v>
                </c:pt>
                <c:pt idx="764">
                  <c:v>0.35627530364372062</c:v>
                </c:pt>
                <c:pt idx="765">
                  <c:v>0.35627530364372062</c:v>
                </c:pt>
                <c:pt idx="766">
                  <c:v>0.35222672064776922</c:v>
                </c:pt>
                <c:pt idx="767">
                  <c:v>0.34817813765181782</c:v>
                </c:pt>
                <c:pt idx="768">
                  <c:v>0.34412955465586642</c:v>
                </c:pt>
                <c:pt idx="769">
                  <c:v>0.34412955465586642</c:v>
                </c:pt>
                <c:pt idx="770">
                  <c:v>0.34008097165991502</c:v>
                </c:pt>
                <c:pt idx="771">
                  <c:v>0.34008097165991502</c:v>
                </c:pt>
                <c:pt idx="772">
                  <c:v>0.33603238866396362</c:v>
                </c:pt>
                <c:pt idx="773">
                  <c:v>0.33198380566801222</c:v>
                </c:pt>
                <c:pt idx="774">
                  <c:v>0.32793522267206082</c:v>
                </c:pt>
                <c:pt idx="775">
                  <c:v>0.32388663967610942</c:v>
                </c:pt>
                <c:pt idx="776">
                  <c:v>0.32388663967610942</c:v>
                </c:pt>
                <c:pt idx="777">
                  <c:v>0.31983805668015802</c:v>
                </c:pt>
                <c:pt idx="778">
                  <c:v>0.31578947368420662</c:v>
                </c:pt>
                <c:pt idx="779">
                  <c:v>0.31578947368420662</c:v>
                </c:pt>
                <c:pt idx="780">
                  <c:v>0.31578947368420662</c:v>
                </c:pt>
                <c:pt idx="781">
                  <c:v>0.31174089068825522</c:v>
                </c:pt>
                <c:pt idx="782">
                  <c:v>0.30769230769230382</c:v>
                </c:pt>
                <c:pt idx="783">
                  <c:v>0.30769230769230382</c:v>
                </c:pt>
                <c:pt idx="784">
                  <c:v>0.30364372469635242</c:v>
                </c:pt>
                <c:pt idx="785">
                  <c:v>0.29959514170040102</c:v>
                </c:pt>
                <c:pt idx="786">
                  <c:v>0.29554655870444962</c:v>
                </c:pt>
                <c:pt idx="787">
                  <c:v>0.29554655870444962</c:v>
                </c:pt>
                <c:pt idx="788">
                  <c:v>0.29554655870444962</c:v>
                </c:pt>
                <c:pt idx="789">
                  <c:v>0.29554655870444962</c:v>
                </c:pt>
                <c:pt idx="790">
                  <c:v>0.29149797570849822</c:v>
                </c:pt>
                <c:pt idx="791">
                  <c:v>0.28744939271254683</c:v>
                </c:pt>
                <c:pt idx="792">
                  <c:v>0.28340080971659543</c:v>
                </c:pt>
                <c:pt idx="793">
                  <c:v>0.27935222672064403</c:v>
                </c:pt>
                <c:pt idx="794">
                  <c:v>0.27935222672064403</c:v>
                </c:pt>
                <c:pt idx="795">
                  <c:v>0.27935222672064403</c:v>
                </c:pt>
                <c:pt idx="796">
                  <c:v>0.27530364372469263</c:v>
                </c:pt>
                <c:pt idx="797">
                  <c:v>0.27125506072874123</c:v>
                </c:pt>
                <c:pt idx="798">
                  <c:v>0.27125506072874123</c:v>
                </c:pt>
                <c:pt idx="799">
                  <c:v>0.26720647773278983</c:v>
                </c:pt>
                <c:pt idx="800">
                  <c:v>0.26720647773278983</c:v>
                </c:pt>
                <c:pt idx="801">
                  <c:v>0.26315789473683843</c:v>
                </c:pt>
                <c:pt idx="802">
                  <c:v>0.25910931174088703</c:v>
                </c:pt>
                <c:pt idx="803">
                  <c:v>0.25910931174088703</c:v>
                </c:pt>
                <c:pt idx="804">
                  <c:v>0.25910931174088703</c:v>
                </c:pt>
                <c:pt idx="805">
                  <c:v>0.25506072874493563</c:v>
                </c:pt>
                <c:pt idx="806">
                  <c:v>0.25101214574898423</c:v>
                </c:pt>
                <c:pt idx="807">
                  <c:v>0.2469635627530328</c:v>
                </c:pt>
                <c:pt idx="808">
                  <c:v>0.2469635627530328</c:v>
                </c:pt>
                <c:pt idx="809">
                  <c:v>0.2469635627530328</c:v>
                </c:pt>
                <c:pt idx="810">
                  <c:v>0.2469635627530328</c:v>
                </c:pt>
                <c:pt idx="811">
                  <c:v>0.24291497975708137</c:v>
                </c:pt>
                <c:pt idx="812">
                  <c:v>0.23886639676112995</c:v>
                </c:pt>
                <c:pt idx="813">
                  <c:v>0.23481781376517852</c:v>
                </c:pt>
                <c:pt idx="814">
                  <c:v>0.23076923076922709</c:v>
                </c:pt>
                <c:pt idx="815">
                  <c:v>0.22672064777327566</c:v>
                </c:pt>
                <c:pt idx="816">
                  <c:v>0.22267206477732424</c:v>
                </c:pt>
                <c:pt idx="817">
                  <c:v>0.22267206477732424</c:v>
                </c:pt>
                <c:pt idx="818">
                  <c:v>0.22267206477732424</c:v>
                </c:pt>
                <c:pt idx="819">
                  <c:v>0.21862348178137281</c:v>
                </c:pt>
                <c:pt idx="820">
                  <c:v>0.21862348178137281</c:v>
                </c:pt>
                <c:pt idx="821">
                  <c:v>0.21862348178137281</c:v>
                </c:pt>
                <c:pt idx="822">
                  <c:v>0.21862348178137281</c:v>
                </c:pt>
                <c:pt idx="823">
                  <c:v>0.21457489878542138</c:v>
                </c:pt>
                <c:pt idx="824">
                  <c:v>0.21457489878542138</c:v>
                </c:pt>
                <c:pt idx="825">
                  <c:v>0.21052631578946995</c:v>
                </c:pt>
                <c:pt idx="826">
                  <c:v>0.21052631578946995</c:v>
                </c:pt>
                <c:pt idx="827">
                  <c:v>0.21052631578946995</c:v>
                </c:pt>
                <c:pt idx="828">
                  <c:v>0.20647773279351853</c:v>
                </c:pt>
                <c:pt idx="829">
                  <c:v>0.20647773279351853</c:v>
                </c:pt>
                <c:pt idx="830">
                  <c:v>0.20647773279351853</c:v>
                </c:pt>
                <c:pt idx="831">
                  <c:v>0.20647773279351853</c:v>
                </c:pt>
                <c:pt idx="832">
                  <c:v>0.20647773279351853</c:v>
                </c:pt>
                <c:pt idx="833">
                  <c:v>0.20647773279351853</c:v>
                </c:pt>
                <c:pt idx="834">
                  <c:v>0.20647773279351853</c:v>
                </c:pt>
                <c:pt idx="835">
                  <c:v>0.2024291497975671</c:v>
                </c:pt>
                <c:pt idx="836">
                  <c:v>0.19838056680161567</c:v>
                </c:pt>
                <c:pt idx="837">
                  <c:v>0.19838056680161567</c:v>
                </c:pt>
                <c:pt idx="838">
                  <c:v>0.19433198380566424</c:v>
                </c:pt>
                <c:pt idx="839">
                  <c:v>0.19028340080971282</c:v>
                </c:pt>
                <c:pt idx="840">
                  <c:v>0.19028340080971282</c:v>
                </c:pt>
                <c:pt idx="841">
                  <c:v>0.18623481781376139</c:v>
                </c:pt>
                <c:pt idx="842">
                  <c:v>0.18623481781376139</c:v>
                </c:pt>
                <c:pt idx="843">
                  <c:v>0.18623481781376139</c:v>
                </c:pt>
                <c:pt idx="844">
                  <c:v>0.18623481781376139</c:v>
                </c:pt>
                <c:pt idx="845">
                  <c:v>0.18218623481780996</c:v>
                </c:pt>
                <c:pt idx="846">
                  <c:v>0.17813765182185853</c:v>
                </c:pt>
                <c:pt idx="847">
                  <c:v>0.17813765182185853</c:v>
                </c:pt>
                <c:pt idx="848">
                  <c:v>0.17813765182185853</c:v>
                </c:pt>
                <c:pt idx="849">
                  <c:v>0.17813765182185853</c:v>
                </c:pt>
                <c:pt idx="850">
                  <c:v>0.17813765182185853</c:v>
                </c:pt>
                <c:pt idx="851">
                  <c:v>0.17408906882590711</c:v>
                </c:pt>
                <c:pt idx="852">
                  <c:v>0.17408906882590711</c:v>
                </c:pt>
                <c:pt idx="853">
                  <c:v>0.17004048582995568</c:v>
                </c:pt>
                <c:pt idx="854">
                  <c:v>0.17004048582995568</c:v>
                </c:pt>
                <c:pt idx="855">
                  <c:v>0.16599190283400425</c:v>
                </c:pt>
                <c:pt idx="856">
                  <c:v>0.16599190283400425</c:v>
                </c:pt>
                <c:pt idx="857">
                  <c:v>0.16599190283400425</c:v>
                </c:pt>
                <c:pt idx="858">
                  <c:v>0.16194331983805282</c:v>
                </c:pt>
                <c:pt idx="859">
                  <c:v>0.16194331983805282</c:v>
                </c:pt>
                <c:pt idx="860">
                  <c:v>0.16194331983805282</c:v>
                </c:pt>
                <c:pt idx="861">
                  <c:v>0.1578947368421014</c:v>
                </c:pt>
                <c:pt idx="862">
                  <c:v>0.1578947368421014</c:v>
                </c:pt>
                <c:pt idx="863">
                  <c:v>0.15384615384614997</c:v>
                </c:pt>
                <c:pt idx="864">
                  <c:v>0.14979757085019854</c:v>
                </c:pt>
                <c:pt idx="865">
                  <c:v>0.14979757085019854</c:v>
                </c:pt>
                <c:pt idx="866">
                  <c:v>0.14574898785424711</c:v>
                </c:pt>
                <c:pt idx="867">
                  <c:v>0.14170040485829569</c:v>
                </c:pt>
                <c:pt idx="868">
                  <c:v>0.14170040485829569</c:v>
                </c:pt>
                <c:pt idx="869">
                  <c:v>0.13765182186234426</c:v>
                </c:pt>
                <c:pt idx="870">
                  <c:v>0.13765182186234426</c:v>
                </c:pt>
                <c:pt idx="871">
                  <c:v>0.13360323886639283</c:v>
                </c:pt>
                <c:pt idx="872">
                  <c:v>0.1295546558704414</c:v>
                </c:pt>
                <c:pt idx="873">
                  <c:v>0.1295546558704414</c:v>
                </c:pt>
                <c:pt idx="874">
                  <c:v>0.1295546558704414</c:v>
                </c:pt>
                <c:pt idx="875">
                  <c:v>0.12550607287448998</c:v>
                </c:pt>
                <c:pt idx="876">
                  <c:v>0.12550607287448998</c:v>
                </c:pt>
                <c:pt idx="877">
                  <c:v>0.12550607287448998</c:v>
                </c:pt>
                <c:pt idx="878">
                  <c:v>0.12550607287448998</c:v>
                </c:pt>
                <c:pt idx="879">
                  <c:v>0.12145748987853856</c:v>
                </c:pt>
                <c:pt idx="880">
                  <c:v>0.12145748987853856</c:v>
                </c:pt>
                <c:pt idx="881">
                  <c:v>0.12145748987853856</c:v>
                </c:pt>
                <c:pt idx="882">
                  <c:v>0.12145748987853856</c:v>
                </c:pt>
                <c:pt idx="883">
                  <c:v>0.11740890688258715</c:v>
                </c:pt>
                <c:pt idx="884">
                  <c:v>0.11336032388663574</c:v>
                </c:pt>
                <c:pt idx="885">
                  <c:v>0.11336032388663574</c:v>
                </c:pt>
                <c:pt idx="886">
                  <c:v>0.10931174089068432</c:v>
                </c:pt>
                <c:pt idx="887">
                  <c:v>0.10931174089068432</c:v>
                </c:pt>
                <c:pt idx="888">
                  <c:v>0.10931174089068432</c:v>
                </c:pt>
                <c:pt idx="889">
                  <c:v>0.10931174089068432</c:v>
                </c:pt>
                <c:pt idx="890">
                  <c:v>0.10931174089068432</c:v>
                </c:pt>
                <c:pt idx="891">
                  <c:v>0.10526315789473291</c:v>
                </c:pt>
                <c:pt idx="892">
                  <c:v>0.10526315789473291</c:v>
                </c:pt>
                <c:pt idx="893">
                  <c:v>0.10526315789473291</c:v>
                </c:pt>
                <c:pt idx="894">
                  <c:v>0.10526315789473291</c:v>
                </c:pt>
                <c:pt idx="895">
                  <c:v>0.1012145748987815</c:v>
                </c:pt>
                <c:pt idx="896">
                  <c:v>9.7165991902830082E-2</c:v>
                </c:pt>
                <c:pt idx="897">
                  <c:v>9.7165991902830082E-2</c:v>
                </c:pt>
                <c:pt idx="898">
                  <c:v>9.7165991902830082E-2</c:v>
                </c:pt>
                <c:pt idx="899">
                  <c:v>9.3117408906878668E-2</c:v>
                </c:pt>
                <c:pt idx="900">
                  <c:v>8.9068825910927255E-2</c:v>
                </c:pt>
                <c:pt idx="901">
                  <c:v>8.9068825910927255E-2</c:v>
                </c:pt>
                <c:pt idx="902">
                  <c:v>8.9068825910927255E-2</c:v>
                </c:pt>
                <c:pt idx="903">
                  <c:v>8.9068825910927255E-2</c:v>
                </c:pt>
                <c:pt idx="904">
                  <c:v>8.9068825910927255E-2</c:v>
                </c:pt>
                <c:pt idx="905">
                  <c:v>8.9068825910927255E-2</c:v>
                </c:pt>
                <c:pt idx="906">
                  <c:v>8.5020242914975841E-2</c:v>
                </c:pt>
                <c:pt idx="907">
                  <c:v>8.5020242914975841E-2</c:v>
                </c:pt>
                <c:pt idx="908">
                  <c:v>8.0971659919024427E-2</c:v>
                </c:pt>
                <c:pt idx="909">
                  <c:v>8.0971659919024427E-2</c:v>
                </c:pt>
                <c:pt idx="910">
                  <c:v>8.0971659919024427E-2</c:v>
                </c:pt>
                <c:pt idx="911">
                  <c:v>8.0971659919024427E-2</c:v>
                </c:pt>
                <c:pt idx="912">
                  <c:v>8.0971659919024427E-2</c:v>
                </c:pt>
                <c:pt idx="913">
                  <c:v>8.0971659919024427E-2</c:v>
                </c:pt>
                <c:pt idx="914">
                  <c:v>8.0971659919024427E-2</c:v>
                </c:pt>
                <c:pt idx="915">
                  <c:v>7.6923076923073014E-2</c:v>
                </c:pt>
                <c:pt idx="916">
                  <c:v>7.6923076923073014E-2</c:v>
                </c:pt>
                <c:pt idx="917">
                  <c:v>7.6923076923073014E-2</c:v>
                </c:pt>
                <c:pt idx="918">
                  <c:v>7.6923076923073014E-2</c:v>
                </c:pt>
                <c:pt idx="919">
                  <c:v>7.28744939271216E-2</c:v>
                </c:pt>
                <c:pt idx="920">
                  <c:v>7.28744939271216E-2</c:v>
                </c:pt>
                <c:pt idx="921">
                  <c:v>6.8825910931170187E-2</c:v>
                </c:pt>
                <c:pt idx="922">
                  <c:v>6.4777327935218773E-2</c:v>
                </c:pt>
                <c:pt idx="923">
                  <c:v>6.4777327935218773E-2</c:v>
                </c:pt>
                <c:pt idx="924">
                  <c:v>6.4777327935218773E-2</c:v>
                </c:pt>
                <c:pt idx="925">
                  <c:v>6.072874493926736E-2</c:v>
                </c:pt>
                <c:pt idx="926">
                  <c:v>6.072874493926736E-2</c:v>
                </c:pt>
                <c:pt idx="927">
                  <c:v>6.072874493926736E-2</c:v>
                </c:pt>
                <c:pt idx="928">
                  <c:v>5.6680161943315946E-2</c:v>
                </c:pt>
                <c:pt idx="929">
                  <c:v>5.6680161943315946E-2</c:v>
                </c:pt>
                <c:pt idx="930">
                  <c:v>5.6680161943315946E-2</c:v>
                </c:pt>
                <c:pt idx="931">
                  <c:v>5.6680161943315946E-2</c:v>
                </c:pt>
                <c:pt idx="932">
                  <c:v>5.6680161943315946E-2</c:v>
                </c:pt>
                <c:pt idx="933">
                  <c:v>5.6680161943315946E-2</c:v>
                </c:pt>
                <c:pt idx="934">
                  <c:v>5.2631578947364532E-2</c:v>
                </c:pt>
                <c:pt idx="935">
                  <c:v>4.8582995951413119E-2</c:v>
                </c:pt>
                <c:pt idx="936">
                  <c:v>4.8582995951413119E-2</c:v>
                </c:pt>
                <c:pt idx="937">
                  <c:v>4.8582995951413119E-2</c:v>
                </c:pt>
                <c:pt idx="938">
                  <c:v>4.4534412955461705E-2</c:v>
                </c:pt>
                <c:pt idx="939">
                  <c:v>4.4534412955461705E-2</c:v>
                </c:pt>
                <c:pt idx="940">
                  <c:v>4.4534412955461705E-2</c:v>
                </c:pt>
                <c:pt idx="941">
                  <c:v>4.4534412955461705E-2</c:v>
                </c:pt>
                <c:pt idx="942">
                  <c:v>4.0485829959510292E-2</c:v>
                </c:pt>
                <c:pt idx="943">
                  <c:v>4.0485829959510292E-2</c:v>
                </c:pt>
                <c:pt idx="944">
                  <c:v>4.0485829959510292E-2</c:v>
                </c:pt>
                <c:pt idx="945">
                  <c:v>4.0485829959510292E-2</c:v>
                </c:pt>
                <c:pt idx="946">
                  <c:v>4.0485829959510292E-2</c:v>
                </c:pt>
                <c:pt idx="947">
                  <c:v>3.6437246963558878E-2</c:v>
                </c:pt>
                <c:pt idx="948">
                  <c:v>3.6437246963558878E-2</c:v>
                </c:pt>
                <c:pt idx="949">
                  <c:v>3.6437246963558878E-2</c:v>
                </c:pt>
                <c:pt idx="950">
                  <c:v>3.6437246963558878E-2</c:v>
                </c:pt>
                <c:pt idx="951">
                  <c:v>3.6437246963558878E-2</c:v>
                </c:pt>
                <c:pt idx="952">
                  <c:v>3.6437246963558878E-2</c:v>
                </c:pt>
                <c:pt idx="953">
                  <c:v>3.6437246963558878E-2</c:v>
                </c:pt>
                <c:pt idx="954">
                  <c:v>3.6437246963558878E-2</c:v>
                </c:pt>
                <c:pt idx="955">
                  <c:v>3.6437246963558878E-2</c:v>
                </c:pt>
                <c:pt idx="956">
                  <c:v>3.6437246963558878E-2</c:v>
                </c:pt>
                <c:pt idx="957">
                  <c:v>3.6437246963558878E-2</c:v>
                </c:pt>
                <c:pt idx="958">
                  <c:v>3.6437246963558878E-2</c:v>
                </c:pt>
                <c:pt idx="959">
                  <c:v>3.6437246963558878E-2</c:v>
                </c:pt>
                <c:pt idx="960">
                  <c:v>3.2388663967607464E-2</c:v>
                </c:pt>
                <c:pt idx="961">
                  <c:v>3.2388663967607464E-2</c:v>
                </c:pt>
                <c:pt idx="962">
                  <c:v>3.2388663967607464E-2</c:v>
                </c:pt>
                <c:pt idx="963">
                  <c:v>2.8340080971656047E-2</c:v>
                </c:pt>
                <c:pt idx="964">
                  <c:v>2.8340080971656047E-2</c:v>
                </c:pt>
                <c:pt idx="965">
                  <c:v>2.429149797570463E-2</c:v>
                </c:pt>
                <c:pt idx="966">
                  <c:v>2.429149797570463E-2</c:v>
                </c:pt>
                <c:pt idx="967">
                  <c:v>2.429149797570463E-2</c:v>
                </c:pt>
                <c:pt idx="968">
                  <c:v>2.429149797570463E-2</c:v>
                </c:pt>
                <c:pt idx="969">
                  <c:v>2.429149797570463E-2</c:v>
                </c:pt>
                <c:pt idx="970">
                  <c:v>2.0242914979753213E-2</c:v>
                </c:pt>
                <c:pt idx="971">
                  <c:v>2.0242914979753213E-2</c:v>
                </c:pt>
                <c:pt idx="972">
                  <c:v>1.6194331983801796E-2</c:v>
                </c:pt>
                <c:pt idx="973">
                  <c:v>1.6194331983801796E-2</c:v>
                </c:pt>
                <c:pt idx="974">
                  <c:v>1.6194331983801796E-2</c:v>
                </c:pt>
                <c:pt idx="975">
                  <c:v>1.2145748987850379E-2</c:v>
                </c:pt>
                <c:pt idx="976">
                  <c:v>1.2145748987850379E-2</c:v>
                </c:pt>
                <c:pt idx="977">
                  <c:v>1.2145748987850379E-2</c:v>
                </c:pt>
                <c:pt idx="978">
                  <c:v>8.0971659918989622E-3</c:v>
                </c:pt>
                <c:pt idx="979">
                  <c:v>8.0971659918989622E-3</c:v>
                </c:pt>
                <c:pt idx="980">
                  <c:v>4.0485829959475451E-3</c:v>
                </c:pt>
                <c:pt idx="981">
                  <c:v>-3.8719027983802334E-15</c:v>
                </c:pt>
              </c:numCache>
            </c:numRef>
          </c:yVal>
          <c:smooth val="0"/>
          <c:extLst>
            <c:ext xmlns:c16="http://schemas.microsoft.com/office/drawing/2014/chart" uri="{C3380CC4-5D6E-409C-BE32-E72D297353CC}">
              <c16:uniqueId val="{00000003-CA73-4411-8B84-4A86BFD2C9DD}"/>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CA73-4411-8B84-4A86BFD2C9DD}"/>
            </c:ext>
          </c:extLst>
        </c:ser>
        <c:dLbls>
          <c:showLegendKey val="0"/>
          <c:showVal val="0"/>
          <c:showCatName val="0"/>
          <c:showSerName val="0"/>
          <c:showPercent val="0"/>
          <c:showBubbleSize val="0"/>
        </c:dLbls>
        <c:axId val="1715577824"/>
        <c:axId val="1715577408"/>
      </c:scatterChart>
      <c:valAx>
        <c:axId val="1715577824"/>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1715577408"/>
        <c:crosses val="autoZero"/>
        <c:crossBetween val="midCat"/>
      </c:valAx>
      <c:valAx>
        <c:axId val="1715577408"/>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715577824"/>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buy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4041-4F79-8784-D90BC8BD7E9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4041-4F79-8784-D90BC8BD7E9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4041-4F79-8784-D90BC8BD7E9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0.11627351748672299</c:v>
                </c:pt>
                <c:pt idx="1">
                  <c:v>0.12324539573319421</c:v>
                </c:pt>
                <c:pt idx="2">
                  <c:v>8.7048998056839452E-2</c:v>
                </c:pt>
              </c:numLit>
            </c:plus>
            <c:minus>
              <c:numLit>
                <c:formatCode>General</c:formatCode>
                <c:ptCount val="3"/>
                <c:pt idx="0">
                  <c:v>0.11627351748672299</c:v>
                </c:pt>
                <c:pt idx="1">
                  <c:v>0.12324539573319421</c:v>
                </c:pt>
                <c:pt idx="2">
                  <c:v>8.7048998056839438E-2</c:v>
                </c:pt>
              </c:numLit>
            </c:minus>
          </c:errBars>
          <c:cat>
            <c:strRef>
              <c:f>'Log WTP Part2'!$B$47:$B$49</c:f>
              <c:strCache>
                <c:ptCount val="3"/>
                <c:pt idx="0">
                  <c:v>wild</c:v>
                </c:pt>
                <c:pt idx="1">
                  <c:v>farm</c:v>
                </c:pt>
                <c:pt idx="2">
                  <c:v>price (in $10's)</c:v>
                </c:pt>
              </c:strCache>
            </c:strRef>
          </c:cat>
          <c:val>
            <c:numRef>
              <c:f>'Log WTP Part2'!$C$47:$C$49</c:f>
              <c:numCache>
                <c:formatCode>0.000</c:formatCode>
                <c:ptCount val="3"/>
                <c:pt idx="0">
                  <c:v>0.58977501851017622</c:v>
                </c:pt>
                <c:pt idx="1">
                  <c:v>0.26049959275280943</c:v>
                </c:pt>
                <c:pt idx="2">
                  <c:v>-0.1540384149160062</c:v>
                </c:pt>
              </c:numCache>
            </c:numRef>
          </c:val>
          <c:extLst>
            <c:ext xmlns:c16="http://schemas.microsoft.com/office/drawing/2014/chart" uri="{C3380CC4-5D6E-409C-BE32-E72D297353CC}">
              <c16:uniqueId val="{00000001-4041-4F79-8784-D90BC8BD7E99}"/>
            </c:ext>
          </c:extLst>
        </c:ser>
        <c:dLbls>
          <c:showLegendKey val="0"/>
          <c:showVal val="0"/>
          <c:showCatName val="0"/>
          <c:showSerName val="0"/>
          <c:showPercent val="0"/>
          <c:showBubbleSize val="0"/>
        </c:dLbls>
        <c:gapWidth val="60"/>
        <c:overlap val="-30"/>
        <c:axId val="385294112"/>
        <c:axId val="385292032"/>
      </c:barChart>
      <c:catAx>
        <c:axId val="385294112"/>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385292032"/>
        <c:crosses val="autoZero"/>
        <c:auto val="1"/>
        <c:lblAlgn val="ctr"/>
        <c:lblOffset val="100"/>
        <c:noMultiLvlLbl val="0"/>
      </c:catAx>
      <c:valAx>
        <c:axId val="385292032"/>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385294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buy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F0B-4755-8189-7CDD6AEA14C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F0B-4755-8189-7CDD6AEA14C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9F0B-4755-8189-7CDD6AEA14C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6.7196848455983005E-2</c:v>
                </c:pt>
                <c:pt idx="1">
                  <c:v>7.5811983550870737E-2</c:v>
                </c:pt>
                <c:pt idx="2">
                  <c:v>0.10720876886536172</c:v>
                </c:pt>
              </c:numLit>
            </c:plus>
            <c:minus>
              <c:numLit>
                <c:formatCode>General</c:formatCode>
                <c:ptCount val="3"/>
                <c:pt idx="0">
                  <c:v>6.7196848455983005E-2</c:v>
                </c:pt>
                <c:pt idx="1">
                  <c:v>7.5811983550870737E-2</c:v>
                </c:pt>
                <c:pt idx="2">
                  <c:v>0.10720876886536174</c:v>
                </c:pt>
              </c:numLit>
            </c:minus>
          </c:errBars>
          <c:cat>
            <c:strRef>
              <c:f>'Log WTP Part2'!$B$75:$B$77</c:f>
              <c:strCache>
                <c:ptCount val="3"/>
                <c:pt idx="0">
                  <c:v>wild</c:v>
                </c:pt>
                <c:pt idx="1">
                  <c:v>farm</c:v>
                </c:pt>
                <c:pt idx="2">
                  <c:v>price (in $10's)</c:v>
                </c:pt>
              </c:strCache>
            </c:strRef>
          </c:cat>
          <c:val>
            <c:numRef>
              <c:f>'Log WTP Part2'!$C$75:$C$77</c:f>
              <c:numCache>
                <c:formatCode>0.000</c:formatCode>
                <c:ptCount val="3"/>
                <c:pt idx="0">
                  <c:v>0.37975961277281084</c:v>
                </c:pt>
                <c:pt idx="1">
                  <c:v>0.16773722413875841</c:v>
                </c:pt>
                <c:pt idx="2">
                  <c:v>-0.19088401528265975</c:v>
                </c:pt>
              </c:numCache>
            </c:numRef>
          </c:val>
          <c:extLst>
            <c:ext xmlns:c16="http://schemas.microsoft.com/office/drawing/2014/chart" uri="{C3380CC4-5D6E-409C-BE32-E72D297353CC}">
              <c16:uniqueId val="{00000001-9F0B-4755-8189-7CDD6AEA14C9}"/>
            </c:ext>
          </c:extLst>
        </c:ser>
        <c:dLbls>
          <c:showLegendKey val="0"/>
          <c:showVal val="0"/>
          <c:showCatName val="0"/>
          <c:showSerName val="0"/>
          <c:showPercent val="0"/>
          <c:showBubbleSize val="0"/>
        </c:dLbls>
        <c:gapWidth val="60"/>
        <c:overlap val="-30"/>
        <c:axId val="385286624"/>
        <c:axId val="385280384"/>
      </c:barChart>
      <c:catAx>
        <c:axId val="385286624"/>
        <c:scaling>
          <c:orientation val="minMax"/>
        </c:scaling>
        <c:delete val="0"/>
        <c:axPos val="b"/>
        <c:title>
          <c:tx>
            <c:rich>
              <a:bodyPr/>
              <a:lstStyle/>
              <a:p>
                <a:pPr>
                  <a:defRPr sz="800" b="0">
                    <a:latin typeface="Arial"/>
                    <a:ea typeface="Arial"/>
                    <a:cs typeface="Arial"/>
                  </a:defRPr>
                </a:pPr>
                <a:r>
                  <a:rPr lang="en-US"/>
                  <a:t>Marginal effects at the means</a:t>
                </a:r>
              </a:p>
            </c:rich>
          </c:tx>
          <c:overlay val="0"/>
        </c:title>
        <c:numFmt formatCode="General" sourceLinked="0"/>
        <c:majorTickMark val="cross"/>
        <c:minorTickMark val="none"/>
        <c:tickLblPos val="none"/>
        <c:txPr>
          <a:bodyPr rot="0" vert="horz"/>
          <a:lstStyle/>
          <a:p>
            <a:pPr>
              <a:defRPr sz="700"/>
            </a:pPr>
            <a:endParaRPr lang="en-US"/>
          </a:p>
        </c:txPr>
        <c:crossAx val="385280384"/>
        <c:crosses val="autoZero"/>
        <c:auto val="1"/>
        <c:lblAlgn val="ctr"/>
        <c:lblOffset val="100"/>
        <c:noMultiLvlLbl val="0"/>
      </c:catAx>
      <c:valAx>
        <c:axId val="385280384"/>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38528662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(AUC=0.742)</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XLSTAT_20210919_200123_1_HID!$A$1:$A$982</c:f>
              <c:numCache>
                <c:formatCode>0</c:formatCode>
                <c:ptCount val="982"/>
                <c:pt idx="0">
                  <c:v>1</c:v>
                </c:pt>
                <c:pt idx="1">
                  <c:v>0.99863760217983655</c:v>
                </c:pt>
                <c:pt idx="2">
                  <c:v>0.9972752043596731</c:v>
                </c:pt>
                <c:pt idx="3">
                  <c:v>0.99591280653950964</c:v>
                </c:pt>
                <c:pt idx="4">
                  <c:v>0.99591280653950964</c:v>
                </c:pt>
                <c:pt idx="5">
                  <c:v>0.99455040871934619</c:v>
                </c:pt>
                <c:pt idx="6">
                  <c:v>0.99318801089918274</c:v>
                </c:pt>
                <c:pt idx="7">
                  <c:v>0.99182561307901929</c:v>
                </c:pt>
                <c:pt idx="8">
                  <c:v>0.99046321525885583</c:v>
                </c:pt>
                <c:pt idx="9">
                  <c:v>0.98910081743869238</c:v>
                </c:pt>
                <c:pt idx="10">
                  <c:v>0.98773841961852893</c:v>
                </c:pt>
                <c:pt idx="11">
                  <c:v>0.98637602179836548</c:v>
                </c:pt>
                <c:pt idx="12">
                  <c:v>0.98501362397820202</c:v>
                </c:pt>
                <c:pt idx="13">
                  <c:v>0.98365122615803857</c:v>
                </c:pt>
                <c:pt idx="14">
                  <c:v>0.98228882833787512</c:v>
                </c:pt>
                <c:pt idx="15">
                  <c:v>0.98092643051771167</c:v>
                </c:pt>
                <c:pt idx="16">
                  <c:v>0.97956403269754821</c:v>
                </c:pt>
                <c:pt idx="17">
                  <c:v>0.97820163487738476</c:v>
                </c:pt>
                <c:pt idx="18">
                  <c:v>0.97683923705722131</c:v>
                </c:pt>
                <c:pt idx="19">
                  <c:v>0.97683923705722131</c:v>
                </c:pt>
                <c:pt idx="20">
                  <c:v>0.97547683923705786</c:v>
                </c:pt>
                <c:pt idx="21">
                  <c:v>0.97547683923705786</c:v>
                </c:pt>
                <c:pt idx="22">
                  <c:v>0.97411444141689441</c:v>
                </c:pt>
                <c:pt idx="23">
                  <c:v>0.97275204359673095</c:v>
                </c:pt>
                <c:pt idx="24">
                  <c:v>0.97275204359673095</c:v>
                </c:pt>
                <c:pt idx="25">
                  <c:v>0.9713896457765675</c:v>
                </c:pt>
                <c:pt idx="26">
                  <c:v>0.97002724795640405</c:v>
                </c:pt>
                <c:pt idx="27">
                  <c:v>0.9686648501362406</c:v>
                </c:pt>
                <c:pt idx="28">
                  <c:v>0.96730245231607714</c:v>
                </c:pt>
                <c:pt idx="29">
                  <c:v>0.96594005449591369</c:v>
                </c:pt>
                <c:pt idx="30">
                  <c:v>0.96457765667575024</c:v>
                </c:pt>
                <c:pt idx="31">
                  <c:v>0.96321525885558679</c:v>
                </c:pt>
                <c:pt idx="32">
                  <c:v>0.96185286103542333</c:v>
                </c:pt>
                <c:pt idx="33">
                  <c:v>0.96049046321525988</c:v>
                </c:pt>
                <c:pt idx="34">
                  <c:v>0.96049046321525988</c:v>
                </c:pt>
                <c:pt idx="35">
                  <c:v>0.95912806539509643</c:v>
                </c:pt>
                <c:pt idx="36">
                  <c:v>0.95776566757493298</c:v>
                </c:pt>
                <c:pt idx="37">
                  <c:v>0.95640326975476952</c:v>
                </c:pt>
                <c:pt idx="38">
                  <c:v>0.95504087193460607</c:v>
                </c:pt>
                <c:pt idx="39">
                  <c:v>0.95367847411444262</c:v>
                </c:pt>
                <c:pt idx="40">
                  <c:v>0.95231607629427917</c:v>
                </c:pt>
                <c:pt idx="41">
                  <c:v>0.95095367847411572</c:v>
                </c:pt>
                <c:pt idx="42">
                  <c:v>0.94959128065395226</c:v>
                </c:pt>
                <c:pt idx="43">
                  <c:v>0.94959128065395226</c:v>
                </c:pt>
                <c:pt idx="44">
                  <c:v>0.94822888283378881</c:v>
                </c:pt>
                <c:pt idx="45">
                  <c:v>0.94686648501362536</c:v>
                </c:pt>
                <c:pt idx="46">
                  <c:v>0.94550408719346191</c:v>
                </c:pt>
                <c:pt idx="47">
                  <c:v>0.94414168937329845</c:v>
                </c:pt>
                <c:pt idx="48">
                  <c:v>0.942779291553135</c:v>
                </c:pt>
                <c:pt idx="49">
                  <c:v>0.94141689373297155</c:v>
                </c:pt>
                <c:pt idx="50">
                  <c:v>0.9400544959128081</c:v>
                </c:pt>
                <c:pt idx="51">
                  <c:v>0.93869209809264464</c:v>
                </c:pt>
                <c:pt idx="52">
                  <c:v>0.93732970027248119</c:v>
                </c:pt>
                <c:pt idx="53">
                  <c:v>0.93596730245231774</c:v>
                </c:pt>
                <c:pt idx="54">
                  <c:v>0.93460490463215429</c:v>
                </c:pt>
                <c:pt idx="55">
                  <c:v>0.93324250681199084</c:v>
                </c:pt>
                <c:pt idx="56">
                  <c:v>0.93324250681199084</c:v>
                </c:pt>
                <c:pt idx="57">
                  <c:v>0.93188010899182738</c:v>
                </c:pt>
                <c:pt idx="58">
                  <c:v>0.93051771117166393</c:v>
                </c:pt>
                <c:pt idx="59">
                  <c:v>0.92915531335150048</c:v>
                </c:pt>
                <c:pt idx="60">
                  <c:v>0.92779291553133703</c:v>
                </c:pt>
                <c:pt idx="61">
                  <c:v>0.92643051771117357</c:v>
                </c:pt>
                <c:pt idx="62">
                  <c:v>0.92506811989101012</c:v>
                </c:pt>
                <c:pt idx="63">
                  <c:v>0.92506811989101012</c:v>
                </c:pt>
                <c:pt idx="64">
                  <c:v>0.92370572207084667</c:v>
                </c:pt>
                <c:pt idx="65">
                  <c:v>0.92234332425068322</c:v>
                </c:pt>
                <c:pt idx="66">
                  <c:v>0.92098092643051976</c:v>
                </c:pt>
                <c:pt idx="67">
                  <c:v>0.91961852861035631</c:v>
                </c:pt>
                <c:pt idx="68">
                  <c:v>0.91825613079019286</c:v>
                </c:pt>
                <c:pt idx="69">
                  <c:v>0.91689373297002941</c:v>
                </c:pt>
                <c:pt idx="70">
                  <c:v>0.91553133514986595</c:v>
                </c:pt>
                <c:pt idx="71">
                  <c:v>0.9141689373297025</c:v>
                </c:pt>
                <c:pt idx="72">
                  <c:v>0.91280653950953905</c:v>
                </c:pt>
                <c:pt idx="73">
                  <c:v>0.9114441416893756</c:v>
                </c:pt>
                <c:pt idx="74">
                  <c:v>0.91008174386921215</c:v>
                </c:pt>
                <c:pt idx="75">
                  <c:v>0.90871934604904869</c:v>
                </c:pt>
                <c:pt idx="76">
                  <c:v>0.90735694822888524</c:v>
                </c:pt>
                <c:pt idx="77">
                  <c:v>0.90599455040872179</c:v>
                </c:pt>
                <c:pt idx="78">
                  <c:v>0.90463215258855834</c:v>
                </c:pt>
                <c:pt idx="79">
                  <c:v>0.90326975476839488</c:v>
                </c:pt>
                <c:pt idx="80">
                  <c:v>0.90190735694823143</c:v>
                </c:pt>
                <c:pt idx="81">
                  <c:v>0.90054495912806798</c:v>
                </c:pt>
                <c:pt idx="82">
                  <c:v>0.89918256130790453</c:v>
                </c:pt>
                <c:pt idx="83">
                  <c:v>0.89782016348774107</c:v>
                </c:pt>
                <c:pt idx="84">
                  <c:v>0.89645776566757762</c:v>
                </c:pt>
                <c:pt idx="85">
                  <c:v>0.89509536784741417</c:v>
                </c:pt>
                <c:pt idx="86">
                  <c:v>0.89373297002725072</c:v>
                </c:pt>
                <c:pt idx="87">
                  <c:v>0.89237057220708726</c:v>
                </c:pt>
                <c:pt idx="88">
                  <c:v>0.89100817438692381</c:v>
                </c:pt>
                <c:pt idx="89">
                  <c:v>0.88964577656676036</c:v>
                </c:pt>
                <c:pt idx="90">
                  <c:v>0.88828337874659691</c:v>
                </c:pt>
                <c:pt idx="91">
                  <c:v>0.88828337874659691</c:v>
                </c:pt>
                <c:pt idx="92">
                  <c:v>0.88692098092643346</c:v>
                </c:pt>
                <c:pt idx="93">
                  <c:v>0.88555858310627</c:v>
                </c:pt>
                <c:pt idx="94">
                  <c:v>0.88419618528610655</c:v>
                </c:pt>
                <c:pt idx="95">
                  <c:v>0.8828337874659431</c:v>
                </c:pt>
                <c:pt idx="96">
                  <c:v>0.88147138964577965</c:v>
                </c:pt>
                <c:pt idx="97">
                  <c:v>0.88010899182561619</c:v>
                </c:pt>
                <c:pt idx="98">
                  <c:v>0.87874659400545274</c:v>
                </c:pt>
                <c:pt idx="99">
                  <c:v>0.87738419618528929</c:v>
                </c:pt>
                <c:pt idx="100">
                  <c:v>0.87602179836512584</c:v>
                </c:pt>
                <c:pt idx="101">
                  <c:v>0.87465940054496238</c:v>
                </c:pt>
                <c:pt idx="102">
                  <c:v>0.87329700272479893</c:v>
                </c:pt>
                <c:pt idx="103">
                  <c:v>0.87193460490463548</c:v>
                </c:pt>
                <c:pt idx="104">
                  <c:v>0.87057220708447203</c:v>
                </c:pt>
                <c:pt idx="105">
                  <c:v>0.86920980926430857</c:v>
                </c:pt>
                <c:pt idx="106">
                  <c:v>0.86784741144414512</c:v>
                </c:pt>
                <c:pt idx="107">
                  <c:v>0.86648501362398167</c:v>
                </c:pt>
                <c:pt idx="108">
                  <c:v>0.86512261580381822</c:v>
                </c:pt>
                <c:pt idx="109">
                  <c:v>0.86376021798365477</c:v>
                </c:pt>
                <c:pt idx="110">
                  <c:v>0.86376021798365477</c:v>
                </c:pt>
                <c:pt idx="111">
                  <c:v>0.86239782016349131</c:v>
                </c:pt>
                <c:pt idx="112">
                  <c:v>0.86103542234332786</c:v>
                </c:pt>
                <c:pt idx="113">
                  <c:v>0.86103542234332786</c:v>
                </c:pt>
                <c:pt idx="114">
                  <c:v>0.85967302452316441</c:v>
                </c:pt>
                <c:pt idx="115">
                  <c:v>0.85831062670300096</c:v>
                </c:pt>
                <c:pt idx="116">
                  <c:v>0.8569482288828375</c:v>
                </c:pt>
                <c:pt idx="117">
                  <c:v>0.85558583106267405</c:v>
                </c:pt>
                <c:pt idx="118">
                  <c:v>0.8542234332425106</c:v>
                </c:pt>
                <c:pt idx="119">
                  <c:v>0.85286103542234715</c:v>
                </c:pt>
                <c:pt idx="120">
                  <c:v>0.85149863760218369</c:v>
                </c:pt>
                <c:pt idx="121">
                  <c:v>0.85013623978202024</c:v>
                </c:pt>
                <c:pt idx="122">
                  <c:v>0.84877384196185679</c:v>
                </c:pt>
                <c:pt idx="123">
                  <c:v>0.84877384196185679</c:v>
                </c:pt>
                <c:pt idx="124">
                  <c:v>0.84741144414169334</c:v>
                </c:pt>
                <c:pt idx="125">
                  <c:v>0.84604904632152989</c:v>
                </c:pt>
                <c:pt idx="126">
                  <c:v>0.84468664850136643</c:v>
                </c:pt>
                <c:pt idx="127">
                  <c:v>0.84332425068120298</c:v>
                </c:pt>
                <c:pt idx="128">
                  <c:v>0.84332425068120298</c:v>
                </c:pt>
                <c:pt idx="129">
                  <c:v>0.84196185286103953</c:v>
                </c:pt>
                <c:pt idx="130">
                  <c:v>0.84059945504087608</c:v>
                </c:pt>
                <c:pt idx="131">
                  <c:v>0.83923705722071262</c:v>
                </c:pt>
                <c:pt idx="132">
                  <c:v>0.83787465940054917</c:v>
                </c:pt>
                <c:pt idx="133">
                  <c:v>0.83651226158038572</c:v>
                </c:pt>
                <c:pt idx="134">
                  <c:v>0.83514986376022227</c:v>
                </c:pt>
                <c:pt idx="135">
                  <c:v>0.83378746594005881</c:v>
                </c:pt>
                <c:pt idx="136">
                  <c:v>0.83242506811989536</c:v>
                </c:pt>
                <c:pt idx="137">
                  <c:v>0.83242506811989536</c:v>
                </c:pt>
                <c:pt idx="138">
                  <c:v>0.83106267029973191</c:v>
                </c:pt>
                <c:pt idx="139">
                  <c:v>0.82970027247956846</c:v>
                </c:pt>
                <c:pt idx="140">
                  <c:v>0.828337874659405</c:v>
                </c:pt>
                <c:pt idx="141">
                  <c:v>0.82697547683924155</c:v>
                </c:pt>
                <c:pt idx="142">
                  <c:v>0.8256130790190781</c:v>
                </c:pt>
                <c:pt idx="143">
                  <c:v>0.8256130790190781</c:v>
                </c:pt>
                <c:pt idx="144">
                  <c:v>0.82425068119891465</c:v>
                </c:pt>
                <c:pt idx="145">
                  <c:v>0.8228882833787512</c:v>
                </c:pt>
                <c:pt idx="146">
                  <c:v>0.82152588555858774</c:v>
                </c:pt>
                <c:pt idx="147">
                  <c:v>0.82016348773842429</c:v>
                </c:pt>
                <c:pt idx="148">
                  <c:v>0.81880108991826084</c:v>
                </c:pt>
                <c:pt idx="149">
                  <c:v>0.81743869209809739</c:v>
                </c:pt>
                <c:pt idx="150">
                  <c:v>0.81607629427793393</c:v>
                </c:pt>
                <c:pt idx="151">
                  <c:v>0.81471389645777048</c:v>
                </c:pt>
                <c:pt idx="152">
                  <c:v>0.81471389645777048</c:v>
                </c:pt>
                <c:pt idx="153">
                  <c:v>0.81335149863760703</c:v>
                </c:pt>
                <c:pt idx="154">
                  <c:v>0.81198910081744358</c:v>
                </c:pt>
                <c:pt idx="155">
                  <c:v>0.81062670299728012</c:v>
                </c:pt>
                <c:pt idx="156">
                  <c:v>0.80926430517711667</c:v>
                </c:pt>
                <c:pt idx="157">
                  <c:v>0.80790190735695322</c:v>
                </c:pt>
                <c:pt idx="158">
                  <c:v>0.80653950953678977</c:v>
                </c:pt>
                <c:pt idx="159">
                  <c:v>0.80517711171662631</c:v>
                </c:pt>
                <c:pt idx="160">
                  <c:v>0.80381471389646286</c:v>
                </c:pt>
                <c:pt idx="161">
                  <c:v>0.80245231607629941</c:v>
                </c:pt>
                <c:pt idx="162">
                  <c:v>0.80108991825613596</c:v>
                </c:pt>
                <c:pt idx="163">
                  <c:v>0.79972752043597251</c:v>
                </c:pt>
                <c:pt idx="164">
                  <c:v>0.79836512261580905</c:v>
                </c:pt>
                <c:pt idx="165">
                  <c:v>0.7970027247956456</c:v>
                </c:pt>
                <c:pt idx="166">
                  <c:v>0.79564032697548215</c:v>
                </c:pt>
                <c:pt idx="167">
                  <c:v>0.7942779291553187</c:v>
                </c:pt>
                <c:pt idx="168">
                  <c:v>0.79291553133515524</c:v>
                </c:pt>
                <c:pt idx="169">
                  <c:v>0.79155313351499179</c:v>
                </c:pt>
                <c:pt idx="170">
                  <c:v>0.79019073569482834</c:v>
                </c:pt>
                <c:pt idx="171">
                  <c:v>0.78882833787466489</c:v>
                </c:pt>
                <c:pt idx="172">
                  <c:v>0.78746594005450143</c:v>
                </c:pt>
                <c:pt idx="173">
                  <c:v>0.78610354223433798</c:v>
                </c:pt>
                <c:pt idx="174">
                  <c:v>0.78474114441417453</c:v>
                </c:pt>
                <c:pt idx="175">
                  <c:v>0.78474114441417453</c:v>
                </c:pt>
                <c:pt idx="176">
                  <c:v>0.78337874659401108</c:v>
                </c:pt>
                <c:pt idx="177">
                  <c:v>0.78201634877384762</c:v>
                </c:pt>
                <c:pt idx="178">
                  <c:v>0.78065395095368417</c:v>
                </c:pt>
                <c:pt idx="179">
                  <c:v>0.77929155313352072</c:v>
                </c:pt>
                <c:pt idx="180">
                  <c:v>0.77792915531335727</c:v>
                </c:pt>
                <c:pt idx="181">
                  <c:v>0.77656675749319382</c:v>
                </c:pt>
                <c:pt idx="182">
                  <c:v>0.77520435967303036</c:v>
                </c:pt>
                <c:pt idx="183">
                  <c:v>0.77384196185286691</c:v>
                </c:pt>
                <c:pt idx="184">
                  <c:v>0.77247956403270346</c:v>
                </c:pt>
                <c:pt idx="185">
                  <c:v>0.77111716621254001</c:v>
                </c:pt>
                <c:pt idx="186">
                  <c:v>0.76975476839237655</c:v>
                </c:pt>
                <c:pt idx="187">
                  <c:v>0.7683923705722131</c:v>
                </c:pt>
                <c:pt idx="188">
                  <c:v>0.76702997275204965</c:v>
                </c:pt>
                <c:pt idx="189">
                  <c:v>0.7656675749318862</c:v>
                </c:pt>
                <c:pt idx="190">
                  <c:v>0.76430517711172274</c:v>
                </c:pt>
                <c:pt idx="191">
                  <c:v>0.76294277929155929</c:v>
                </c:pt>
                <c:pt idx="192">
                  <c:v>0.76158038147139584</c:v>
                </c:pt>
                <c:pt idx="193">
                  <c:v>0.76021798365123239</c:v>
                </c:pt>
                <c:pt idx="194">
                  <c:v>0.75885558583106894</c:v>
                </c:pt>
                <c:pt idx="195">
                  <c:v>0.75749318801090548</c:v>
                </c:pt>
                <c:pt idx="196">
                  <c:v>0.75613079019074203</c:v>
                </c:pt>
                <c:pt idx="197">
                  <c:v>0.75476839237057858</c:v>
                </c:pt>
                <c:pt idx="198">
                  <c:v>0.75340599455041513</c:v>
                </c:pt>
                <c:pt idx="199">
                  <c:v>0.75204359673025167</c:v>
                </c:pt>
                <c:pt idx="200">
                  <c:v>0.75068119891008822</c:v>
                </c:pt>
                <c:pt idx="201">
                  <c:v>0.75068119891008822</c:v>
                </c:pt>
                <c:pt idx="202">
                  <c:v>0.74931880108992477</c:v>
                </c:pt>
                <c:pt idx="203">
                  <c:v>0.74795640326976132</c:v>
                </c:pt>
                <c:pt idx="204">
                  <c:v>0.74659400544959786</c:v>
                </c:pt>
                <c:pt idx="205">
                  <c:v>0.74523160762943441</c:v>
                </c:pt>
                <c:pt idx="206">
                  <c:v>0.74386920980927096</c:v>
                </c:pt>
                <c:pt idx="207">
                  <c:v>0.74386920980927096</c:v>
                </c:pt>
                <c:pt idx="208">
                  <c:v>0.74250681198910751</c:v>
                </c:pt>
                <c:pt idx="209">
                  <c:v>0.74114441416894405</c:v>
                </c:pt>
                <c:pt idx="210">
                  <c:v>0.7397820163487806</c:v>
                </c:pt>
                <c:pt idx="211">
                  <c:v>0.73841961852861715</c:v>
                </c:pt>
                <c:pt idx="212">
                  <c:v>0.7370572207084537</c:v>
                </c:pt>
                <c:pt idx="213">
                  <c:v>0.73569482288829025</c:v>
                </c:pt>
                <c:pt idx="214">
                  <c:v>0.73433242506812679</c:v>
                </c:pt>
                <c:pt idx="215">
                  <c:v>0.73297002724796334</c:v>
                </c:pt>
                <c:pt idx="216">
                  <c:v>0.73160762942779989</c:v>
                </c:pt>
                <c:pt idx="217">
                  <c:v>0.73024523160763644</c:v>
                </c:pt>
                <c:pt idx="218">
                  <c:v>0.72888283378747298</c:v>
                </c:pt>
                <c:pt idx="219">
                  <c:v>0.72888283378747298</c:v>
                </c:pt>
                <c:pt idx="220">
                  <c:v>0.72752043596730953</c:v>
                </c:pt>
                <c:pt idx="221">
                  <c:v>0.72615803814714608</c:v>
                </c:pt>
                <c:pt idx="222">
                  <c:v>0.72479564032698263</c:v>
                </c:pt>
                <c:pt idx="223">
                  <c:v>0.72343324250681917</c:v>
                </c:pt>
                <c:pt idx="224">
                  <c:v>0.72207084468665572</c:v>
                </c:pt>
                <c:pt idx="225">
                  <c:v>0.72070844686649227</c:v>
                </c:pt>
                <c:pt idx="226">
                  <c:v>0.71934604904632882</c:v>
                </c:pt>
                <c:pt idx="227">
                  <c:v>0.71798365122616536</c:v>
                </c:pt>
                <c:pt idx="228">
                  <c:v>0.71662125340600191</c:v>
                </c:pt>
                <c:pt idx="229">
                  <c:v>0.71525885558583846</c:v>
                </c:pt>
                <c:pt idx="230">
                  <c:v>0.71389645776567501</c:v>
                </c:pt>
                <c:pt idx="231">
                  <c:v>0.71253405994551156</c:v>
                </c:pt>
                <c:pt idx="232">
                  <c:v>0.7111716621253481</c:v>
                </c:pt>
                <c:pt idx="233">
                  <c:v>0.70980926430518465</c:v>
                </c:pt>
                <c:pt idx="234">
                  <c:v>0.7084468664850212</c:v>
                </c:pt>
                <c:pt idx="235">
                  <c:v>0.70708446866485775</c:v>
                </c:pt>
                <c:pt idx="236">
                  <c:v>0.70572207084469429</c:v>
                </c:pt>
                <c:pt idx="237">
                  <c:v>0.70435967302453084</c:v>
                </c:pt>
                <c:pt idx="238">
                  <c:v>0.70299727520436739</c:v>
                </c:pt>
                <c:pt idx="239">
                  <c:v>0.70299727520436739</c:v>
                </c:pt>
                <c:pt idx="240">
                  <c:v>0.70163487738420394</c:v>
                </c:pt>
                <c:pt idx="241">
                  <c:v>0.70163487738420394</c:v>
                </c:pt>
                <c:pt idx="242">
                  <c:v>0.70027247956404048</c:v>
                </c:pt>
                <c:pt idx="243">
                  <c:v>0.69891008174387703</c:v>
                </c:pt>
                <c:pt idx="244">
                  <c:v>0.69754768392371358</c:v>
                </c:pt>
                <c:pt idx="245">
                  <c:v>0.69754768392371358</c:v>
                </c:pt>
                <c:pt idx="246">
                  <c:v>0.69618528610355013</c:v>
                </c:pt>
                <c:pt idx="247">
                  <c:v>0.69482288828338667</c:v>
                </c:pt>
                <c:pt idx="248">
                  <c:v>0.69346049046322322</c:v>
                </c:pt>
                <c:pt idx="249">
                  <c:v>0.69209809264305977</c:v>
                </c:pt>
                <c:pt idx="250">
                  <c:v>0.69073569482289632</c:v>
                </c:pt>
                <c:pt idx="251">
                  <c:v>0.68937329700273287</c:v>
                </c:pt>
                <c:pt idx="252">
                  <c:v>0.68801089918256941</c:v>
                </c:pt>
                <c:pt idx="253">
                  <c:v>0.68664850136240596</c:v>
                </c:pt>
                <c:pt idx="254">
                  <c:v>0.68528610354224251</c:v>
                </c:pt>
                <c:pt idx="255">
                  <c:v>0.68392370572207906</c:v>
                </c:pt>
                <c:pt idx="256">
                  <c:v>0.6825613079019156</c:v>
                </c:pt>
                <c:pt idx="257">
                  <c:v>0.68119891008175215</c:v>
                </c:pt>
                <c:pt idx="258">
                  <c:v>0.6798365122615887</c:v>
                </c:pt>
                <c:pt idx="259">
                  <c:v>0.67847411444142525</c:v>
                </c:pt>
                <c:pt idx="260">
                  <c:v>0.67711171662126179</c:v>
                </c:pt>
                <c:pt idx="261">
                  <c:v>0.67711171662126179</c:v>
                </c:pt>
                <c:pt idx="262">
                  <c:v>0.67574931880109834</c:v>
                </c:pt>
                <c:pt idx="263">
                  <c:v>0.67438692098093489</c:v>
                </c:pt>
                <c:pt idx="264">
                  <c:v>0.67302452316077144</c:v>
                </c:pt>
                <c:pt idx="265">
                  <c:v>0.67166212534060799</c:v>
                </c:pt>
                <c:pt idx="266">
                  <c:v>0.67029972752044453</c:v>
                </c:pt>
                <c:pt idx="267">
                  <c:v>0.66893732970028108</c:v>
                </c:pt>
                <c:pt idx="268">
                  <c:v>0.66757493188011763</c:v>
                </c:pt>
                <c:pt idx="269">
                  <c:v>0.66621253405995418</c:v>
                </c:pt>
                <c:pt idx="270">
                  <c:v>0.66485013623979072</c:v>
                </c:pt>
                <c:pt idx="271">
                  <c:v>0.66348773841962727</c:v>
                </c:pt>
                <c:pt idx="272">
                  <c:v>0.66212534059946382</c:v>
                </c:pt>
                <c:pt idx="273">
                  <c:v>0.66076294277930037</c:v>
                </c:pt>
                <c:pt idx="274">
                  <c:v>0.65940054495913691</c:v>
                </c:pt>
                <c:pt idx="275">
                  <c:v>0.65803814713897346</c:v>
                </c:pt>
                <c:pt idx="276">
                  <c:v>0.65667574931881001</c:v>
                </c:pt>
                <c:pt idx="277">
                  <c:v>0.65531335149864656</c:v>
                </c:pt>
                <c:pt idx="278">
                  <c:v>0.6539509536784831</c:v>
                </c:pt>
                <c:pt idx="279">
                  <c:v>0.65258855585831965</c:v>
                </c:pt>
                <c:pt idx="280">
                  <c:v>0.6512261580381562</c:v>
                </c:pt>
                <c:pt idx="281">
                  <c:v>0.6512261580381562</c:v>
                </c:pt>
                <c:pt idx="282">
                  <c:v>0.64986376021799275</c:v>
                </c:pt>
                <c:pt idx="283">
                  <c:v>0.6485013623978293</c:v>
                </c:pt>
                <c:pt idx="284">
                  <c:v>0.6485013623978293</c:v>
                </c:pt>
                <c:pt idx="285">
                  <c:v>0.64713896457766584</c:v>
                </c:pt>
                <c:pt idx="286">
                  <c:v>0.64577656675750239</c:v>
                </c:pt>
                <c:pt idx="287">
                  <c:v>0.64441416893733894</c:v>
                </c:pt>
                <c:pt idx="288">
                  <c:v>0.64305177111717549</c:v>
                </c:pt>
                <c:pt idx="289">
                  <c:v>0.64168937329701203</c:v>
                </c:pt>
                <c:pt idx="290">
                  <c:v>0.64032697547684858</c:v>
                </c:pt>
                <c:pt idx="291">
                  <c:v>0.63896457765668513</c:v>
                </c:pt>
                <c:pt idx="292">
                  <c:v>0.63760217983652168</c:v>
                </c:pt>
                <c:pt idx="293">
                  <c:v>0.63623978201635822</c:v>
                </c:pt>
                <c:pt idx="294">
                  <c:v>0.63487738419619477</c:v>
                </c:pt>
                <c:pt idx="295">
                  <c:v>0.63351498637603132</c:v>
                </c:pt>
                <c:pt idx="296">
                  <c:v>0.63215258855586787</c:v>
                </c:pt>
                <c:pt idx="297">
                  <c:v>0.63079019073570441</c:v>
                </c:pt>
                <c:pt idx="298">
                  <c:v>0.62942779291554096</c:v>
                </c:pt>
                <c:pt idx="299">
                  <c:v>0.62806539509537751</c:v>
                </c:pt>
                <c:pt idx="300">
                  <c:v>0.62670299727521406</c:v>
                </c:pt>
                <c:pt idx="301">
                  <c:v>0.62534059945505061</c:v>
                </c:pt>
                <c:pt idx="302">
                  <c:v>0.62397820163488715</c:v>
                </c:pt>
                <c:pt idx="303">
                  <c:v>0.6226158038147237</c:v>
                </c:pt>
                <c:pt idx="304">
                  <c:v>0.62125340599456025</c:v>
                </c:pt>
                <c:pt idx="305">
                  <c:v>0.6198910081743968</c:v>
                </c:pt>
                <c:pt idx="306">
                  <c:v>0.61852861035423334</c:v>
                </c:pt>
                <c:pt idx="307">
                  <c:v>0.61716621253406989</c:v>
                </c:pt>
                <c:pt idx="308">
                  <c:v>0.61580381471390644</c:v>
                </c:pt>
                <c:pt idx="309">
                  <c:v>0.61580381471390644</c:v>
                </c:pt>
                <c:pt idx="310">
                  <c:v>0.61444141689374299</c:v>
                </c:pt>
                <c:pt idx="311">
                  <c:v>0.61307901907357953</c:v>
                </c:pt>
                <c:pt idx="312">
                  <c:v>0.61171662125341608</c:v>
                </c:pt>
                <c:pt idx="313">
                  <c:v>0.61035422343325263</c:v>
                </c:pt>
                <c:pt idx="314">
                  <c:v>0.60899182561308918</c:v>
                </c:pt>
                <c:pt idx="315">
                  <c:v>0.60762942779292572</c:v>
                </c:pt>
                <c:pt idx="316">
                  <c:v>0.60626702997276227</c:v>
                </c:pt>
                <c:pt idx="317">
                  <c:v>0.60490463215259882</c:v>
                </c:pt>
                <c:pt idx="318">
                  <c:v>0.60354223433243537</c:v>
                </c:pt>
                <c:pt idx="319">
                  <c:v>0.60217983651227192</c:v>
                </c:pt>
                <c:pt idx="320">
                  <c:v>0.60081743869210846</c:v>
                </c:pt>
                <c:pt idx="321">
                  <c:v>0.59945504087194501</c:v>
                </c:pt>
                <c:pt idx="322">
                  <c:v>0.59809264305178156</c:v>
                </c:pt>
                <c:pt idx="323">
                  <c:v>0.59673024523161811</c:v>
                </c:pt>
                <c:pt idx="324">
                  <c:v>0.59536784741145465</c:v>
                </c:pt>
                <c:pt idx="325">
                  <c:v>0.5940054495912912</c:v>
                </c:pt>
                <c:pt idx="326">
                  <c:v>0.5940054495912912</c:v>
                </c:pt>
                <c:pt idx="327">
                  <c:v>0.59264305177112775</c:v>
                </c:pt>
                <c:pt idx="328">
                  <c:v>0.59264305177112775</c:v>
                </c:pt>
                <c:pt idx="329">
                  <c:v>0.5912806539509643</c:v>
                </c:pt>
                <c:pt idx="330">
                  <c:v>0.58991825613080084</c:v>
                </c:pt>
                <c:pt idx="331">
                  <c:v>0.58991825613080084</c:v>
                </c:pt>
                <c:pt idx="332">
                  <c:v>0.58855585831063739</c:v>
                </c:pt>
                <c:pt idx="333">
                  <c:v>0.58719346049047394</c:v>
                </c:pt>
                <c:pt idx="334">
                  <c:v>0.58583106267031049</c:v>
                </c:pt>
                <c:pt idx="335">
                  <c:v>0.58446866485014703</c:v>
                </c:pt>
                <c:pt idx="336">
                  <c:v>0.58310626702998358</c:v>
                </c:pt>
                <c:pt idx="337">
                  <c:v>0.58174386920982013</c:v>
                </c:pt>
                <c:pt idx="338">
                  <c:v>0.58174386920982013</c:v>
                </c:pt>
                <c:pt idx="339">
                  <c:v>0.58174386920982013</c:v>
                </c:pt>
                <c:pt idx="340">
                  <c:v>0.58038147138965668</c:v>
                </c:pt>
                <c:pt idx="341">
                  <c:v>0.57901907356949323</c:v>
                </c:pt>
                <c:pt idx="342">
                  <c:v>0.57765667574932977</c:v>
                </c:pt>
                <c:pt idx="343">
                  <c:v>0.57629427792916632</c:v>
                </c:pt>
                <c:pt idx="344">
                  <c:v>0.57493188010900287</c:v>
                </c:pt>
                <c:pt idx="345">
                  <c:v>0.57356948228883942</c:v>
                </c:pt>
                <c:pt idx="346">
                  <c:v>0.57356948228883942</c:v>
                </c:pt>
                <c:pt idx="347">
                  <c:v>0.57220708446867596</c:v>
                </c:pt>
                <c:pt idx="348">
                  <c:v>0.57220708446867596</c:v>
                </c:pt>
                <c:pt idx="349">
                  <c:v>0.57084468664851251</c:v>
                </c:pt>
                <c:pt idx="350">
                  <c:v>0.56948228882834906</c:v>
                </c:pt>
                <c:pt idx="351">
                  <c:v>0.56811989100818561</c:v>
                </c:pt>
                <c:pt idx="352">
                  <c:v>0.56675749318802215</c:v>
                </c:pt>
                <c:pt idx="353">
                  <c:v>0.5653950953678587</c:v>
                </c:pt>
                <c:pt idx="354">
                  <c:v>0.56403269754769525</c:v>
                </c:pt>
                <c:pt idx="355">
                  <c:v>0.56403269754769525</c:v>
                </c:pt>
                <c:pt idx="356">
                  <c:v>0.5626702997275318</c:v>
                </c:pt>
                <c:pt idx="357">
                  <c:v>0.56130790190736835</c:v>
                </c:pt>
                <c:pt idx="358">
                  <c:v>0.55994550408720489</c:v>
                </c:pt>
                <c:pt idx="359">
                  <c:v>0.55858310626704144</c:v>
                </c:pt>
                <c:pt idx="360">
                  <c:v>0.55722070844687799</c:v>
                </c:pt>
                <c:pt idx="361">
                  <c:v>0.55722070844687799</c:v>
                </c:pt>
                <c:pt idx="362">
                  <c:v>0.55585831062671454</c:v>
                </c:pt>
                <c:pt idx="363">
                  <c:v>0.55449591280655108</c:v>
                </c:pt>
                <c:pt idx="364">
                  <c:v>0.55313351498638763</c:v>
                </c:pt>
                <c:pt idx="365">
                  <c:v>0.55177111716622418</c:v>
                </c:pt>
                <c:pt idx="366">
                  <c:v>0.55040871934606073</c:v>
                </c:pt>
                <c:pt idx="367">
                  <c:v>0.54904632152589727</c:v>
                </c:pt>
                <c:pt idx="368">
                  <c:v>0.54768392370573382</c:v>
                </c:pt>
                <c:pt idx="369">
                  <c:v>0.54632152588557037</c:v>
                </c:pt>
                <c:pt idx="370">
                  <c:v>0.54632152588557037</c:v>
                </c:pt>
                <c:pt idx="371">
                  <c:v>0.54495912806540692</c:v>
                </c:pt>
                <c:pt idx="372">
                  <c:v>0.54359673024524346</c:v>
                </c:pt>
                <c:pt idx="373">
                  <c:v>0.54223433242508001</c:v>
                </c:pt>
                <c:pt idx="374">
                  <c:v>0.54087193460491656</c:v>
                </c:pt>
                <c:pt idx="375">
                  <c:v>0.53950953678475311</c:v>
                </c:pt>
                <c:pt idx="376">
                  <c:v>0.53814713896458966</c:v>
                </c:pt>
                <c:pt idx="377">
                  <c:v>0.53814713896458966</c:v>
                </c:pt>
                <c:pt idx="378">
                  <c:v>0.5367847411444262</c:v>
                </c:pt>
                <c:pt idx="379">
                  <c:v>0.53542234332426275</c:v>
                </c:pt>
                <c:pt idx="380">
                  <c:v>0.5340599455040993</c:v>
                </c:pt>
                <c:pt idx="381">
                  <c:v>0.53269754768393585</c:v>
                </c:pt>
                <c:pt idx="382">
                  <c:v>0.53133514986377239</c:v>
                </c:pt>
                <c:pt idx="383">
                  <c:v>0.52997275204360894</c:v>
                </c:pt>
                <c:pt idx="384">
                  <c:v>0.52861035422344549</c:v>
                </c:pt>
                <c:pt idx="385">
                  <c:v>0.52724795640328204</c:v>
                </c:pt>
                <c:pt idx="386">
                  <c:v>0.52588555858311858</c:v>
                </c:pt>
                <c:pt idx="387">
                  <c:v>0.52452316076295513</c:v>
                </c:pt>
                <c:pt idx="388">
                  <c:v>0.52316076294279168</c:v>
                </c:pt>
                <c:pt idx="389">
                  <c:v>0.52316076294279168</c:v>
                </c:pt>
                <c:pt idx="390">
                  <c:v>0.52179836512262823</c:v>
                </c:pt>
                <c:pt idx="391">
                  <c:v>0.52043596730246477</c:v>
                </c:pt>
                <c:pt idx="392">
                  <c:v>0.51907356948230132</c:v>
                </c:pt>
                <c:pt idx="393">
                  <c:v>0.51771117166213787</c:v>
                </c:pt>
                <c:pt idx="394">
                  <c:v>0.51634877384197442</c:v>
                </c:pt>
                <c:pt idx="395">
                  <c:v>0.51498637602181097</c:v>
                </c:pt>
                <c:pt idx="396">
                  <c:v>0.51362397820164751</c:v>
                </c:pt>
                <c:pt idx="397">
                  <c:v>0.51362397820164751</c:v>
                </c:pt>
                <c:pt idx="398">
                  <c:v>0.51226158038148406</c:v>
                </c:pt>
                <c:pt idx="399">
                  <c:v>0.51089918256132061</c:v>
                </c:pt>
                <c:pt idx="400">
                  <c:v>0.50953678474115716</c:v>
                </c:pt>
                <c:pt idx="401">
                  <c:v>0.5081743869209937</c:v>
                </c:pt>
                <c:pt idx="402">
                  <c:v>0.50681198910083025</c:v>
                </c:pt>
                <c:pt idx="403">
                  <c:v>0.5054495912806668</c:v>
                </c:pt>
                <c:pt idx="404">
                  <c:v>0.50408719346050335</c:v>
                </c:pt>
                <c:pt idx="405">
                  <c:v>0.50272479564033989</c:v>
                </c:pt>
                <c:pt idx="406">
                  <c:v>0.50136239782017644</c:v>
                </c:pt>
                <c:pt idx="407">
                  <c:v>0.50000000000001299</c:v>
                </c:pt>
                <c:pt idx="408">
                  <c:v>0.49863760217984948</c:v>
                </c:pt>
                <c:pt idx="409">
                  <c:v>0.49727520435968597</c:v>
                </c:pt>
                <c:pt idx="410">
                  <c:v>0.49591280653952247</c:v>
                </c:pt>
                <c:pt idx="411">
                  <c:v>0.49455040871935896</c:v>
                </c:pt>
                <c:pt idx="412">
                  <c:v>0.49318801089919545</c:v>
                </c:pt>
                <c:pt idx="413">
                  <c:v>0.49182561307903194</c:v>
                </c:pt>
                <c:pt idx="414">
                  <c:v>0.49046321525886843</c:v>
                </c:pt>
                <c:pt idx="415">
                  <c:v>0.48910081743870493</c:v>
                </c:pt>
                <c:pt idx="416">
                  <c:v>0.48773841961854142</c:v>
                </c:pt>
                <c:pt idx="417">
                  <c:v>0.48637602179837791</c:v>
                </c:pt>
                <c:pt idx="418">
                  <c:v>0.4850136239782144</c:v>
                </c:pt>
                <c:pt idx="419">
                  <c:v>0.4836512261580509</c:v>
                </c:pt>
                <c:pt idx="420">
                  <c:v>0.48228882833788739</c:v>
                </c:pt>
                <c:pt idx="421">
                  <c:v>0.48092643051772388</c:v>
                </c:pt>
                <c:pt idx="422">
                  <c:v>0.47956403269756037</c:v>
                </c:pt>
                <c:pt idx="423">
                  <c:v>0.47820163487739686</c:v>
                </c:pt>
                <c:pt idx="424">
                  <c:v>0.47683923705723336</c:v>
                </c:pt>
                <c:pt idx="425">
                  <c:v>0.47683923705723336</c:v>
                </c:pt>
                <c:pt idx="426">
                  <c:v>0.47547683923706985</c:v>
                </c:pt>
                <c:pt idx="427">
                  <c:v>0.47411444141690634</c:v>
                </c:pt>
                <c:pt idx="428">
                  <c:v>0.47275204359674283</c:v>
                </c:pt>
                <c:pt idx="429">
                  <c:v>0.47138964577657932</c:v>
                </c:pt>
                <c:pt idx="430">
                  <c:v>0.47002724795641582</c:v>
                </c:pt>
                <c:pt idx="431">
                  <c:v>0.46866485013625231</c:v>
                </c:pt>
                <c:pt idx="432">
                  <c:v>0.4673024523160888</c:v>
                </c:pt>
                <c:pt idx="433">
                  <c:v>0.4673024523160888</c:v>
                </c:pt>
                <c:pt idx="434">
                  <c:v>0.46594005449592529</c:v>
                </c:pt>
                <c:pt idx="435">
                  <c:v>0.46594005449592529</c:v>
                </c:pt>
                <c:pt idx="436">
                  <c:v>0.46457765667576179</c:v>
                </c:pt>
                <c:pt idx="437">
                  <c:v>0.46457765667576179</c:v>
                </c:pt>
                <c:pt idx="438">
                  <c:v>0.46321525885559828</c:v>
                </c:pt>
                <c:pt idx="439">
                  <c:v>0.46185286103543477</c:v>
                </c:pt>
                <c:pt idx="440">
                  <c:v>0.46049046321527126</c:v>
                </c:pt>
                <c:pt idx="441">
                  <c:v>0.45912806539510775</c:v>
                </c:pt>
                <c:pt idx="442">
                  <c:v>0.45776566757494425</c:v>
                </c:pt>
                <c:pt idx="443">
                  <c:v>0.45776566757494425</c:v>
                </c:pt>
                <c:pt idx="444">
                  <c:v>0.45640326975478074</c:v>
                </c:pt>
                <c:pt idx="445">
                  <c:v>0.45504087193461723</c:v>
                </c:pt>
                <c:pt idx="446">
                  <c:v>0.45367847411445372</c:v>
                </c:pt>
                <c:pt idx="447">
                  <c:v>0.45367847411445372</c:v>
                </c:pt>
                <c:pt idx="448">
                  <c:v>0.45367847411445372</c:v>
                </c:pt>
                <c:pt idx="449">
                  <c:v>0.45231607629429021</c:v>
                </c:pt>
                <c:pt idx="450">
                  <c:v>0.45231607629429021</c:v>
                </c:pt>
                <c:pt idx="451">
                  <c:v>0.45095367847412671</c:v>
                </c:pt>
                <c:pt idx="452">
                  <c:v>0.4495912806539632</c:v>
                </c:pt>
                <c:pt idx="453">
                  <c:v>0.44822888283379969</c:v>
                </c:pt>
                <c:pt idx="454">
                  <c:v>0.44686648501363618</c:v>
                </c:pt>
                <c:pt idx="455">
                  <c:v>0.44550408719347268</c:v>
                </c:pt>
                <c:pt idx="456">
                  <c:v>0.44414168937330917</c:v>
                </c:pt>
                <c:pt idx="457">
                  <c:v>0.44277929155314566</c:v>
                </c:pt>
                <c:pt idx="458">
                  <c:v>0.44141689373298215</c:v>
                </c:pt>
                <c:pt idx="459">
                  <c:v>0.44005449591281864</c:v>
                </c:pt>
                <c:pt idx="460">
                  <c:v>0.43869209809265514</c:v>
                </c:pt>
                <c:pt idx="461">
                  <c:v>0.43732970027249163</c:v>
                </c:pt>
                <c:pt idx="462">
                  <c:v>0.43596730245232812</c:v>
                </c:pt>
                <c:pt idx="463">
                  <c:v>0.43596730245232812</c:v>
                </c:pt>
                <c:pt idx="464">
                  <c:v>0.43460490463216461</c:v>
                </c:pt>
                <c:pt idx="465">
                  <c:v>0.4332425068120011</c:v>
                </c:pt>
                <c:pt idx="466">
                  <c:v>0.4318801089918376</c:v>
                </c:pt>
                <c:pt idx="467">
                  <c:v>0.43051771117167409</c:v>
                </c:pt>
                <c:pt idx="468">
                  <c:v>0.42915531335151058</c:v>
                </c:pt>
                <c:pt idx="469">
                  <c:v>0.42915531335151058</c:v>
                </c:pt>
                <c:pt idx="470">
                  <c:v>0.42779291553134707</c:v>
                </c:pt>
                <c:pt idx="471">
                  <c:v>0.42643051771118357</c:v>
                </c:pt>
                <c:pt idx="472">
                  <c:v>0.42506811989102006</c:v>
                </c:pt>
                <c:pt idx="473">
                  <c:v>0.42370572207085655</c:v>
                </c:pt>
                <c:pt idx="474">
                  <c:v>0.42234332425069304</c:v>
                </c:pt>
                <c:pt idx="475">
                  <c:v>0.42098092643052953</c:v>
                </c:pt>
                <c:pt idx="476">
                  <c:v>0.41961852861036603</c:v>
                </c:pt>
                <c:pt idx="477">
                  <c:v>0.41825613079020252</c:v>
                </c:pt>
                <c:pt idx="478">
                  <c:v>0.41689373297003901</c:v>
                </c:pt>
                <c:pt idx="479">
                  <c:v>0.41689373297003901</c:v>
                </c:pt>
                <c:pt idx="480">
                  <c:v>0.4155313351498755</c:v>
                </c:pt>
                <c:pt idx="481">
                  <c:v>0.41416893732971199</c:v>
                </c:pt>
                <c:pt idx="482">
                  <c:v>0.41280653950954849</c:v>
                </c:pt>
                <c:pt idx="483">
                  <c:v>0.41144414168938498</c:v>
                </c:pt>
                <c:pt idx="484">
                  <c:v>0.41008174386922147</c:v>
                </c:pt>
                <c:pt idx="485">
                  <c:v>0.40871934604905796</c:v>
                </c:pt>
                <c:pt idx="486">
                  <c:v>0.40735694822889446</c:v>
                </c:pt>
                <c:pt idx="487">
                  <c:v>0.40599455040873095</c:v>
                </c:pt>
                <c:pt idx="488">
                  <c:v>0.40463215258856744</c:v>
                </c:pt>
                <c:pt idx="489">
                  <c:v>0.40463215258856744</c:v>
                </c:pt>
                <c:pt idx="490">
                  <c:v>0.40326975476840393</c:v>
                </c:pt>
                <c:pt idx="491">
                  <c:v>0.40190735694824042</c:v>
                </c:pt>
                <c:pt idx="492">
                  <c:v>0.40054495912807692</c:v>
                </c:pt>
                <c:pt idx="493">
                  <c:v>0.40054495912807692</c:v>
                </c:pt>
                <c:pt idx="494">
                  <c:v>0.39918256130791341</c:v>
                </c:pt>
                <c:pt idx="495">
                  <c:v>0.3978201634877499</c:v>
                </c:pt>
                <c:pt idx="496">
                  <c:v>0.39645776566758639</c:v>
                </c:pt>
                <c:pt idx="497">
                  <c:v>0.39509536784742288</c:v>
                </c:pt>
                <c:pt idx="498">
                  <c:v>0.39509536784742288</c:v>
                </c:pt>
                <c:pt idx="499">
                  <c:v>0.39509536784742288</c:v>
                </c:pt>
                <c:pt idx="500">
                  <c:v>0.39373297002725938</c:v>
                </c:pt>
                <c:pt idx="501">
                  <c:v>0.39237057220709587</c:v>
                </c:pt>
                <c:pt idx="502">
                  <c:v>0.39100817438693236</c:v>
                </c:pt>
                <c:pt idx="503">
                  <c:v>0.38964577656676885</c:v>
                </c:pt>
                <c:pt idx="504">
                  <c:v>0.38828337874660535</c:v>
                </c:pt>
                <c:pt idx="505">
                  <c:v>0.38692098092644184</c:v>
                </c:pt>
                <c:pt idx="506">
                  <c:v>0.38692098092644184</c:v>
                </c:pt>
                <c:pt idx="507">
                  <c:v>0.38555858310627833</c:v>
                </c:pt>
                <c:pt idx="508">
                  <c:v>0.38419618528611482</c:v>
                </c:pt>
                <c:pt idx="509">
                  <c:v>0.38283378746595131</c:v>
                </c:pt>
                <c:pt idx="510">
                  <c:v>0.38147138964578781</c:v>
                </c:pt>
                <c:pt idx="511">
                  <c:v>0.3801089918256243</c:v>
                </c:pt>
                <c:pt idx="512">
                  <c:v>0.37874659400546079</c:v>
                </c:pt>
                <c:pt idx="513">
                  <c:v>0.37738419618529728</c:v>
                </c:pt>
                <c:pt idx="514">
                  <c:v>0.37602179836513377</c:v>
                </c:pt>
                <c:pt idx="515">
                  <c:v>0.37465940054497027</c:v>
                </c:pt>
                <c:pt idx="516">
                  <c:v>0.37329700272480676</c:v>
                </c:pt>
                <c:pt idx="517">
                  <c:v>0.37193460490464325</c:v>
                </c:pt>
                <c:pt idx="518">
                  <c:v>0.37057220708447974</c:v>
                </c:pt>
                <c:pt idx="519">
                  <c:v>0.36920980926431624</c:v>
                </c:pt>
                <c:pt idx="520">
                  <c:v>0.36784741144415273</c:v>
                </c:pt>
                <c:pt idx="521">
                  <c:v>0.36648501362398922</c:v>
                </c:pt>
                <c:pt idx="522">
                  <c:v>0.36512261580382571</c:v>
                </c:pt>
                <c:pt idx="523">
                  <c:v>0.3637602179836622</c:v>
                </c:pt>
                <c:pt idx="524">
                  <c:v>0.3637602179836622</c:v>
                </c:pt>
                <c:pt idx="525">
                  <c:v>0.3623978201634987</c:v>
                </c:pt>
                <c:pt idx="526">
                  <c:v>0.36103542234333519</c:v>
                </c:pt>
                <c:pt idx="527">
                  <c:v>0.36103542234333519</c:v>
                </c:pt>
                <c:pt idx="528">
                  <c:v>0.35967302452317168</c:v>
                </c:pt>
                <c:pt idx="529">
                  <c:v>0.35831062670300817</c:v>
                </c:pt>
                <c:pt idx="530">
                  <c:v>0.35831062670300817</c:v>
                </c:pt>
                <c:pt idx="531">
                  <c:v>0.35694822888284466</c:v>
                </c:pt>
                <c:pt idx="532">
                  <c:v>0.35558583106268116</c:v>
                </c:pt>
                <c:pt idx="533">
                  <c:v>0.35422343324251765</c:v>
                </c:pt>
                <c:pt idx="534">
                  <c:v>0.35286103542235414</c:v>
                </c:pt>
                <c:pt idx="535">
                  <c:v>0.35149863760219063</c:v>
                </c:pt>
                <c:pt idx="536">
                  <c:v>0.35013623978202713</c:v>
                </c:pt>
                <c:pt idx="537">
                  <c:v>0.34877384196186362</c:v>
                </c:pt>
                <c:pt idx="538">
                  <c:v>0.34741144414170011</c:v>
                </c:pt>
                <c:pt idx="539">
                  <c:v>0.3460490463215366</c:v>
                </c:pt>
                <c:pt idx="540">
                  <c:v>0.34468664850137309</c:v>
                </c:pt>
                <c:pt idx="541">
                  <c:v>0.34332425068120959</c:v>
                </c:pt>
                <c:pt idx="542">
                  <c:v>0.34332425068120959</c:v>
                </c:pt>
                <c:pt idx="543">
                  <c:v>0.34196185286104608</c:v>
                </c:pt>
                <c:pt idx="544">
                  <c:v>0.34196185286104608</c:v>
                </c:pt>
                <c:pt idx="545">
                  <c:v>0.34196185286104608</c:v>
                </c:pt>
                <c:pt idx="546">
                  <c:v>0.34059945504088257</c:v>
                </c:pt>
                <c:pt idx="547">
                  <c:v>0.33923705722071906</c:v>
                </c:pt>
                <c:pt idx="548">
                  <c:v>0.33923705722071906</c:v>
                </c:pt>
                <c:pt idx="549">
                  <c:v>0.33787465940055555</c:v>
                </c:pt>
                <c:pt idx="550">
                  <c:v>0.33651226158039205</c:v>
                </c:pt>
                <c:pt idx="551">
                  <c:v>0.33514986376022854</c:v>
                </c:pt>
                <c:pt idx="552">
                  <c:v>0.33514986376022854</c:v>
                </c:pt>
                <c:pt idx="553">
                  <c:v>0.33378746594006503</c:v>
                </c:pt>
                <c:pt idx="554">
                  <c:v>0.33242506811990152</c:v>
                </c:pt>
                <c:pt idx="555">
                  <c:v>0.33106267029973802</c:v>
                </c:pt>
                <c:pt idx="556">
                  <c:v>0.33106267029973802</c:v>
                </c:pt>
                <c:pt idx="557">
                  <c:v>0.33106267029973802</c:v>
                </c:pt>
                <c:pt idx="558">
                  <c:v>0.32970027247957451</c:v>
                </c:pt>
                <c:pt idx="559">
                  <c:v>0.32970027247957451</c:v>
                </c:pt>
                <c:pt idx="560">
                  <c:v>0.328337874659411</c:v>
                </c:pt>
                <c:pt idx="561">
                  <c:v>0.32697547683924749</c:v>
                </c:pt>
                <c:pt idx="562">
                  <c:v>0.32561307901908398</c:v>
                </c:pt>
                <c:pt idx="563">
                  <c:v>0.32425068119892048</c:v>
                </c:pt>
                <c:pt idx="564">
                  <c:v>0.32425068119892048</c:v>
                </c:pt>
                <c:pt idx="565">
                  <c:v>0.32288828337875697</c:v>
                </c:pt>
                <c:pt idx="566">
                  <c:v>0.32152588555859346</c:v>
                </c:pt>
                <c:pt idx="567">
                  <c:v>0.32016348773842995</c:v>
                </c:pt>
                <c:pt idx="568">
                  <c:v>0.32016348773842995</c:v>
                </c:pt>
                <c:pt idx="569">
                  <c:v>0.32016348773842995</c:v>
                </c:pt>
                <c:pt idx="570">
                  <c:v>0.31880108991826644</c:v>
                </c:pt>
                <c:pt idx="571">
                  <c:v>0.31743869209810294</c:v>
                </c:pt>
                <c:pt idx="572">
                  <c:v>0.31743869209810294</c:v>
                </c:pt>
                <c:pt idx="573">
                  <c:v>0.31743869209810294</c:v>
                </c:pt>
                <c:pt idx="574">
                  <c:v>0.31607629427793943</c:v>
                </c:pt>
                <c:pt idx="575">
                  <c:v>0.31471389645777592</c:v>
                </c:pt>
                <c:pt idx="576">
                  <c:v>0.31335149863761241</c:v>
                </c:pt>
                <c:pt idx="577">
                  <c:v>0.31198910081744891</c:v>
                </c:pt>
                <c:pt idx="578">
                  <c:v>0.3106267029972854</c:v>
                </c:pt>
                <c:pt idx="579">
                  <c:v>0.3106267029972854</c:v>
                </c:pt>
                <c:pt idx="580">
                  <c:v>0.30926430517712189</c:v>
                </c:pt>
                <c:pt idx="581">
                  <c:v>0.30926430517712189</c:v>
                </c:pt>
                <c:pt idx="582">
                  <c:v>0.30790190735695838</c:v>
                </c:pt>
                <c:pt idx="583">
                  <c:v>0.30653950953679487</c:v>
                </c:pt>
                <c:pt idx="584">
                  <c:v>0.30517711171663137</c:v>
                </c:pt>
                <c:pt idx="585">
                  <c:v>0.30381471389646786</c:v>
                </c:pt>
                <c:pt idx="586">
                  <c:v>0.30245231607630435</c:v>
                </c:pt>
                <c:pt idx="587">
                  <c:v>0.30108991825614084</c:v>
                </c:pt>
                <c:pt idx="588">
                  <c:v>0.30108991825614084</c:v>
                </c:pt>
                <c:pt idx="589">
                  <c:v>0.29972752043597733</c:v>
                </c:pt>
                <c:pt idx="590">
                  <c:v>0.29836512261581383</c:v>
                </c:pt>
                <c:pt idx="591">
                  <c:v>0.29700272479565032</c:v>
                </c:pt>
                <c:pt idx="592">
                  <c:v>0.29700272479565032</c:v>
                </c:pt>
                <c:pt idx="593">
                  <c:v>0.29564032697548681</c:v>
                </c:pt>
                <c:pt idx="594">
                  <c:v>0.29564032697548681</c:v>
                </c:pt>
                <c:pt idx="595">
                  <c:v>0.29564032697548681</c:v>
                </c:pt>
                <c:pt idx="596">
                  <c:v>0.2942779291553233</c:v>
                </c:pt>
                <c:pt idx="597">
                  <c:v>0.2929155313351598</c:v>
                </c:pt>
                <c:pt idx="598">
                  <c:v>0.2929155313351598</c:v>
                </c:pt>
                <c:pt idx="599">
                  <c:v>0.29155313351499629</c:v>
                </c:pt>
                <c:pt idx="600">
                  <c:v>0.29019073569483278</c:v>
                </c:pt>
                <c:pt idx="601">
                  <c:v>0.29019073569483278</c:v>
                </c:pt>
                <c:pt idx="602">
                  <c:v>0.28882833787466927</c:v>
                </c:pt>
                <c:pt idx="603">
                  <c:v>0.28746594005450576</c:v>
                </c:pt>
                <c:pt idx="604">
                  <c:v>0.28610354223434226</c:v>
                </c:pt>
                <c:pt idx="605">
                  <c:v>0.28474114441417875</c:v>
                </c:pt>
                <c:pt idx="606">
                  <c:v>0.28337874659401524</c:v>
                </c:pt>
                <c:pt idx="607">
                  <c:v>0.28337874659401524</c:v>
                </c:pt>
                <c:pt idx="608">
                  <c:v>0.28337874659401524</c:v>
                </c:pt>
                <c:pt idx="609">
                  <c:v>0.28201634877385173</c:v>
                </c:pt>
                <c:pt idx="610">
                  <c:v>0.28065395095368822</c:v>
                </c:pt>
                <c:pt idx="611">
                  <c:v>0.28065395095368822</c:v>
                </c:pt>
                <c:pt idx="612">
                  <c:v>0.27929155313352472</c:v>
                </c:pt>
                <c:pt idx="613">
                  <c:v>0.27792915531336121</c:v>
                </c:pt>
                <c:pt idx="614">
                  <c:v>0.2765667574931977</c:v>
                </c:pt>
                <c:pt idx="615">
                  <c:v>0.2765667574931977</c:v>
                </c:pt>
                <c:pt idx="616">
                  <c:v>0.27520435967303419</c:v>
                </c:pt>
                <c:pt idx="617">
                  <c:v>0.27384196185287069</c:v>
                </c:pt>
                <c:pt idx="618">
                  <c:v>0.27247956403270718</c:v>
                </c:pt>
                <c:pt idx="619">
                  <c:v>0.27111716621254367</c:v>
                </c:pt>
                <c:pt idx="620">
                  <c:v>0.27111716621254367</c:v>
                </c:pt>
                <c:pt idx="621">
                  <c:v>0.26975476839238016</c:v>
                </c:pt>
                <c:pt idx="622">
                  <c:v>0.26839237057221665</c:v>
                </c:pt>
                <c:pt idx="623">
                  <c:v>0.26702997275205315</c:v>
                </c:pt>
                <c:pt idx="624">
                  <c:v>0.26566757493188964</c:v>
                </c:pt>
                <c:pt idx="625">
                  <c:v>0.26430517711172613</c:v>
                </c:pt>
                <c:pt idx="626">
                  <c:v>0.26294277929156262</c:v>
                </c:pt>
                <c:pt idx="627">
                  <c:v>0.26158038147139911</c:v>
                </c:pt>
                <c:pt idx="628">
                  <c:v>0.26021798365123561</c:v>
                </c:pt>
                <c:pt idx="629">
                  <c:v>0.2588555858310721</c:v>
                </c:pt>
                <c:pt idx="630">
                  <c:v>0.25749318801090859</c:v>
                </c:pt>
                <c:pt idx="631">
                  <c:v>0.25613079019074508</c:v>
                </c:pt>
                <c:pt idx="632">
                  <c:v>0.25476839237058158</c:v>
                </c:pt>
                <c:pt idx="633">
                  <c:v>0.25476839237058158</c:v>
                </c:pt>
                <c:pt idx="634">
                  <c:v>0.25340599455041807</c:v>
                </c:pt>
                <c:pt idx="635">
                  <c:v>0.25204359673025456</c:v>
                </c:pt>
                <c:pt idx="636">
                  <c:v>0.25204359673025456</c:v>
                </c:pt>
                <c:pt idx="637">
                  <c:v>0.25068119891009105</c:v>
                </c:pt>
                <c:pt idx="638">
                  <c:v>0.25068119891009105</c:v>
                </c:pt>
                <c:pt idx="639">
                  <c:v>0.24931880108992757</c:v>
                </c:pt>
                <c:pt idx="640">
                  <c:v>0.24795640326976409</c:v>
                </c:pt>
                <c:pt idx="641">
                  <c:v>0.24659400544960061</c:v>
                </c:pt>
                <c:pt idx="642">
                  <c:v>0.24523160762943713</c:v>
                </c:pt>
                <c:pt idx="643">
                  <c:v>0.24523160762943713</c:v>
                </c:pt>
                <c:pt idx="644">
                  <c:v>0.24386920980927365</c:v>
                </c:pt>
                <c:pt idx="645">
                  <c:v>0.24386920980927365</c:v>
                </c:pt>
                <c:pt idx="646">
                  <c:v>0.24250681198911017</c:v>
                </c:pt>
                <c:pt idx="647">
                  <c:v>0.24114441416894669</c:v>
                </c:pt>
                <c:pt idx="648">
                  <c:v>0.24114441416894669</c:v>
                </c:pt>
                <c:pt idx="649">
                  <c:v>0.23978201634878321</c:v>
                </c:pt>
                <c:pt idx="650">
                  <c:v>0.23841961852861973</c:v>
                </c:pt>
                <c:pt idx="651">
                  <c:v>0.23841961852861973</c:v>
                </c:pt>
                <c:pt idx="652">
                  <c:v>0.23705722070845625</c:v>
                </c:pt>
                <c:pt idx="653">
                  <c:v>0.23705722070845625</c:v>
                </c:pt>
                <c:pt idx="654">
                  <c:v>0.23705722070845625</c:v>
                </c:pt>
                <c:pt idx="655">
                  <c:v>0.23705722070845625</c:v>
                </c:pt>
                <c:pt idx="656">
                  <c:v>0.23705722070845625</c:v>
                </c:pt>
                <c:pt idx="657">
                  <c:v>0.23569482288829277</c:v>
                </c:pt>
                <c:pt idx="658">
                  <c:v>0.23569482288829277</c:v>
                </c:pt>
                <c:pt idx="659">
                  <c:v>0.23569482288829277</c:v>
                </c:pt>
                <c:pt idx="660">
                  <c:v>0.23569482288829277</c:v>
                </c:pt>
                <c:pt idx="661">
                  <c:v>0.23433242506812929</c:v>
                </c:pt>
                <c:pt idx="662">
                  <c:v>0.23297002724796581</c:v>
                </c:pt>
                <c:pt idx="663">
                  <c:v>0.23160762942780233</c:v>
                </c:pt>
                <c:pt idx="664">
                  <c:v>0.23024523160763885</c:v>
                </c:pt>
                <c:pt idx="665">
                  <c:v>0.23024523160763885</c:v>
                </c:pt>
                <c:pt idx="666">
                  <c:v>0.23024523160763885</c:v>
                </c:pt>
                <c:pt idx="667">
                  <c:v>0.22888283378747537</c:v>
                </c:pt>
                <c:pt idx="668">
                  <c:v>0.22752043596731189</c:v>
                </c:pt>
                <c:pt idx="669">
                  <c:v>0.22615803814714841</c:v>
                </c:pt>
                <c:pt idx="670">
                  <c:v>0.22479564032698493</c:v>
                </c:pt>
                <c:pt idx="671">
                  <c:v>0.22343324250682145</c:v>
                </c:pt>
                <c:pt idx="672">
                  <c:v>0.22343324250682145</c:v>
                </c:pt>
                <c:pt idx="673">
                  <c:v>0.22207084468665797</c:v>
                </c:pt>
                <c:pt idx="674">
                  <c:v>0.22070844686649449</c:v>
                </c:pt>
                <c:pt idx="675">
                  <c:v>0.22070844686649449</c:v>
                </c:pt>
                <c:pt idx="676">
                  <c:v>0.21934604904633101</c:v>
                </c:pt>
                <c:pt idx="677">
                  <c:v>0.21798365122616753</c:v>
                </c:pt>
                <c:pt idx="678">
                  <c:v>0.21662125340600405</c:v>
                </c:pt>
                <c:pt idx="679">
                  <c:v>0.21525885558584057</c:v>
                </c:pt>
                <c:pt idx="680">
                  <c:v>0.21389645776567709</c:v>
                </c:pt>
                <c:pt idx="681">
                  <c:v>0.21253405994551361</c:v>
                </c:pt>
                <c:pt idx="682">
                  <c:v>0.21117166212535013</c:v>
                </c:pt>
                <c:pt idx="683">
                  <c:v>0.21117166212535013</c:v>
                </c:pt>
                <c:pt idx="684">
                  <c:v>0.21117166212535013</c:v>
                </c:pt>
                <c:pt idx="685">
                  <c:v>0.20980926430518665</c:v>
                </c:pt>
                <c:pt idx="686">
                  <c:v>0.20844686648502317</c:v>
                </c:pt>
                <c:pt idx="687">
                  <c:v>0.20844686648502317</c:v>
                </c:pt>
                <c:pt idx="688">
                  <c:v>0.20708446866485969</c:v>
                </c:pt>
                <c:pt idx="689">
                  <c:v>0.20572207084469621</c:v>
                </c:pt>
                <c:pt idx="690">
                  <c:v>0.20572207084469621</c:v>
                </c:pt>
                <c:pt idx="691">
                  <c:v>0.20435967302453273</c:v>
                </c:pt>
                <c:pt idx="692">
                  <c:v>0.20299727520436925</c:v>
                </c:pt>
                <c:pt idx="693">
                  <c:v>0.20163487738420577</c:v>
                </c:pt>
                <c:pt idx="694">
                  <c:v>0.20027247956404229</c:v>
                </c:pt>
                <c:pt idx="695">
                  <c:v>0.19891008174387881</c:v>
                </c:pt>
                <c:pt idx="696">
                  <c:v>0.19891008174387881</c:v>
                </c:pt>
                <c:pt idx="697">
                  <c:v>0.19891008174387881</c:v>
                </c:pt>
                <c:pt idx="698">
                  <c:v>0.19891008174387881</c:v>
                </c:pt>
                <c:pt idx="699">
                  <c:v>0.19754768392371533</c:v>
                </c:pt>
                <c:pt idx="700">
                  <c:v>0.19754768392371533</c:v>
                </c:pt>
                <c:pt idx="701">
                  <c:v>0.19618528610355185</c:v>
                </c:pt>
                <c:pt idx="702">
                  <c:v>0.19482288828338837</c:v>
                </c:pt>
                <c:pt idx="703">
                  <c:v>0.19346049046322489</c:v>
                </c:pt>
                <c:pt idx="704">
                  <c:v>0.19209809264306141</c:v>
                </c:pt>
                <c:pt idx="705">
                  <c:v>0.19073569482289793</c:v>
                </c:pt>
                <c:pt idx="706">
                  <c:v>0.19073569482289793</c:v>
                </c:pt>
                <c:pt idx="707">
                  <c:v>0.19073569482289793</c:v>
                </c:pt>
                <c:pt idx="708">
                  <c:v>0.18937329700273445</c:v>
                </c:pt>
                <c:pt idx="709">
                  <c:v>0.18801089918257097</c:v>
                </c:pt>
                <c:pt idx="710">
                  <c:v>0.18664850136240749</c:v>
                </c:pt>
                <c:pt idx="711">
                  <c:v>0.18664850136240749</c:v>
                </c:pt>
                <c:pt idx="712">
                  <c:v>0.18528610354224401</c:v>
                </c:pt>
                <c:pt idx="713">
                  <c:v>0.18392370572208053</c:v>
                </c:pt>
                <c:pt idx="714">
                  <c:v>0.18392370572208053</c:v>
                </c:pt>
                <c:pt idx="715">
                  <c:v>0.18256130790191705</c:v>
                </c:pt>
                <c:pt idx="716">
                  <c:v>0.18256130790191705</c:v>
                </c:pt>
                <c:pt idx="717">
                  <c:v>0.18256130790191705</c:v>
                </c:pt>
                <c:pt idx="718">
                  <c:v>0.18119891008175357</c:v>
                </c:pt>
                <c:pt idx="719">
                  <c:v>0.18119891008175357</c:v>
                </c:pt>
                <c:pt idx="720">
                  <c:v>0.17983651226159009</c:v>
                </c:pt>
                <c:pt idx="721">
                  <c:v>0.17847411444142661</c:v>
                </c:pt>
                <c:pt idx="722">
                  <c:v>0.17711171662126313</c:v>
                </c:pt>
                <c:pt idx="723">
                  <c:v>0.17574931880109965</c:v>
                </c:pt>
                <c:pt idx="724">
                  <c:v>0.17574931880109965</c:v>
                </c:pt>
                <c:pt idx="725">
                  <c:v>0.17438692098093617</c:v>
                </c:pt>
                <c:pt idx="726">
                  <c:v>0.17302452316077269</c:v>
                </c:pt>
                <c:pt idx="727">
                  <c:v>0.17302452316077269</c:v>
                </c:pt>
                <c:pt idx="728">
                  <c:v>0.17166212534060921</c:v>
                </c:pt>
                <c:pt idx="729">
                  <c:v>0.17029972752044573</c:v>
                </c:pt>
                <c:pt idx="730">
                  <c:v>0.16893732970028225</c:v>
                </c:pt>
                <c:pt idx="731">
                  <c:v>0.16757493188011877</c:v>
                </c:pt>
                <c:pt idx="732">
                  <c:v>0.16757493188011877</c:v>
                </c:pt>
                <c:pt idx="733">
                  <c:v>0.16621253405995529</c:v>
                </c:pt>
                <c:pt idx="734">
                  <c:v>0.16485013623979181</c:v>
                </c:pt>
                <c:pt idx="735">
                  <c:v>0.16348773841962833</c:v>
                </c:pt>
                <c:pt idx="736">
                  <c:v>0.16212534059946485</c:v>
                </c:pt>
                <c:pt idx="737">
                  <c:v>0.16212534059946485</c:v>
                </c:pt>
                <c:pt idx="738">
                  <c:v>0.16076294277930137</c:v>
                </c:pt>
                <c:pt idx="739">
                  <c:v>0.15940054495913789</c:v>
                </c:pt>
                <c:pt idx="740">
                  <c:v>0.15803814713897441</c:v>
                </c:pt>
                <c:pt idx="741">
                  <c:v>0.15803814713897441</c:v>
                </c:pt>
                <c:pt idx="742">
                  <c:v>0.15667574931881093</c:v>
                </c:pt>
                <c:pt idx="743">
                  <c:v>0.15531335149864745</c:v>
                </c:pt>
                <c:pt idx="744">
                  <c:v>0.15395095367848396</c:v>
                </c:pt>
                <c:pt idx="745">
                  <c:v>0.15395095367848396</c:v>
                </c:pt>
                <c:pt idx="746">
                  <c:v>0.15395095367848396</c:v>
                </c:pt>
                <c:pt idx="747">
                  <c:v>0.15258855585832048</c:v>
                </c:pt>
                <c:pt idx="748">
                  <c:v>0.151226158038157</c:v>
                </c:pt>
                <c:pt idx="749">
                  <c:v>0.151226158038157</c:v>
                </c:pt>
                <c:pt idx="750">
                  <c:v>0.14986376021799352</c:v>
                </c:pt>
                <c:pt idx="751">
                  <c:v>0.14850136239783004</c:v>
                </c:pt>
                <c:pt idx="752">
                  <c:v>0.14850136239783004</c:v>
                </c:pt>
                <c:pt idx="753">
                  <c:v>0.14713896457766656</c:v>
                </c:pt>
                <c:pt idx="754">
                  <c:v>0.14577656675750308</c:v>
                </c:pt>
                <c:pt idx="755">
                  <c:v>0.14577656675750308</c:v>
                </c:pt>
                <c:pt idx="756">
                  <c:v>0.1444141689373396</c:v>
                </c:pt>
                <c:pt idx="757">
                  <c:v>0.14305177111717612</c:v>
                </c:pt>
                <c:pt idx="758">
                  <c:v>0.14305177111717612</c:v>
                </c:pt>
                <c:pt idx="759">
                  <c:v>0.14168937329701264</c:v>
                </c:pt>
                <c:pt idx="760">
                  <c:v>0.14168937329701264</c:v>
                </c:pt>
                <c:pt idx="761">
                  <c:v>0.14032697547684916</c:v>
                </c:pt>
                <c:pt idx="762">
                  <c:v>0.14032697547684916</c:v>
                </c:pt>
                <c:pt idx="763">
                  <c:v>0.14032697547684916</c:v>
                </c:pt>
                <c:pt idx="764">
                  <c:v>0.13896457765668568</c:v>
                </c:pt>
                <c:pt idx="765">
                  <c:v>0.13896457765668568</c:v>
                </c:pt>
                <c:pt idx="766">
                  <c:v>0.13896457765668568</c:v>
                </c:pt>
                <c:pt idx="767">
                  <c:v>0.13896457765668568</c:v>
                </c:pt>
                <c:pt idx="768">
                  <c:v>0.13896457765668568</c:v>
                </c:pt>
                <c:pt idx="769">
                  <c:v>0.13896457765668568</c:v>
                </c:pt>
                <c:pt idx="770">
                  <c:v>0.1376021798365222</c:v>
                </c:pt>
                <c:pt idx="771">
                  <c:v>0.13623978201635872</c:v>
                </c:pt>
                <c:pt idx="772">
                  <c:v>0.13487738419619524</c:v>
                </c:pt>
                <c:pt idx="773">
                  <c:v>0.13487738419619524</c:v>
                </c:pt>
                <c:pt idx="774">
                  <c:v>0.13487738419619524</c:v>
                </c:pt>
                <c:pt idx="775">
                  <c:v>0.13487738419619524</c:v>
                </c:pt>
                <c:pt idx="776">
                  <c:v>0.13351498637603176</c:v>
                </c:pt>
                <c:pt idx="777">
                  <c:v>0.13215258855586828</c:v>
                </c:pt>
                <c:pt idx="778">
                  <c:v>0.13215258855586828</c:v>
                </c:pt>
                <c:pt idx="779">
                  <c:v>0.1307901907357048</c:v>
                </c:pt>
                <c:pt idx="780">
                  <c:v>0.12942779291554132</c:v>
                </c:pt>
                <c:pt idx="781">
                  <c:v>0.12942779291554132</c:v>
                </c:pt>
                <c:pt idx="782">
                  <c:v>0.12942779291554132</c:v>
                </c:pt>
                <c:pt idx="783">
                  <c:v>0.12806539509537784</c:v>
                </c:pt>
                <c:pt idx="784">
                  <c:v>0.12806539509537784</c:v>
                </c:pt>
                <c:pt idx="785">
                  <c:v>0.12670299727521436</c:v>
                </c:pt>
                <c:pt idx="786">
                  <c:v>0.12670299727521436</c:v>
                </c:pt>
                <c:pt idx="787">
                  <c:v>0.12534059945505088</c:v>
                </c:pt>
                <c:pt idx="788">
                  <c:v>0.12397820163488739</c:v>
                </c:pt>
                <c:pt idx="789">
                  <c:v>0.12261580381472389</c:v>
                </c:pt>
                <c:pt idx="790">
                  <c:v>0.12261580381472389</c:v>
                </c:pt>
                <c:pt idx="791">
                  <c:v>0.12261580381472389</c:v>
                </c:pt>
                <c:pt idx="792">
                  <c:v>0.12261580381472389</c:v>
                </c:pt>
                <c:pt idx="793">
                  <c:v>0.12261580381472389</c:v>
                </c:pt>
                <c:pt idx="794">
                  <c:v>0.1212534059945604</c:v>
                </c:pt>
                <c:pt idx="795">
                  <c:v>0.11989100817439691</c:v>
                </c:pt>
                <c:pt idx="796">
                  <c:v>0.11989100817439691</c:v>
                </c:pt>
                <c:pt idx="797">
                  <c:v>0.11989100817439691</c:v>
                </c:pt>
                <c:pt idx="798">
                  <c:v>0.11852861035423341</c:v>
                </c:pt>
                <c:pt idx="799">
                  <c:v>0.11852861035423341</c:v>
                </c:pt>
                <c:pt idx="800">
                  <c:v>0.11716621253406992</c:v>
                </c:pt>
                <c:pt idx="801">
                  <c:v>0.11716621253406992</c:v>
                </c:pt>
                <c:pt idx="802">
                  <c:v>0.11716621253406992</c:v>
                </c:pt>
                <c:pt idx="803">
                  <c:v>0.11580381471390643</c:v>
                </c:pt>
                <c:pt idx="804">
                  <c:v>0.11444141689374293</c:v>
                </c:pt>
                <c:pt idx="805">
                  <c:v>0.11444141689374293</c:v>
                </c:pt>
                <c:pt idx="806">
                  <c:v>0.11444141689374293</c:v>
                </c:pt>
                <c:pt idx="807">
                  <c:v>0.11444141689374293</c:v>
                </c:pt>
                <c:pt idx="808">
                  <c:v>0.11444141689374293</c:v>
                </c:pt>
                <c:pt idx="809">
                  <c:v>0.11444141689374293</c:v>
                </c:pt>
                <c:pt idx="810">
                  <c:v>0.11444141689374293</c:v>
                </c:pt>
                <c:pt idx="811">
                  <c:v>0.11307901907357944</c:v>
                </c:pt>
                <c:pt idx="812">
                  <c:v>0.11307901907357944</c:v>
                </c:pt>
                <c:pt idx="813">
                  <c:v>0.11307901907357944</c:v>
                </c:pt>
                <c:pt idx="814">
                  <c:v>0.11307901907357944</c:v>
                </c:pt>
                <c:pt idx="815">
                  <c:v>0.11307901907357944</c:v>
                </c:pt>
                <c:pt idx="816">
                  <c:v>0.11307901907357944</c:v>
                </c:pt>
                <c:pt idx="817">
                  <c:v>0.11171662125341594</c:v>
                </c:pt>
                <c:pt idx="818">
                  <c:v>0.11171662125341594</c:v>
                </c:pt>
                <c:pt idx="819">
                  <c:v>0.11171662125341594</c:v>
                </c:pt>
                <c:pt idx="820">
                  <c:v>0.11171662125341594</c:v>
                </c:pt>
                <c:pt idx="821">
                  <c:v>0.11171662125341594</c:v>
                </c:pt>
                <c:pt idx="822">
                  <c:v>0.11035422343325245</c:v>
                </c:pt>
                <c:pt idx="823">
                  <c:v>0.11035422343325245</c:v>
                </c:pt>
                <c:pt idx="824">
                  <c:v>0.10899182561308896</c:v>
                </c:pt>
                <c:pt idx="825">
                  <c:v>0.10899182561308896</c:v>
                </c:pt>
                <c:pt idx="826">
                  <c:v>0.10899182561308896</c:v>
                </c:pt>
                <c:pt idx="827">
                  <c:v>0.10762942779292546</c:v>
                </c:pt>
                <c:pt idx="828">
                  <c:v>0.10762942779292546</c:v>
                </c:pt>
                <c:pt idx="829">
                  <c:v>0.10626702997276197</c:v>
                </c:pt>
                <c:pt idx="830">
                  <c:v>0.10490463215259847</c:v>
                </c:pt>
                <c:pt idx="831">
                  <c:v>0.10354223433243498</c:v>
                </c:pt>
                <c:pt idx="832">
                  <c:v>0.10217983651227149</c:v>
                </c:pt>
                <c:pt idx="833">
                  <c:v>0.10217983651227149</c:v>
                </c:pt>
                <c:pt idx="834">
                  <c:v>0.10081743869210799</c:v>
                </c:pt>
                <c:pt idx="835">
                  <c:v>9.9455040871944497E-2</c:v>
                </c:pt>
                <c:pt idx="836">
                  <c:v>9.8092643051781003E-2</c:v>
                </c:pt>
                <c:pt idx="837">
                  <c:v>9.6730245231617509E-2</c:v>
                </c:pt>
                <c:pt idx="838">
                  <c:v>9.5367847411454015E-2</c:v>
                </c:pt>
                <c:pt idx="839">
                  <c:v>9.5367847411454015E-2</c:v>
                </c:pt>
                <c:pt idx="840">
                  <c:v>9.4005449591290521E-2</c:v>
                </c:pt>
                <c:pt idx="841">
                  <c:v>9.4005449591290521E-2</c:v>
                </c:pt>
                <c:pt idx="842">
                  <c:v>9.2643051771127027E-2</c:v>
                </c:pt>
                <c:pt idx="843">
                  <c:v>9.1280653950963533E-2</c:v>
                </c:pt>
                <c:pt idx="844">
                  <c:v>8.9918256130800039E-2</c:v>
                </c:pt>
                <c:pt idx="845">
                  <c:v>8.9918256130800039E-2</c:v>
                </c:pt>
                <c:pt idx="846">
                  <c:v>8.9918256130800039E-2</c:v>
                </c:pt>
                <c:pt idx="847">
                  <c:v>8.8555858310636545E-2</c:v>
                </c:pt>
                <c:pt idx="848">
                  <c:v>8.7193460490473051E-2</c:v>
                </c:pt>
                <c:pt idx="849">
                  <c:v>8.5831062670309557E-2</c:v>
                </c:pt>
                <c:pt idx="850">
                  <c:v>8.5831062670309557E-2</c:v>
                </c:pt>
                <c:pt idx="851">
                  <c:v>8.5831062670309557E-2</c:v>
                </c:pt>
                <c:pt idx="852">
                  <c:v>8.4468664850146064E-2</c:v>
                </c:pt>
                <c:pt idx="853">
                  <c:v>8.4468664850146064E-2</c:v>
                </c:pt>
                <c:pt idx="854">
                  <c:v>8.4468664850146064E-2</c:v>
                </c:pt>
                <c:pt idx="855">
                  <c:v>8.4468664850146064E-2</c:v>
                </c:pt>
                <c:pt idx="856">
                  <c:v>8.4468664850146064E-2</c:v>
                </c:pt>
                <c:pt idx="857">
                  <c:v>8.310626702998257E-2</c:v>
                </c:pt>
                <c:pt idx="858">
                  <c:v>8.310626702998257E-2</c:v>
                </c:pt>
                <c:pt idx="859">
                  <c:v>8.1743869209819076E-2</c:v>
                </c:pt>
                <c:pt idx="860">
                  <c:v>8.0381471389655582E-2</c:v>
                </c:pt>
                <c:pt idx="861">
                  <c:v>8.0381471389655582E-2</c:v>
                </c:pt>
                <c:pt idx="862">
                  <c:v>7.9019073569492088E-2</c:v>
                </c:pt>
                <c:pt idx="863">
                  <c:v>7.7656675749328594E-2</c:v>
                </c:pt>
                <c:pt idx="864">
                  <c:v>7.7656675749328594E-2</c:v>
                </c:pt>
                <c:pt idx="865">
                  <c:v>7.62942779291651E-2</c:v>
                </c:pt>
                <c:pt idx="866">
                  <c:v>7.4931880109001606E-2</c:v>
                </c:pt>
                <c:pt idx="867">
                  <c:v>7.4931880109001606E-2</c:v>
                </c:pt>
                <c:pt idx="868">
                  <c:v>7.3569482288838112E-2</c:v>
                </c:pt>
                <c:pt idx="869">
                  <c:v>7.2207084468674618E-2</c:v>
                </c:pt>
                <c:pt idx="870">
                  <c:v>7.0844686648511124E-2</c:v>
                </c:pt>
                <c:pt idx="871">
                  <c:v>7.0844686648511124E-2</c:v>
                </c:pt>
                <c:pt idx="872">
                  <c:v>7.0844686648511124E-2</c:v>
                </c:pt>
                <c:pt idx="873">
                  <c:v>7.0844686648511124E-2</c:v>
                </c:pt>
                <c:pt idx="874">
                  <c:v>6.948228882834763E-2</c:v>
                </c:pt>
                <c:pt idx="875">
                  <c:v>6.948228882834763E-2</c:v>
                </c:pt>
                <c:pt idx="876">
                  <c:v>6.948228882834763E-2</c:v>
                </c:pt>
                <c:pt idx="877">
                  <c:v>6.948228882834763E-2</c:v>
                </c:pt>
                <c:pt idx="878">
                  <c:v>6.8119891008184136E-2</c:v>
                </c:pt>
                <c:pt idx="879">
                  <c:v>6.8119891008184136E-2</c:v>
                </c:pt>
                <c:pt idx="880">
                  <c:v>6.6757493188020642E-2</c:v>
                </c:pt>
                <c:pt idx="881">
                  <c:v>6.6757493188020642E-2</c:v>
                </c:pt>
                <c:pt idx="882">
                  <c:v>6.6757493188020642E-2</c:v>
                </c:pt>
                <c:pt idx="883">
                  <c:v>6.6757493188020642E-2</c:v>
                </c:pt>
                <c:pt idx="884">
                  <c:v>6.6757493188020642E-2</c:v>
                </c:pt>
                <c:pt idx="885">
                  <c:v>6.5395095367857148E-2</c:v>
                </c:pt>
                <c:pt idx="886">
                  <c:v>6.5395095367857148E-2</c:v>
                </c:pt>
                <c:pt idx="887">
                  <c:v>6.5395095367857148E-2</c:v>
                </c:pt>
                <c:pt idx="888">
                  <c:v>6.4032697547693654E-2</c:v>
                </c:pt>
                <c:pt idx="889">
                  <c:v>6.267029972753016E-2</c:v>
                </c:pt>
                <c:pt idx="890">
                  <c:v>6.267029972753016E-2</c:v>
                </c:pt>
                <c:pt idx="891">
                  <c:v>6.267029972753016E-2</c:v>
                </c:pt>
                <c:pt idx="892">
                  <c:v>6.1307901907366673E-2</c:v>
                </c:pt>
                <c:pt idx="893">
                  <c:v>6.1307901907366673E-2</c:v>
                </c:pt>
                <c:pt idx="894">
                  <c:v>6.1307901907366673E-2</c:v>
                </c:pt>
                <c:pt idx="895">
                  <c:v>6.1307901907366673E-2</c:v>
                </c:pt>
                <c:pt idx="896">
                  <c:v>5.9945504087203186E-2</c:v>
                </c:pt>
                <c:pt idx="897">
                  <c:v>5.8583106267039699E-2</c:v>
                </c:pt>
                <c:pt idx="898">
                  <c:v>5.7220708446876212E-2</c:v>
                </c:pt>
                <c:pt idx="899">
                  <c:v>5.7220708446876212E-2</c:v>
                </c:pt>
                <c:pt idx="900">
                  <c:v>5.7220708446876212E-2</c:v>
                </c:pt>
                <c:pt idx="901">
                  <c:v>5.7220708446876212E-2</c:v>
                </c:pt>
                <c:pt idx="902">
                  <c:v>5.7220708446876212E-2</c:v>
                </c:pt>
                <c:pt idx="903">
                  <c:v>5.5858310626712725E-2</c:v>
                </c:pt>
                <c:pt idx="904">
                  <c:v>5.4495912806549238E-2</c:v>
                </c:pt>
                <c:pt idx="905">
                  <c:v>5.4495912806549238E-2</c:v>
                </c:pt>
                <c:pt idx="906">
                  <c:v>5.4495912806549238E-2</c:v>
                </c:pt>
                <c:pt idx="907">
                  <c:v>5.3133514986385751E-2</c:v>
                </c:pt>
                <c:pt idx="908">
                  <c:v>5.3133514986385751E-2</c:v>
                </c:pt>
                <c:pt idx="909">
                  <c:v>5.1771117166222264E-2</c:v>
                </c:pt>
                <c:pt idx="910">
                  <c:v>5.1771117166222264E-2</c:v>
                </c:pt>
                <c:pt idx="911">
                  <c:v>5.1771117166222264E-2</c:v>
                </c:pt>
                <c:pt idx="912">
                  <c:v>5.0408719346058777E-2</c:v>
                </c:pt>
                <c:pt idx="913">
                  <c:v>4.9046321525895289E-2</c:v>
                </c:pt>
                <c:pt idx="914">
                  <c:v>4.9046321525895289E-2</c:v>
                </c:pt>
                <c:pt idx="915">
                  <c:v>4.9046321525895289E-2</c:v>
                </c:pt>
                <c:pt idx="916">
                  <c:v>4.9046321525895289E-2</c:v>
                </c:pt>
                <c:pt idx="917">
                  <c:v>4.7683923705731802E-2</c:v>
                </c:pt>
                <c:pt idx="918">
                  <c:v>4.6321525885568315E-2</c:v>
                </c:pt>
                <c:pt idx="919">
                  <c:v>4.4959128065404828E-2</c:v>
                </c:pt>
                <c:pt idx="920">
                  <c:v>4.4959128065404828E-2</c:v>
                </c:pt>
                <c:pt idx="921">
                  <c:v>4.4959128065404828E-2</c:v>
                </c:pt>
                <c:pt idx="922">
                  <c:v>4.4959128065404828E-2</c:v>
                </c:pt>
                <c:pt idx="923">
                  <c:v>4.4959128065404828E-2</c:v>
                </c:pt>
                <c:pt idx="924">
                  <c:v>4.4959128065404828E-2</c:v>
                </c:pt>
                <c:pt idx="925">
                  <c:v>4.4959128065404828E-2</c:v>
                </c:pt>
                <c:pt idx="926">
                  <c:v>4.3596730245241341E-2</c:v>
                </c:pt>
                <c:pt idx="927">
                  <c:v>4.2234332425077854E-2</c:v>
                </c:pt>
                <c:pt idx="928">
                  <c:v>4.2234332425077854E-2</c:v>
                </c:pt>
                <c:pt idx="929">
                  <c:v>4.0871934604914367E-2</c:v>
                </c:pt>
                <c:pt idx="930">
                  <c:v>3.950953678475088E-2</c:v>
                </c:pt>
                <c:pt idx="931">
                  <c:v>3.8147138964587393E-2</c:v>
                </c:pt>
                <c:pt idx="932">
                  <c:v>3.8147138964587393E-2</c:v>
                </c:pt>
                <c:pt idx="933">
                  <c:v>3.6784741144423906E-2</c:v>
                </c:pt>
                <c:pt idx="934">
                  <c:v>3.6784741144423906E-2</c:v>
                </c:pt>
                <c:pt idx="935">
                  <c:v>3.5422343324260419E-2</c:v>
                </c:pt>
                <c:pt idx="936">
                  <c:v>3.4059945504096932E-2</c:v>
                </c:pt>
                <c:pt idx="937">
                  <c:v>3.4059945504096932E-2</c:v>
                </c:pt>
                <c:pt idx="938">
                  <c:v>3.2697547683933445E-2</c:v>
                </c:pt>
                <c:pt idx="939">
                  <c:v>3.1335149863769958E-2</c:v>
                </c:pt>
                <c:pt idx="940">
                  <c:v>2.9972752043606471E-2</c:v>
                </c:pt>
                <c:pt idx="941">
                  <c:v>2.8610354223442984E-2</c:v>
                </c:pt>
                <c:pt idx="942">
                  <c:v>2.7247956403279497E-2</c:v>
                </c:pt>
                <c:pt idx="943">
                  <c:v>2.588555858311601E-2</c:v>
                </c:pt>
                <c:pt idx="944">
                  <c:v>2.588555858311601E-2</c:v>
                </c:pt>
                <c:pt idx="945">
                  <c:v>2.588555858311601E-2</c:v>
                </c:pt>
                <c:pt idx="946">
                  <c:v>2.4523160762952523E-2</c:v>
                </c:pt>
                <c:pt idx="947">
                  <c:v>2.4523160762952523E-2</c:v>
                </c:pt>
                <c:pt idx="948">
                  <c:v>2.4523160762952523E-2</c:v>
                </c:pt>
                <c:pt idx="949">
                  <c:v>2.3160762942789036E-2</c:v>
                </c:pt>
                <c:pt idx="950">
                  <c:v>2.3160762942789036E-2</c:v>
                </c:pt>
                <c:pt idx="951">
                  <c:v>2.1798365122625549E-2</c:v>
                </c:pt>
                <c:pt idx="952">
                  <c:v>2.0435967302462062E-2</c:v>
                </c:pt>
                <c:pt idx="953">
                  <c:v>1.9073569482298575E-2</c:v>
                </c:pt>
                <c:pt idx="954">
                  <c:v>1.9073569482298575E-2</c:v>
                </c:pt>
                <c:pt idx="955">
                  <c:v>1.9073569482298575E-2</c:v>
                </c:pt>
                <c:pt idx="956">
                  <c:v>1.7711171662135088E-2</c:v>
                </c:pt>
                <c:pt idx="957">
                  <c:v>1.6348773841971601E-2</c:v>
                </c:pt>
                <c:pt idx="958">
                  <c:v>1.4986376021808114E-2</c:v>
                </c:pt>
                <c:pt idx="959">
                  <c:v>1.3623978201644626E-2</c:v>
                </c:pt>
                <c:pt idx="960">
                  <c:v>1.3623978201644626E-2</c:v>
                </c:pt>
                <c:pt idx="961">
                  <c:v>1.2261580381481139E-2</c:v>
                </c:pt>
                <c:pt idx="962">
                  <c:v>1.2261580381481139E-2</c:v>
                </c:pt>
                <c:pt idx="963">
                  <c:v>1.0899182561317652E-2</c:v>
                </c:pt>
                <c:pt idx="964">
                  <c:v>1.0899182561317652E-2</c:v>
                </c:pt>
                <c:pt idx="965">
                  <c:v>9.5367847411541654E-3</c:v>
                </c:pt>
                <c:pt idx="966">
                  <c:v>8.1743869209906783E-3</c:v>
                </c:pt>
                <c:pt idx="967">
                  <c:v>8.1743869209906783E-3</c:v>
                </c:pt>
                <c:pt idx="968">
                  <c:v>6.8119891008271904E-3</c:v>
                </c:pt>
                <c:pt idx="969">
                  <c:v>5.4495912806637025E-3</c:v>
                </c:pt>
                <c:pt idx="970">
                  <c:v>5.4495912806637025E-3</c:v>
                </c:pt>
                <c:pt idx="971">
                  <c:v>4.0871934605002146E-3</c:v>
                </c:pt>
                <c:pt idx="972">
                  <c:v>4.0871934605002146E-3</c:v>
                </c:pt>
                <c:pt idx="973">
                  <c:v>4.0871934605002146E-3</c:v>
                </c:pt>
                <c:pt idx="974">
                  <c:v>2.7247956403367267E-3</c:v>
                </c:pt>
                <c:pt idx="975">
                  <c:v>2.7247956403367267E-3</c:v>
                </c:pt>
                <c:pt idx="976">
                  <c:v>2.7247956403367267E-3</c:v>
                </c:pt>
                <c:pt idx="977">
                  <c:v>1.362397820173239E-3</c:v>
                </c:pt>
                <c:pt idx="978">
                  <c:v>1.362397820173239E-3</c:v>
                </c:pt>
                <c:pt idx="979">
                  <c:v>9.7513143393346269E-15</c:v>
                </c:pt>
                <c:pt idx="980">
                  <c:v>9.7513143393346269E-15</c:v>
                </c:pt>
                <c:pt idx="981">
                  <c:v>9.7513143393346269E-15</c:v>
                </c:pt>
              </c:numCache>
            </c:numRef>
          </c:xVal>
          <c:yVal>
            <c:numRef>
              <c:f>XLSTAT_20210919_200123_1_HID!$B$1:$B$982</c:f>
              <c:numCache>
                <c:formatCode>0</c:formatCode>
                <c:ptCount val="982"/>
                <c:pt idx="0">
                  <c:v>1</c:v>
                </c:pt>
                <c:pt idx="1">
                  <c:v>1</c:v>
                </c:pt>
                <c:pt idx="2">
                  <c:v>1</c:v>
                </c:pt>
                <c:pt idx="3">
                  <c:v>1</c:v>
                </c:pt>
                <c:pt idx="4">
                  <c:v>0.99595141700404854</c:v>
                </c:pt>
                <c:pt idx="5">
                  <c:v>0.99595141700404854</c:v>
                </c:pt>
                <c:pt idx="6">
                  <c:v>0.99595141700404854</c:v>
                </c:pt>
                <c:pt idx="7">
                  <c:v>0.99595141700404854</c:v>
                </c:pt>
                <c:pt idx="8">
                  <c:v>0.99595141700404854</c:v>
                </c:pt>
                <c:pt idx="9">
                  <c:v>0.99595141700404854</c:v>
                </c:pt>
                <c:pt idx="10">
                  <c:v>0.99595141700404854</c:v>
                </c:pt>
                <c:pt idx="11">
                  <c:v>0.99595141700404854</c:v>
                </c:pt>
                <c:pt idx="12">
                  <c:v>0.99595141700404854</c:v>
                </c:pt>
                <c:pt idx="13">
                  <c:v>0.99595141700404854</c:v>
                </c:pt>
                <c:pt idx="14">
                  <c:v>0.99595141700404854</c:v>
                </c:pt>
                <c:pt idx="15">
                  <c:v>0.99595141700404854</c:v>
                </c:pt>
                <c:pt idx="16">
                  <c:v>0.99595141700404854</c:v>
                </c:pt>
                <c:pt idx="17">
                  <c:v>0.99595141700404854</c:v>
                </c:pt>
                <c:pt idx="18">
                  <c:v>0.99595141700404854</c:v>
                </c:pt>
                <c:pt idx="19">
                  <c:v>0.99190283400809709</c:v>
                </c:pt>
                <c:pt idx="20">
                  <c:v>0.99190283400809709</c:v>
                </c:pt>
                <c:pt idx="21">
                  <c:v>0.98785425101214563</c:v>
                </c:pt>
                <c:pt idx="22">
                  <c:v>0.98785425101214563</c:v>
                </c:pt>
                <c:pt idx="23">
                  <c:v>0.98785425101214563</c:v>
                </c:pt>
                <c:pt idx="24">
                  <c:v>0.98380566801619418</c:v>
                </c:pt>
                <c:pt idx="25">
                  <c:v>0.98380566801619418</c:v>
                </c:pt>
                <c:pt idx="26">
                  <c:v>0.98380566801619418</c:v>
                </c:pt>
                <c:pt idx="27">
                  <c:v>0.98380566801619418</c:v>
                </c:pt>
                <c:pt idx="28">
                  <c:v>0.98380566801619418</c:v>
                </c:pt>
                <c:pt idx="29">
                  <c:v>0.98380566801619418</c:v>
                </c:pt>
                <c:pt idx="30">
                  <c:v>0.98380566801619418</c:v>
                </c:pt>
                <c:pt idx="31">
                  <c:v>0.98380566801619418</c:v>
                </c:pt>
                <c:pt idx="32">
                  <c:v>0.98380566801619418</c:v>
                </c:pt>
                <c:pt idx="33">
                  <c:v>0.98380566801619418</c:v>
                </c:pt>
                <c:pt idx="34">
                  <c:v>0.97975708502024272</c:v>
                </c:pt>
                <c:pt idx="35">
                  <c:v>0.97975708502024272</c:v>
                </c:pt>
                <c:pt idx="36">
                  <c:v>0.97975708502024272</c:v>
                </c:pt>
                <c:pt idx="37">
                  <c:v>0.97975708502024272</c:v>
                </c:pt>
                <c:pt idx="38">
                  <c:v>0.97975708502024272</c:v>
                </c:pt>
                <c:pt idx="39">
                  <c:v>0.97975708502024272</c:v>
                </c:pt>
                <c:pt idx="40">
                  <c:v>0.97975708502024272</c:v>
                </c:pt>
                <c:pt idx="41">
                  <c:v>0.97975708502024272</c:v>
                </c:pt>
                <c:pt idx="42">
                  <c:v>0.97975708502024272</c:v>
                </c:pt>
                <c:pt idx="43">
                  <c:v>0.97570850202429127</c:v>
                </c:pt>
                <c:pt idx="44">
                  <c:v>0.97570850202429127</c:v>
                </c:pt>
                <c:pt idx="45">
                  <c:v>0.97570850202429127</c:v>
                </c:pt>
                <c:pt idx="46">
                  <c:v>0.97570850202429127</c:v>
                </c:pt>
                <c:pt idx="47">
                  <c:v>0.97570850202429127</c:v>
                </c:pt>
                <c:pt idx="48">
                  <c:v>0.97570850202429127</c:v>
                </c:pt>
                <c:pt idx="49">
                  <c:v>0.97570850202429127</c:v>
                </c:pt>
                <c:pt idx="50">
                  <c:v>0.97570850202429127</c:v>
                </c:pt>
                <c:pt idx="51">
                  <c:v>0.97570850202429127</c:v>
                </c:pt>
                <c:pt idx="52">
                  <c:v>0.97570850202429127</c:v>
                </c:pt>
                <c:pt idx="53">
                  <c:v>0.97570850202429127</c:v>
                </c:pt>
                <c:pt idx="54">
                  <c:v>0.97570850202429127</c:v>
                </c:pt>
                <c:pt idx="55">
                  <c:v>0.97570850202429127</c:v>
                </c:pt>
                <c:pt idx="56">
                  <c:v>0.97165991902833981</c:v>
                </c:pt>
                <c:pt idx="57">
                  <c:v>0.97165991902833981</c:v>
                </c:pt>
                <c:pt idx="58">
                  <c:v>0.97165991902833981</c:v>
                </c:pt>
                <c:pt idx="59">
                  <c:v>0.97165991902833981</c:v>
                </c:pt>
                <c:pt idx="60">
                  <c:v>0.97165991902833981</c:v>
                </c:pt>
                <c:pt idx="61">
                  <c:v>0.97165991902833981</c:v>
                </c:pt>
                <c:pt idx="62">
                  <c:v>0.97165991902833981</c:v>
                </c:pt>
                <c:pt idx="63">
                  <c:v>0.96761133603238836</c:v>
                </c:pt>
                <c:pt idx="64">
                  <c:v>0.96761133603238836</c:v>
                </c:pt>
                <c:pt idx="65">
                  <c:v>0.96761133603238836</c:v>
                </c:pt>
                <c:pt idx="66">
                  <c:v>0.96761133603238836</c:v>
                </c:pt>
                <c:pt idx="67">
                  <c:v>0.96761133603238836</c:v>
                </c:pt>
                <c:pt idx="68">
                  <c:v>0.96761133603238836</c:v>
                </c:pt>
                <c:pt idx="69">
                  <c:v>0.96761133603238836</c:v>
                </c:pt>
                <c:pt idx="70">
                  <c:v>0.96761133603238836</c:v>
                </c:pt>
                <c:pt idx="71">
                  <c:v>0.96761133603238836</c:v>
                </c:pt>
                <c:pt idx="72">
                  <c:v>0.96761133603238836</c:v>
                </c:pt>
                <c:pt idx="73">
                  <c:v>0.96761133603238836</c:v>
                </c:pt>
                <c:pt idx="74">
                  <c:v>0.96761133603238836</c:v>
                </c:pt>
                <c:pt idx="75">
                  <c:v>0.96761133603238836</c:v>
                </c:pt>
                <c:pt idx="76">
                  <c:v>0.96761133603238836</c:v>
                </c:pt>
                <c:pt idx="77">
                  <c:v>0.96761133603238836</c:v>
                </c:pt>
                <c:pt idx="78">
                  <c:v>0.96761133603238836</c:v>
                </c:pt>
                <c:pt idx="79">
                  <c:v>0.96761133603238836</c:v>
                </c:pt>
                <c:pt idx="80">
                  <c:v>0.96761133603238836</c:v>
                </c:pt>
                <c:pt idx="81">
                  <c:v>0.96761133603238836</c:v>
                </c:pt>
                <c:pt idx="82">
                  <c:v>0.96761133603238836</c:v>
                </c:pt>
                <c:pt idx="83">
                  <c:v>0.96761133603238836</c:v>
                </c:pt>
                <c:pt idx="84">
                  <c:v>0.96761133603238836</c:v>
                </c:pt>
                <c:pt idx="85">
                  <c:v>0.96761133603238836</c:v>
                </c:pt>
                <c:pt idx="86">
                  <c:v>0.96761133603238836</c:v>
                </c:pt>
                <c:pt idx="87">
                  <c:v>0.96761133603238836</c:v>
                </c:pt>
                <c:pt idx="88">
                  <c:v>0.96761133603238836</c:v>
                </c:pt>
                <c:pt idx="89">
                  <c:v>0.96761133603238836</c:v>
                </c:pt>
                <c:pt idx="90">
                  <c:v>0.96761133603238836</c:v>
                </c:pt>
                <c:pt idx="91">
                  <c:v>0.9635627530364369</c:v>
                </c:pt>
                <c:pt idx="92">
                  <c:v>0.9635627530364369</c:v>
                </c:pt>
                <c:pt idx="93">
                  <c:v>0.9635627530364369</c:v>
                </c:pt>
                <c:pt idx="94">
                  <c:v>0.9635627530364369</c:v>
                </c:pt>
                <c:pt idx="95">
                  <c:v>0.9635627530364369</c:v>
                </c:pt>
                <c:pt idx="96">
                  <c:v>0.9635627530364369</c:v>
                </c:pt>
                <c:pt idx="97">
                  <c:v>0.9635627530364369</c:v>
                </c:pt>
                <c:pt idx="98">
                  <c:v>0.9635627530364369</c:v>
                </c:pt>
                <c:pt idx="99">
                  <c:v>0.9635627530364369</c:v>
                </c:pt>
                <c:pt idx="100">
                  <c:v>0.9635627530364369</c:v>
                </c:pt>
                <c:pt idx="101">
                  <c:v>0.9635627530364369</c:v>
                </c:pt>
                <c:pt idx="102">
                  <c:v>0.9635627530364369</c:v>
                </c:pt>
                <c:pt idx="103">
                  <c:v>0.9635627530364369</c:v>
                </c:pt>
                <c:pt idx="104">
                  <c:v>0.9635627530364369</c:v>
                </c:pt>
                <c:pt idx="105">
                  <c:v>0.9635627530364369</c:v>
                </c:pt>
                <c:pt idx="106">
                  <c:v>0.9635627530364369</c:v>
                </c:pt>
                <c:pt idx="107">
                  <c:v>0.9635627530364369</c:v>
                </c:pt>
                <c:pt idx="108">
                  <c:v>0.9635627530364369</c:v>
                </c:pt>
                <c:pt idx="109">
                  <c:v>0.9635627530364369</c:v>
                </c:pt>
                <c:pt idx="110">
                  <c:v>0.95951417004048545</c:v>
                </c:pt>
                <c:pt idx="111">
                  <c:v>0.95951417004048545</c:v>
                </c:pt>
                <c:pt idx="112">
                  <c:v>0.95951417004048545</c:v>
                </c:pt>
                <c:pt idx="113">
                  <c:v>0.95546558704453399</c:v>
                </c:pt>
                <c:pt idx="114">
                  <c:v>0.95546558704453399</c:v>
                </c:pt>
                <c:pt idx="115">
                  <c:v>0.95546558704453399</c:v>
                </c:pt>
                <c:pt idx="116">
                  <c:v>0.95546558704453399</c:v>
                </c:pt>
                <c:pt idx="117">
                  <c:v>0.95546558704453399</c:v>
                </c:pt>
                <c:pt idx="118">
                  <c:v>0.95546558704453399</c:v>
                </c:pt>
                <c:pt idx="119">
                  <c:v>0.95546558704453399</c:v>
                </c:pt>
                <c:pt idx="120">
                  <c:v>0.95546558704453399</c:v>
                </c:pt>
                <c:pt idx="121">
                  <c:v>0.95546558704453399</c:v>
                </c:pt>
                <c:pt idx="122">
                  <c:v>0.95546558704453399</c:v>
                </c:pt>
                <c:pt idx="123">
                  <c:v>0.95141700404858254</c:v>
                </c:pt>
                <c:pt idx="124">
                  <c:v>0.95141700404858254</c:v>
                </c:pt>
                <c:pt idx="125">
                  <c:v>0.95141700404858254</c:v>
                </c:pt>
                <c:pt idx="126">
                  <c:v>0.95141700404858254</c:v>
                </c:pt>
                <c:pt idx="127">
                  <c:v>0.95141700404858254</c:v>
                </c:pt>
                <c:pt idx="128">
                  <c:v>0.94736842105263108</c:v>
                </c:pt>
                <c:pt idx="129">
                  <c:v>0.94736842105263108</c:v>
                </c:pt>
                <c:pt idx="130">
                  <c:v>0.94736842105263108</c:v>
                </c:pt>
                <c:pt idx="131">
                  <c:v>0.94736842105263108</c:v>
                </c:pt>
                <c:pt idx="132">
                  <c:v>0.94736842105263108</c:v>
                </c:pt>
                <c:pt idx="133">
                  <c:v>0.94736842105263108</c:v>
                </c:pt>
                <c:pt idx="134">
                  <c:v>0.94736842105263108</c:v>
                </c:pt>
                <c:pt idx="135">
                  <c:v>0.94736842105263108</c:v>
                </c:pt>
                <c:pt idx="136">
                  <c:v>0.94736842105263108</c:v>
                </c:pt>
                <c:pt idx="137">
                  <c:v>0.94331983805667963</c:v>
                </c:pt>
                <c:pt idx="138">
                  <c:v>0.94331983805667963</c:v>
                </c:pt>
                <c:pt idx="139">
                  <c:v>0.94331983805667963</c:v>
                </c:pt>
                <c:pt idx="140">
                  <c:v>0.94331983805667963</c:v>
                </c:pt>
                <c:pt idx="141">
                  <c:v>0.94331983805667963</c:v>
                </c:pt>
                <c:pt idx="142">
                  <c:v>0.94331983805667963</c:v>
                </c:pt>
                <c:pt idx="143">
                  <c:v>0.93927125506072817</c:v>
                </c:pt>
                <c:pt idx="144">
                  <c:v>0.93927125506072817</c:v>
                </c:pt>
                <c:pt idx="145">
                  <c:v>0.93927125506072817</c:v>
                </c:pt>
                <c:pt idx="146">
                  <c:v>0.93927125506072817</c:v>
                </c:pt>
                <c:pt idx="147">
                  <c:v>0.93927125506072817</c:v>
                </c:pt>
                <c:pt idx="148">
                  <c:v>0.93927125506072817</c:v>
                </c:pt>
                <c:pt idx="149">
                  <c:v>0.93927125506072817</c:v>
                </c:pt>
                <c:pt idx="150">
                  <c:v>0.93927125506072817</c:v>
                </c:pt>
                <c:pt idx="151">
                  <c:v>0.93927125506072817</c:v>
                </c:pt>
                <c:pt idx="152">
                  <c:v>0.93522267206477672</c:v>
                </c:pt>
                <c:pt idx="153">
                  <c:v>0.93522267206477672</c:v>
                </c:pt>
                <c:pt idx="154">
                  <c:v>0.93522267206477672</c:v>
                </c:pt>
                <c:pt idx="155">
                  <c:v>0.93522267206477672</c:v>
                </c:pt>
                <c:pt idx="156">
                  <c:v>0.93522267206477672</c:v>
                </c:pt>
                <c:pt idx="157">
                  <c:v>0.93522267206477672</c:v>
                </c:pt>
                <c:pt idx="158">
                  <c:v>0.93522267206477672</c:v>
                </c:pt>
                <c:pt idx="159">
                  <c:v>0.93522267206477672</c:v>
                </c:pt>
                <c:pt idx="160">
                  <c:v>0.93522267206477672</c:v>
                </c:pt>
                <c:pt idx="161">
                  <c:v>0.93522267206477672</c:v>
                </c:pt>
                <c:pt idx="162">
                  <c:v>0.93522267206477672</c:v>
                </c:pt>
                <c:pt idx="163">
                  <c:v>0.93522267206477672</c:v>
                </c:pt>
                <c:pt idx="164">
                  <c:v>0.93522267206477672</c:v>
                </c:pt>
                <c:pt idx="165">
                  <c:v>0.93522267206477672</c:v>
                </c:pt>
                <c:pt idx="166">
                  <c:v>0.93522267206477672</c:v>
                </c:pt>
                <c:pt idx="167">
                  <c:v>0.93522267206477672</c:v>
                </c:pt>
                <c:pt idx="168">
                  <c:v>0.93522267206477672</c:v>
                </c:pt>
                <c:pt idx="169">
                  <c:v>0.93522267206477672</c:v>
                </c:pt>
                <c:pt idx="170">
                  <c:v>0.93522267206477672</c:v>
                </c:pt>
                <c:pt idx="171">
                  <c:v>0.93522267206477672</c:v>
                </c:pt>
                <c:pt idx="172">
                  <c:v>0.93522267206477672</c:v>
                </c:pt>
                <c:pt idx="173">
                  <c:v>0.93522267206477672</c:v>
                </c:pt>
                <c:pt idx="174">
                  <c:v>0.93522267206477672</c:v>
                </c:pt>
                <c:pt idx="175">
                  <c:v>0.93117408906882526</c:v>
                </c:pt>
                <c:pt idx="176">
                  <c:v>0.93117408906882526</c:v>
                </c:pt>
                <c:pt idx="177">
                  <c:v>0.93117408906882526</c:v>
                </c:pt>
                <c:pt idx="178">
                  <c:v>0.93117408906882526</c:v>
                </c:pt>
                <c:pt idx="179">
                  <c:v>0.93117408906882526</c:v>
                </c:pt>
                <c:pt idx="180">
                  <c:v>0.93117408906882526</c:v>
                </c:pt>
                <c:pt idx="181">
                  <c:v>0.93117408906882526</c:v>
                </c:pt>
                <c:pt idx="182">
                  <c:v>0.93117408906882526</c:v>
                </c:pt>
                <c:pt idx="183">
                  <c:v>0.93117408906882526</c:v>
                </c:pt>
                <c:pt idx="184">
                  <c:v>0.93117408906882526</c:v>
                </c:pt>
                <c:pt idx="185">
                  <c:v>0.93117408906882526</c:v>
                </c:pt>
                <c:pt idx="186">
                  <c:v>0.93117408906882526</c:v>
                </c:pt>
                <c:pt idx="187">
                  <c:v>0.93117408906882526</c:v>
                </c:pt>
                <c:pt idx="188">
                  <c:v>0.93117408906882526</c:v>
                </c:pt>
                <c:pt idx="189">
                  <c:v>0.93117408906882526</c:v>
                </c:pt>
                <c:pt idx="190">
                  <c:v>0.93117408906882526</c:v>
                </c:pt>
                <c:pt idx="191">
                  <c:v>0.93117408906882526</c:v>
                </c:pt>
                <c:pt idx="192">
                  <c:v>0.93117408906882526</c:v>
                </c:pt>
                <c:pt idx="193">
                  <c:v>0.93117408906882526</c:v>
                </c:pt>
                <c:pt idx="194">
                  <c:v>0.93117408906882526</c:v>
                </c:pt>
                <c:pt idx="195">
                  <c:v>0.93117408906882526</c:v>
                </c:pt>
                <c:pt idx="196">
                  <c:v>0.93117408906882526</c:v>
                </c:pt>
                <c:pt idx="197">
                  <c:v>0.93117408906882526</c:v>
                </c:pt>
                <c:pt idx="198">
                  <c:v>0.93117408906882526</c:v>
                </c:pt>
                <c:pt idx="199">
                  <c:v>0.93117408906882526</c:v>
                </c:pt>
                <c:pt idx="200">
                  <c:v>0.93117408906882526</c:v>
                </c:pt>
                <c:pt idx="201">
                  <c:v>0.92712550607287381</c:v>
                </c:pt>
                <c:pt idx="202">
                  <c:v>0.92712550607287381</c:v>
                </c:pt>
                <c:pt idx="203">
                  <c:v>0.92712550607287381</c:v>
                </c:pt>
                <c:pt idx="204">
                  <c:v>0.92712550607287381</c:v>
                </c:pt>
                <c:pt idx="205">
                  <c:v>0.92712550607287381</c:v>
                </c:pt>
                <c:pt idx="206">
                  <c:v>0.92712550607287381</c:v>
                </c:pt>
                <c:pt idx="207">
                  <c:v>0.92307692307692235</c:v>
                </c:pt>
                <c:pt idx="208">
                  <c:v>0.92307692307692235</c:v>
                </c:pt>
                <c:pt idx="209">
                  <c:v>0.92307692307692235</c:v>
                </c:pt>
                <c:pt idx="210">
                  <c:v>0.92307692307692235</c:v>
                </c:pt>
                <c:pt idx="211">
                  <c:v>0.92307692307692235</c:v>
                </c:pt>
                <c:pt idx="212">
                  <c:v>0.92307692307692235</c:v>
                </c:pt>
                <c:pt idx="213">
                  <c:v>0.92307692307692235</c:v>
                </c:pt>
                <c:pt idx="214">
                  <c:v>0.92307692307692235</c:v>
                </c:pt>
                <c:pt idx="215">
                  <c:v>0.92307692307692235</c:v>
                </c:pt>
                <c:pt idx="216">
                  <c:v>0.92307692307692235</c:v>
                </c:pt>
                <c:pt idx="217">
                  <c:v>0.92307692307692235</c:v>
                </c:pt>
                <c:pt idx="218">
                  <c:v>0.92307692307692235</c:v>
                </c:pt>
                <c:pt idx="219">
                  <c:v>0.9190283400809709</c:v>
                </c:pt>
                <c:pt idx="220">
                  <c:v>0.9190283400809709</c:v>
                </c:pt>
                <c:pt idx="221">
                  <c:v>0.9190283400809709</c:v>
                </c:pt>
                <c:pt idx="222">
                  <c:v>0.9190283400809709</c:v>
                </c:pt>
                <c:pt idx="223">
                  <c:v>0.9190283400809709</c:v>
                </c:pt>
                <c:pt idx="224">
                  <c:v>0.9190283400809709</c:v>
                </c:pt>
                <c:pt idx="225">
                  <c:v>0.9190283400809709</c:v>
                </c:pt>
                <c:pt idx="226">
                  <c:v>0.9190283400809709</c:v>
                </c:pt>
                <c:pt idx="227">
                  <c:v>0.9190283400809709</c:v>
                </c:pt>
                <c:pt idx="228">
                  <c:v>0.9190283400809709</c:v>
                </c:pt>
                <c:pt idx="229">
                  <c:v>0.9190283400809709</c:v>
                </c:pt>
                <c:pt idx="230">
                  <c:v>0.9190283400809709</c:v>
                </c:pt>
                <c:pt idx="231">
                  <c:v>0.9190283400809709</c:v>
                </c:pt>
                <c:pt idx="232">
                  <c:v>0.9190283400809709</c:v>
                </c:pt>
                <c:pt idx="233">
                  <c:v>0.9190283400809709</c:v>
                </c:pt>
                <c:pt idx="234">
                  <c:v>0.9190283400809709</c:v>
                </c:pt>
                <c:pt idx="235">
                  <c:v>0.9190283400809709</c:v>
                </c:pt>
                <c:pt idx="236">
                  <c:v>0.9190283400809709</c:v>
                </c:pt>
                <c:pt idx="237">
                  <c:v>0.9190283400809709</c:v>
                </c:pt>
                <c:pt idx="238">
                  <c:v>0.9190283400809709</c:v>
                </c:pt>
                <c:pt idx="239">
                  <c:v>0.91497975708501944</c:v>
                </c:pt>
                <c:pt idx="240">
                  <c:v>0.91497975708501944</c:v>
                </c:pt>
                <c:pt idx="241">
                  <c:v>0.91093117408906799</c:v>
                </c:pt>
                <c:pt idx="242">
                  <c:v>0.91093117408906799</c:v>
                </c:pt>
                <c:pt idx="243">
                  <c:v>0.91093117408906799</c:v>
                </c:pt>
                <c:pt idx="244">
                  <c:v>0.91093117408906799</c:v>
                </c:pt>
                <c:pt idx="245">
                  <c:v>0.90688259109311653</c:v>
                </c:pt>
                <c:pt idx="246">
                  <c:v>0.90688259109311653</c:v>
                </c:pt>
                <c:pt idx="247">
                  <c:v>0.90688259109311653</c:v>
                </c:pt>
                <c:pt idx="248">
                  <c:v>0.90688259109311653</c:v>
                </c:pt>
                <c:pt idx="249">
                  <c:v>0.90688259109311653</c:v>
                </c:pt>
                <c:pt idx="250">
                  <c:v>0.90688259109311653</c:v>
                </c:pt>
                <c:pt idx="251">
                  <c:v>0.90688259109311653</c:v>
                </c:pt>
                <c:pt idx="252">
                  <c:v>0.90688259109311653</c:v>
                </c:pt>
                <c:pt idx="253">
                  <c:v>0.90688259109311653</c:v>
                </c:pt>
                <c:pt idx="254">
                  <c:v>0.90688259109311653</c:v>
                </c:pt>
                <c:pt idx="255">
                  <c:v>0.90688259109311653</c:v>
                </c:pt>
                <c:pt idx="256">
                  <c:v>0.90688259109311653</c:v>
                </c:pt>
                <c:pt idx="257">
                  <c:v>0.90688259109311653</c:v>
                </c:pt>
                <c:pt idx="258">
                  <c:v>0.90688259109311653</c:v>
                </c:pt>
                <c:pt idx="259">
                  <c:v>0.90688259109311653</c:v>
                </c:pt>
                <c:pt idx="260">
                  <c:v>0.90688259109311653</c:v>
                </c:pt>
                <c:pt idx="261">
                  <c:v>0.90283400809716507</c:v>
                </c:pt>
                <c:pt idx="262">
                  <c:v>0.90283400809716507</c:v>
                </c:pt>
                <c:pt idx="263">
                  <c:v>0.90283400809716507</c:v>
                </c:pt>
                <c:pt idx="264">
                  <c:v>0.90283400809716507</c:v>
                </c:pt>
                <c:pt idx="265">
                  <c:v>0.90283400809716507</c:v>
                </c:pt>
                <c:pt idx="266">
                  <c:v>0.90283400809716507</c:v>
                </c:pt>
                <c:pt idx="267">
                  <c:v>0.90283400809716507</c:v>
                </c:pt>
                <c:pt idx="268">
                  <c:v>0.90283400809716507</c:v>
                </c:pt>
                <c:pt idx="269">
                  <c:v>0.90283400809716507</c:v>
                </c:pt>
                <c:pt idx="270">
                  <c:v>0.90283400809716507</c:v>
                </c:pt>
                <c:pt idx="271">
                  <c:v>0.90283400809716507</c:v>
                </c:pt>
                <c:pt idx="272">
                  <c:v>0.90283400809716507</c:v>
                </c:pt>
                <c:pt idx="273">
                  <c:v>0.90283400809716507</c:v>
                </c:pt>
                <c:pt idx="274">
                  <c:v>0.90283400809716507</c:v>
                </c:pt>
                <c:pt idx="275">
                  <c:v>0.90283400809716507</c:v>
                </c:pt>
                <c:pt idx="276">
                  <c:v>0.90283400809716507</c:v>
                </c:pt>
                <c:pt idx="277">
                  <c:v>0.90283400809716507</c:v>
                </c:pt>
                <c:pt idx="278">
                  <c:v>0.90283400809716507</c:v>
                </c:pt>
                <c:pt idx="279">
                  <c:v>0.90283400809716507</c:v>
                </c:pt>
                <c:pt idx="280">
                  <c:v>0.90283400809716507</c:v>
                </c:pt>
                <c:pt idx="281">
                  <c:v>0.89878542510121362</c:v>
                </c:pt>
                <c:pt idx="282">
                  <c:v>0.89878542510121362</c:v>
                </c:pt>
                <c:pt idx="283">
                  <c:v>0.89878542510121362</c:v>
                </c:pt>
                <c:pt idx="284">
                  <c:v>0.89473684210526216</c:v>
                </c:pt>
                <c:pt idx="285">
                  <c:v>0.89473684210526216</c:v>
                </c:pt>
                <c:pt idx="286">
                  <c:v>0.89473684210526216</c:v>
                </c:pt>
                <c:pt idx="287">
                  <c:v>0.89473684210526216</c:v>
                </c:pt>
                <c:pt idx="288">
                  <c:v>0.89473684210526216</c:v>
                </c:pt>
                <c:pt idx="289">
                  <c:v>0.89473684210526216</c:v>
                </c:pt>
                <c:pt idx="290">
                  <c:v>0.89473684210526216</c:v>
                </c:pt>
                <c:pt idx="291">
                  <c:v>0.89473684210526216</c:v>
                </c:pt>
                <c:pt idx="292">
                  <c:v>0.89473684210526216</c:v>
                </c:pt>
                <c:pt idx="293">
                  <c:v>0.89473684210526216</c:v>
                </c:pt>
                <c:pt idx="294">
                  <c:v>0.89473684210526216</c:v>
                </c:pt>
                <c:pt idx="295">
                  <c:v>0.89473684210526216</c:v>
                </c:pt>
                <c:pt idx="296">
                  <c:v>0.89473684210526216</c:v>
                </c:pt>
                <c:pt idx="297">
                  <c:v>0.89473684210526216</c:v>
                </c:pt>
                <c:pt idx="298">
                  <c:v>0.89473684210526216</c:v>
                </c:pt>
                <c:pt idx="299">
                  <c:v>0.89473684210526216</c:v>
                </c:pt>
                <c:pt idx="300">
                  <c:v>0.89473684210526216</c:v>
                </c:pt>
                <c:pt idx="301">
                  <c:v>0.89473684210526216</c:v>
                </c:pt>
                <c:pt idx="302">
                  <c:v>0.89473684210526216</c:v>
                </c:pt>
                <c:pt idx="303">
                  <c:v>0.89473684210526216</c:v>
                </c:pt>
                <c:pt idx="304">
                  <c:v>0.89473684210526216</c:v>
                </c:pt>
                <c:pt idx="305">
                  <c:v>0.89473684210526216</c:v>
                </c:pt>
                <c:pt idx="306">
                  <c:v>0.89473684210526216</c:v>
                </c:pt>
                <c:pt idx="307">
                  <c:v>0.89473684210526216</c:v>
                </c:pt>
                <c:pt idx="308">
                  <c:v>0.89473684210526216</c:v>
                </c:pt>
                <c:pt idx="309">
                  <c:v>0.89068825910931071</c:v>
                </c:pt>
                <c:pt idx="310">
                  <c:v>0.89068825910931071</c:v>
                </c:pt>
                <c:pt idx="311">
                  <c:v>0.89068825910931071</c:v>
                </c:pt>
                <c:pt idx="312">
                  <c:v>0.89068825910931071</c:v>
                </c:pt>
                <c:pt idx="313">
                  <c:v>0.89068825910931071</c:v>
                </c:pt>
                <c:pt idx="314">
                  <c:v>0.89068825910931071</c:v>
                </c:pt>
                <c:pt idx="315">
                  <c:v>0.89068825910931071</c:v>
                </c:pt>
                <c:pt idx="316">
                  <c:v>0.89068825910931071</c:v>
                </c:pt>
                <c:pt idx="317">
                  <c:v>0.89068825910931071</c:v>
                </c:pt>
                <c:pt idx="318">
                  <c:v>0.89068825910931071</c:v>
                </c:pt>
                <c:pt idx="319">
                  <c:v>0.89068825910931071</c:v>
                </c:pt>
                <c:pt idx="320">
                  <c:v>0.89068825910931071</c:v>
                </c:pt>
                <c:pt idx="321">
                  <c:v>0.89068825910931071</c:v>
                </c:pt>
                <c:pt idx="322">
                  <c:v>0.89068825910931071</c:v>
                </c:pt>
                <c:pt idx="323">
                  <c:v>0.89068825910931071</c:v>
                </c:pt>
                <c:pt idx="324">
                  <c:v>0.89068825910931071</c:v>
                </c:pt>
                <c:pt idx="325">
                  <c:v>0.89068825910931071</c:v>
                </c:pt>
                <c:pt idx="326">
                  <c:v>0.88663967611335925</c:v>
                </c:pt>
                <c:pt idx="327">
                  <c:v>0.88663967611335925</c:v>
                </c:pt>
                <c:pt idx="328">
                  <c:v>0.8825910931174078</c:v>
                </c:pt>
                <c:pt idx="329">
                  <c:v>0.8825910931174078</c:v>
                </c:pt>
                <c:pt idx="330">
                  <c:v>0.8825910931174078</c:v>
                </c:pt>
                <c:pt idx="331">
                  <c:v>0.87854251012145634</c:v>
                </c:pt>
                <c:pt idx="332">
                  <c:v>0.87854251012145634</c:v>
                </c:pt>
                <c:pt idx="333">
                  <c:v>0.87854251012145634</c:v>
                </c:pt>
                <c:pt idx="334">
                  <c:v>0.87854251012145634</c:v>
                </c:pt>
                <c:pt idx="335">
                  <c:v>0.87854251012145634</c:v>
                </c:pt>
                <c:pt idx="336">
                  <c:v>0.87854251012145634</c:v>
                </c:pt>
                <c:pt idx="337">
                  <c:v>0.87854251012145634</c:v>
                </c:pt>
                <c:pt idx="338">
                  <c:v>0.87449392712550489</c:v>
                </c:pt>
                <c:pt idx="339">
                  <c:v>0.87044534412955343</c:v>
                </c:pt>
                <c:pt idx="340">
                  <c:v>0.87044534412955343</c:v>
                </c:pt>
                <c:pt idx="341">
                  <c:v>0.87044534412955343</c:v>
                </c:pt>
                <c:pt idx="342">
                  <c:v>0.87044534412955343</c:v>
                </c:pt>
                <c:pt idx="343">
                  <c:v>0.87044534412955343</c:v>
                </c:pt>
                <c:pt idx="344">
                  <c:v>0.87044534412955343</c:v>
                </c:pt>
                <c:pt idx="345">
                  <c:v>0.87044534412955343</c:v>
                </c:pt>
                <c:pt idx="346">
                  <c:v>0.86639676113360198</c:v>
                </c:pt>
                <c:pt idx="347">
                  <c:v>0.86639676113360198</c:v>
                </c:pt>
                <c:pt idx="348">
                  <c:v>0.86234817813765052</c:v>
                </c:pt>
                <c:pt idx="349">
                  <c:v>0.86234817813765052</c:v>
                </c:pt>
                <c:pt idx="350">
                  <c:v>0.86234817813765052</c:v>
                </c:pt>
                <c:pt idx="351">
                  <c:v>0.86234817813765052</c:v>
                </c:pt>
                <c:pt idx="352">
                  <c:v>0.86234817813765052</c:v>
                </c:pt>
                <c:pt idx="353">
                  <c:v>0.86234817813765052</c:v>
                </c:pt>
                <c:pt idx="354">
                  <c:v>0.86234817813765052</c:v>
                </c:pt>
                <c:pt idx="355">
                  <c:v>0.85829959514169907</c:v>
                </c:pt>
                <c:pt idx="356">
                  <c:v>0.85829959514169907</c:v>
                </c:pt>
                <c:pt idx="357">
                  <c:v>0.85829959514169907</c:v>
                </c:pt>
                <c:pt idx="358">
                  <c:v>0.85829959514169907</c:v>
                </c:pt>
                <c:pt idx="359">
                  <c:v>0.85829959514169907</c:v>
                </c:pt>
                <c:pt idx="360">
                  <c:v>0.85829959514169907</c:v>
                </c:pt>
                <c:pt idx="361">
                  <c:v>0.85425101214574761</c:v>
                </c:pt>
                <c:pt idx="362">
                  <c:v>0.85425101214574761</c:v>
                </c:pt>
                <c:pt idx="363">
                  <c:v>0.85425101214574761</c:v>
                </c:pt>
                <c:pt idx="364">
                  <c:v>0.85425101214574761</c:v>
                </c:pt>
                <c:pt idx="365">
                  <c:v>0.85425101214574761</c:v>
                </c:pt>
                <c:pt idx="366">
                  <c:v>0.85425101214574761</c:v>
                </c:pt>
                <c:pt idx="367">
                  <c:v>0.85425101214574761</c:v>
                </c:pt>
                <c:pt idx="368">
                  <c:v>0.85425101214574761</c:v>
                </c:pt>
                <c:pt idx="369">
                  <c:v>0.85425101214574761</c:v>
                </c:pt>
                <c:pt idx="370">
                  <c:v>0.85020242914979616</c:v>
                </c:pt>
                <c:pt idx="371">
                  <c:v>0.85020242914979616</c:v>
                </c:pt>
                <c:pt idx="372">
                  <c:v>0.85020242914979616</c:v>
                </c:pt>
                <c:pt idx="373">
                  <c:v>0.85020242914979616</c:v>
                </c:pt>
                <c:pt idx="374">
                  <c:v>0.85020242914979616</c:v>
                </c:pt>
                <c:pt idx="375">
                  <c:v>0.85020242914979616</c:v>
                </c:pt>
                <c:pt idx="376">
                  <c:v>0.85020242914979616</c:v>
                </c:pt>
                <c:pt idx="377">
                  <c:v>0.8461538461538447</c:v>
                </c:pt>
                <c:pt idx="378">
                  <c:v>0.8461538461538447</c:v>
                </c:pt>
                <c:pt idx="379">
                  <c:v>0.8461538461538447</c:v>
                </c:pt>
                <c:pt idx="380">
                  <c:v>0.8461538461538447</c:v>
                </c:pt>
                <c:pt idx="381">
                  <c:v>0.8461538461538447</c:v>
                </c:pt>
                <c:pt idx="382">
                  <c:v>0.8461538461538447</c:v>
                </c:pt>
                <c:pt idx="383">
                  <c:v>0.8461538461538447</c:v>
                </c:pt>
                <c:pt idx="384">
                  <c:v>0.8461538461538447</c:v>
                </c:pt>
                <c:pt idx="385">
                  <c:v>0.8461538461538447</c:v>
                </c:pt>
                <c:pt idx="386">
                  <c:v>0.8461538461538447</c:v>
                </c:pt>
                <c:pt idx="387">
                  <c:v>0.8461538461538447</c:v>
                </c:pt>
                <c:pt idx="388">
                  <c:v>0.8461538461538447</c:v>
                </c:pt>
                <c:pt idx="389">
                  <c:v>0.84210526315789325</c:v>
                </c:pt>
                <c:pt idx="390">
                  <c:v>0.84210526315789325</c:v>
                </c:pt>
                <c:pt idx="391">
                  <c:v>0.84210526315789325</c:v>
                </c:pt>
                <c:pt idx="392">
                  <c:v>0.84210526315789325</c:v>
                </c:pt>
                <c:pt idx="393">
                  <c:v>0.84210526315789325</c:v>
                </c:pt>
                <c:pt idx="394">
                  <c:v>0.84210526315789325</c:v>
                </c:pt>
                <c:pt idx="395">
                  <c:v>0.84210526315789325</c:v>
                </c:pt>
                <c:pt idx="396">
                  <c:v>0.84210526315789325</c:v>
                </c:pt>
                <c:pt idx="397">
                  <c:v>0.83805668016194179</c:v>
                </c:pt>
                <c:pt idx="398">
                  <c:v>0.83805668016194179</c:v>
                </c:pt>
                <c:pt idx="399">
                  <c:v>0.83805668016194179</c:v>
                </c:pt>
                <c:pt idx="400">
                  <c:v>0.83805668016194179</c:v>
                </c:pt>
                <c:pt idx="401">
                  <c:v>0.83805668016194179</c:v>
                </c:pt>
                <c:pt idx="402">
                  <c:v>0.83805668016194179</c:v>
                </c:pt>
                <c:pt idx="403">
                  <c:v>0.83805668016194179</c:v>
                </c:pt>
                <c:pt idx="404">
                  <c:v>0.83805668016194179</c:v>
                </c:pt>
                <c:pt idx="405">
                  <c:v>0.83805668016194179</c:v>
                </c:pt>
                <c:pt idx="406">
                  <c:v>0.83805668016194179</c:v>
                </c:pt>
                <c:pt idx="407">
                  <c:v>0.83805668016194179</c:v>
                </c:pt>
                <c:pt idx="408">
                  <c:v>0.83805668016194179</c:v>
                </c:pt>
                <c:pt idx="409">
                  <c:v>0.83805668016194179</c:v>
                </c:pt>
                <c:pt idx="410">
                  <c:v>0.83805668016194179</c:v>
                </c:pt>
                <c:pt idx="411">
                  <c:v>0.83805668016194179</c:v>
                </c:pt>
                <c:pt idx="412">
                  <c:v>0.83805668016194179</c:v>
                </c:pt>
                <c:pt idx="413">
                  <c:v>0.83805668016194179</c:v>
                </c:pt>
                <c:pt idx="414">
                  <c:v>0.83805668016194179</c:v>
                </c:pt>
                <c:pt idx="415">
                  <c:v>0.83805668016194179</c:v>
                </c:pt>
                <c:pt idx="416">
                  <c:v>0.83805668016194179</c:v>
                </c:pt>
                <c:pt idx="417">
                  <c:v>0.83805668016194179</c:v>
                </c:pt>
                <c:pt idx="418">
                  <c:v>0.83805668016194179</c:v>
                </c:pt>
                <c:pt idx="419">
                  <c:v>0.83805668016194179</c:v>
                </c:pt>
                <c:pt idx="420">
                  <c:v>0.83805668016194179</c:v>
                </c:pt>
                <c:pt idx="421">
                  <c:v>0.83805668016194179</c:v>
                </c:pt>
                <c:pt idx="422">
                  <c:v>0.83805668016194179</c:v>
                </c:pt>
                <c:pt idx="423">
                  <c:v>0.83805668016194179</c:v>
                </c:pt>
                <c:pt idx="424">
                  <c:v>0.83805668016194179</c:v>
                </c:pt>
                <c:pt idx="425">
                  <c:v>0.83400809716599034</c:v>
                </c:pt>
                <c:pt idx="426">
                  <c:v>0.83400809716599034</c:v>
                </c:pt>
                <c:pt idx="427">
                  <c:v>0.83400809716599034</c:v>
                </c:pt>
                <c:pt idx="428">
                  <c:v>0.83400809716599034</c:v>
                </c:pt>
                <c:pt idx="429">
                  <c:v>0.83400809716599034</c:v>
                </c:pt>
                <c:pt idx="430">
                  <c:v>0.83400809716599034</c:v>
                </c:pt>
                <c:pt idx="431">
                  <c:v>0.83400809716599034</c:v>
                </c:pt>
                <c:pt idx="432">
                  <c:v>0.83400809716599034</c:v>
                </c:pt>
                <c:pt idx="433">
                  <c:v>0.82995951417003888</c:v>
                </c:pt>
                <c:pt idx="434">
                  <c:v>0.82995951417003888</c:v>
                </c:pt>
                <c:pt idx="435">
                  <c:v>0.82591093117408743</c:v>
                </c:pt>
                <c:pt idx="436">
                  <c:v>0.82591093117408743</c:v>
                </c:pt>
                <c:pt idx="437">
                  <c:v>0.82186234817813597</c:v>
                </c:pt>
                <c:pt idx="438">
                  <c:v>0.82186234817813597</c:v>
                </c:pt>
                <c:pt idx="439">
                  <c:v>0.82186234817813597</c:v>
                </c:pt>
                <c:pt idx="440">
                  <c:v>0.82186234817813597</c:v>
                </c:pt>
                <c:pt idx="441">
                  <c:v>0.82186234817813597</c:v>
                </c:pt>
                <c:pt idx="442">
                  <c:v>0.82186234817813597</c:v>
                </c:pt>
                <c:pt idx="443">
                  <c:v>0.81781376518218452</c:v>
                </c:pt>
                <c:pt idx="444">
                  <c:v>0.81781376518218452</c:v>
                </c:pt>
                <c:pt idx="445">
                  <c:v>0.81781376518218452</c:v>
                </c:pt>
                <c:pt idx="446">
                  <c:v>0.81781376518218452</c:v>
                </c:pt>
                <c:pt idx="447">
                  <c:v>0.81376518218623306</c:v>
                </c:pt>
                <c:pt idx="448">
                  <c:v>0.80971659919028161</c:v>
                </c:pt>
                <c:pt idx="449">
                  <c:v>0.80971659919028161</c:v>
                </c:pt>
                <c:pt idx="450">
                  <c:v>0.80566801619433015</c:v>
                </c:pt>
                <c:pt idx="451">
                  <c:v>0.80566801619433015</c:v>
                </c:pt>
                <c:pt idx="452">
                  <c:v>0.80566801619433015</c:v>
                </c:pt>
                <c:pt idx="453">
                  <c:v>0.80566801619433015</c:v>
                </c:pt>
                <c:pt idx="454">
                  <c:v>0.80566801619433015</c:v>
                </c:pt>
                <c:pt idx="455">
                  <c:v>0.80566801619433015</c:v>
                </c:pt>
                <c:pt idx="456">
                  <c:v>0.80566801619433015</c:v>
                </c:pt>
                <c:pt idx="457">
                  <c:v>0.80566801619433015</c:v>
                </c:pt>
                <c:pt idx="458">
                  <c:v>0.80566801619433015</c:v>
                </c:pt>
                <c:pt idx="459">
                  <c:v>0.80566801619433015</c:v>
                </c:pt>
                <c:pt idx="460">
                  <c:v>0.80566801619433015</c:v>
                </c:pt>
                <c:pt idx="461">
                  <c:v>0.80566801619433015</c:v>
                </c:pt>
                <c:pt idx="462">
                  <c:v>0.80566801619433015</c:v>
                </c:pt>
                <c:pt idx="463">
                  <c:v>0.80161943319837869</c:v>
                </c:pt>
                <c:pt idx="464">
                  <c:v>0.80161943319837869</c:v>
                </c:pt>
                <c:pt idx="465">
                  <c:v>0.80161943319837869</c:v>
                </c:pt>
                <c:pt idx="466">
                  <c:v>0.80161943319837869</c:v>
                </c:pt>
                <c:pt idx="467">
                  <c:v>0.80161943319837869</c:v>
                </c:pt>
                <c:pt idx="468">
                  <c:v>0.80161943319837869</c:v>
                </c:pt>
                <c:pt idx="469">
                  <c:v>0.79757085020242724</c:v>
                </c:pt>
                <c:pt idx="470">
                  <c:v>0.79757085020242724</c:v>
                </c:pt>
                <c:pt idx="471">
                  <c:v>0.79757085020242724</c:v>
                </c:pt>
                <c:pt idx="472">
                  <c:v>0.79757085020242724</c:v>
                </c:pt>
                <c:pt idx="473">
                  <c:v>0.79757085020242724</c:v>
                </c:pt>
                <c:pt idx="474">
                  <c:v>0.79757085020242724</c:v>
                </c:pt>
                <c:pt idx="475">
                  <c:v>0.79757085020242724</c:v>
                </c:pt>
                <c:pt idx="476">
                  <c:v>0.79757085020242724</c:v>
                </c:pt>
                <c:pt idx="477">
                  <c:v>0.79757085020242724</c:v>
                </c:pt>
                <c:pt idx="478">
                  <c:v>0.79757085020242724</c:v>
                </c:pt>
                <c:pt idx="479">
                  <c:v>0.79352226720647578</c:v>
                </c:pt>
                <c:pt idx="480">
                  <c:v>0.79352226720647578</c:v>
                </c:pt>
                <c:pt idx="481">
                  <c:v>0.79352226720647578</c:v>
                </c:pt>
                <c:pt idx="482">
                  <c:v>0.79352226720647578</c:v>
                </c:pt>
                <c:pt idx="483">
                  <c:v>0.79352226720647578</c:v>
                </c:pt>
                <c:pt idx="484">
                  <c:v>0.79352226720647578</c:v>
                </c:pt>
                <c:pt idx="485">
                  <c:v>0.79352226720647578</c:v>
                </c:pt>
                <c:pt idx="486">
                  <c:v>0.79352226720647578</c:v>
                </c:pt>
                <c:pt idx="487">
                  <c:v>0.79352226720647578</c:v>
                </c:pt>
                <c:pt idx="488">
                  <c:v>0.79352226720647578</c:v>
                </c:pt>
                <c:pt idx="489">
                  <c:v>0.78947368421052433</c:v>
                </c:pt>
                <c:pt idx="490">
                  <c:v>0.78947368421052433</c:v>
                </c:pt>
                <c:pt idx="491">
                  <c:v>0.78947368421052433</c:v>
                </c:pt>
                <c:pt idx="492">
                  <c:v>0.78947368421052433</c:v>
                </c:pt>
                <c:pt idx="493">
                  <c:v>0.78542510121457287</c:v>
                </c:pt>
                <c:pt idx="494">
                  <c:v>0.78542510121457287</c:v>
                </c:pt>
                <c:pt idx="495">
                  <c:v>0.78542510121457287</c:v>
                </c:pt>
                <c:pt idx="496">
                  <c:v>0.78542510121457287</c:v>
                </c:pt>
                <c:pt idx="497">
                  <c:v>0.78542510121457287</c:v>
                </c:pt>
                <c:pt idx="498">
                  <c:v>0.78137651821862142</c:v>
                </c:pt>
                <c:pt idx="499">
                  <c:v>0.77732793522266996</c:v>
                </c:pt>
                <c:pt idx="500">
                  <c:v>0.77732793522266996</c:v>
                </c:pt>
                <c:pt idx="501">
                  <c:v>0.77732793522266996</c:v>
                </c:pt>
                <c:pt idx="502">
                  <c:v>0.77732793522266996</c:v>
                </c:pt>
                <c:pt idx="503">
                  <c:v>0.77732793522266996</c:v>
                </c:pt>
                <c:pt idx="504">
                  <c:v>0.77732793522266996</c:v>
                </c:pt>
                <c:pt idx="505">
                  <c:v>0.77732793522266996</c:v>
                </c:pt>
                <c:pt idx="506">
                  <c:v>0.77327935222671851</c:v>
                </c:pt>
                <c:pt idx="507">
                  <c:v>0.77327935222671851</c:v>
                </c:pt>
                <c:pt idx="508">
                  <c:v>0.77327935222671851</c:v>
                </c:pt>
                <c:pt idx="509">
                  <c:v>0.77327935222671851</c:v>
                </c:pt>
                <c:pt idx="510">
                  <c:v>0.77327935222671851</c:v>
                </c:pt>
                <c:pt idx="511">
                  <c:v>0.77327935222671851</c:v>
                </c:pt>
                <c:pt idx="512">
                  <c:v>0.77327935222671851</c:v>
                </c:pt>
                <c:pt idx="513">
                  <c:v>0.77327935222671851</c:v>
                </c:pt>
                <c:pt idx="514">
                  <c:v>0.77327935222671851</c:v>
                </c:pt>
                <c:pt idx="515">
                  <c:v>0.77327935222671851</c:v>
                </c:pt>
                <c:pt idx="516">
                  <c:v>0.77327935222671851</c:v>
                </c:pt>
                <c:pt idx="517">
                  <c:v>0.77327935222671851</c:v>
                </c:pt>
                <c:pt idx="518">
                  <c:v>0.77327935222671851</c:v>
                </c:pt>
                <c:pt idx="519">
                  <c:v>0.77327935222671851</c:v>
                </c:pt>
                <c:pt idx="520">
                  <c:v>0.77327935222671851</c:v>
                </c:pt>
                <c:pt idx="521">
                  <c:v>0.77327935222671851</c:v>
                </c:pt>
                <c:pt idx="522">
                  <c:v>0.77327935222671851</c:v>
                </c:pt>
                <c:pt idx="523">
                  <c:v>0.77327935222671851</c:v>
                </c:pt>
                <c:pt idx="524">
                  <c:v>0.76923076923076705</c:v>
                </c:pt>
                <c:pt idx="525">
                  <c:v>0.76923076923076705</c:v>
                </c:pt>
                <c:pt idx="526">
                  <c:v>0.76923076923076705</c:v>
                </c:pt>
                <c:pt idx="527">
                  <c:v>0.7651821862348156</c:v>
                </c:pt>
                <c:pt idx="528">
                  <c:v>0.7651821862348156</c:v>
                </c:pt>
                <c:pt idx="529">
                  <c:v>0.7651821862348156</c:v>
                </c:pt>
                <c:pt idx="530">
                  <c:v>0.76113360323886414</c:v>
                </c:pt>
                <c:pt idx="531">
                  <c:v>0.76113360323886414</c:v>
                </c:pt>
                <c:pt idx="532">
                  <c:v>0.76113360323886414</c:v>
                </c:pt>
                <c:pt idx="533">
                  <c:v>0.76113360323886414</c:v>
                </c:pt>
                <c:pt idx="534">
                  <c:v>0.76113360323886414</c:v>
                </c:pt>
                <c:pt idx="535">
                  <c:v>0.76113360323886414</c:v>
                </c:pt>
                <c:pt idx="536">
                  <c:v>0.76113360323886414</c:v>
                </c:pt>
                <c:pt idx="537">
                  <c:v>0.76113360323886414</c:v>
                </c:pt>
                <c:pt idx="538">
                  <c:v>0.76113360323886414</c:v>
                </c:pt>
                <c:pt idx="539">
                  <c:v>0.76113360323886414</c:v>
                </c:pt>
                <c:pt idx="540">
                  <c:v>0.76113360323886414</c:v>
                </c:pt>
                <c:pt idx="541">
                  <c:v>0.76113360323886414</c:v>
                </c:pt>
                <c:pt idx="542">
                  <c:v>0.75708502024291269</c:v>
                </c:pt>
                <c:pt idx="543">
                  <c:v>0.75708502024291269</c:v>
                </c:pt>
                <c:pt idx="544">
                  <c:v>0.75303643724696123</c:v>
                </c:pt>
                <c:pt idx="545">
                  <c:v>0.74898785425100978</c:v>
                </c:pt>
                <c:pt idx="546">
                  <c:v>0.74898785425100978</c:v>
                </c:pt>
                <c:pt idx="547">
                  <c:v>0.74898785425100978</c:v>
                </c:pt>
                <c:pt idx="548">
                  <c:v>0.74493927125505832</c:v>
                </c:pt>
                <c:pt idx="549">
                  <c:v>0.74493927125505832</c:v>
                </c:pt>
                <c:pt idx="550">
                  <c:v>0.74493927125505832</c:v>
                </c:pt>
                <c:pt idx="551">
                  <c:v>0.74493927125505832</c:v>
                </c:pt>
                <c:pt idx="552">
                  <c:v>0.74089068825910687</c:v>
                </c:pt>
                <c:pt idx="553">
                  <c:v>0.74089068825910687</c:v>
                </c:pt>
                <c:pt idx="554">
                  <c:v>0.74089068825910687</c:v>
                </c:pt>
                <c:pt idx="555">
                  <c:v>0.74089068825910687</c:v>
                </c:pt>
                <c:pt idx="556">
                  <c:v>0.73684210526315541</c:v>
                </c:pt>
                <c:pt idx="557">
                  <c:v>0.73279352226720396</c:v>
                </c:pt>
                <c:pt idx="558">
                  <c:v>0.73279352226720396</c:v>
                </c:pt>
                <c:pt idx="559">
                  <c:v>0.7287449392712525</c:v>
                </c:pt>
                <c:pt idx="560">
                  <c:v>0.7287449392712525</c:v>
                </c:pt>
                <c:pt idx="561">
                  <c:v>0.7287449392712525</c:v>
                </c:pt>
                <c:pt idx="562">
                  <c:v>0.7287449392712525</c:v>
                </c:pt>
                <c:pt idx="563">
                  <c:v>0.7287449392712525</c:v>
                </c:pt>
                <c:pt idx="564">
                  <c:v>0.72469635627530105</c:v>
                </c:pt>
                <c:pt idx="565">
                  <c:v>0.72469635627530105</c:v>
                </c:pt>
                <c:pt idx="566">
                  <c:v>0.72469635627530105</c:v>
                </c:pt>
                <c:pt idx="567">
                  <c:v>0.72469635627530105</c:v>
                </c:pt>
                <c:pt idx="568">
                  <c:v>0.72064777327934959</c:v>
                </c:pt>
                <c:pt idx="569">
                  <c:v>0.71659919028339814</c:v>
                </c:pt>
                <c:pt idx="570">
                  <c:v>0.71659919028339814</c:v>
                </c:pt>
                <c:pt idx="571">
                  <c:v>0.71659919028339814</c:v>
                </c:pt>
                <c:pt idx="572">
                  <c:v>0.71255060728744668</c:v>
                </c:pt>
                <c:pt idx="573">
                  <c:v>0.70850202429149522</c:v>
                </c:pt>
                <c:pt idx="574">
                  <c:v>0.70850202429149522</c:v>
                </c:pt>
                <c:pt idx="575">
                  <c:v>0.70850202429149522</c:v>
                </c:pt>
                <c:pt idx="576">
                  <c:v>0.70850202429149522</c:v>
                </c:pt>
                <c:pt idx="577">
                  <c:v>0.70850202429149522</c:v>
                </c:pt>
                <c:pt idx="578">
                  <c:v>0.70850202429149522</c:v>
                </c:pt>
                <c:pt idx="579">
                  <c:v>0.70445344129554377</c:v>
                </c:pt>
                <c:pt idx="580">
                  <c:v>0.70445344129554377</c:v>
                </c:pt>
                <c:pt idx="581">
                  <c:v>0.70040485829959231</c:v>
                </c:pt>
                <c:pt idx="582">
                  <c:v>0.70040485829959231</c:v>
                </c:pt>
                <c:pt idx="583">
                  <c:v>0.70040485829959231</c:v>
                </c:pt>
                <c:pt idx="584">
                  <c:v>0.70040485829959231</c:v>
                </c:pt>
                <c:pt idx="585">
                  <c:v>0.70040485829959231</c:v>
                </c:pt>
                <c:pt idx="586">
                  <c:v>0.70040485829959231</c:v>
                </c:pt>
                <c:pt idx="587">
                  <c:v>0.70040485829959231</c:v>
                </c:pt>
                <c:pt idx="588">
                  <c:v>0.69635627530364086</c:v>
                </c:pt>
                <c:pt idx="589">
                  <c:v>0.69635627530364086</c:v>
                </c:pt>
                <c:pt idx="590">
                  <c:v>0.69635627530364086</c:v>
                </c:pt>
                <c:pt idx="591">
                  <c:v>0.69635627530364086</c:v>
                </c:pt>
                <c:pt idx="592">
                  <c:v>0.6923076923076894</c:v>
                </c:pt>
                <c:pt idx="593">
                  <c:v>0.6923076923076894</c:v>
                </c:pt>
                <c:pt idx="594">
                  <c:v>0.68825910931173795</c:v>
                </c:pt>
                <c:pt idx="595">
                  <c:v>0.68421052631578649</c:v>
                </c:pt>
                <c:pt idx="596">
                  <c:v>0.68421052631578649</c:v>
                </c:pt>
                <c:pt idx="597">
                  <c:v>0.68421052631578649</c:v>
                </c:pt>
                <c:pt idx="598">
                  <c:v>0.68016194331983504</c:v>
                </c:pt>
                <c:pt idx="599">
                  <c:v>0.68016194331983504</c:v>
                </c:pt>
                <c:pt idx="600">
                  <c:v>0.68016194331983504</c:v>
                </c:pt>
                <c:pt idx="601">
                  <c:v>0.67611336032388358</c:v>
                </c:pt>
                <c:pt idx="602">
                  <c:v>0.67611336032388358</c:v>
                </c:pt>
                <c:pt idx="603">
                  <c:v>0.67611336032388358</c:v>
                </c:pt>
                <c:pt idx="604">
                  <c:v>0.67611336032388358</c:v>
                </c:pt>
                <c:pt idx="605">
                  <c:v>0.67611336032388358</c:v>
                </c:pt>
                <c:pt idx="606">
                  <c:v>0.67611336032388358</c:v>
                </c:pt>
                <c:pt idx="607">
                  <c:v>0.67206477732793213</c:v>
                </c:pt>
                <c:pt idx="608">
                  <c:v>0.66801619433198067</c:v>
                </c:pt>
                <c:pt idx="609">
                  <c:v>0.66801619433198067</c:v>
                </c:pt>
                <c:pt idx="610">
                  <c:v>0.66801619433198067</c:v>
                </c:pt>
                <c:pt idx="611">
                  <c:v>0.66396761133602922</c:v>
                </c:pt>
                <c:pt idx="612">
                  <c:v>0.66396761133602922</c:v>
                </c:pt>
                <c:pt idx="613">
                  <c:v>0.66396761133602922</c:v>
                </c:pt>
                <c:pt idx="614">
                  <c:v>0.66396761133602922</c:v>
                </c:pt>
                <c:pt idx="615">
                  <c:v>0.65991902834007776</c:v>
                </c:pt>
                <c:pt idx="616">
                  <c:v>0.65991902834007776</c:v>
                </c:pt>
                <c:pt idx="617">
                  <c:v>0.65991902834007776</c:v>
                </c:pt>
                <c:pt idx="618">
                  <c:v>0.65991902834007776</c:v>
                </c:pt>
                <c:pt idx="619">
                  <c:v>0.65991902834007776</c:v>
                </c:pt>
                <c:pt idx="620">
                  <c:v>0.65587044534412631</c:v>
                </c:pt>
                <c:pt idx="621">
                  <c:v>0.65587044534412631</c:v>
                </c:pt>
                <c:pt idx="622">
                  <c:v>0.65587044534412631</c:v>
                </c:pt>
                <c:pt idx="623">
                  <c:v>0.65587044534412631</c:v>
                </c:pt>
                <c:pt idx="624">
                  <c:v>0.65587044534412631</c:v>
                </c:pt>
                <c:pt idx="625">
                  <c:v>0.65587044534412631</c:v>
                </c:pt>
                <c:pt idx="626">
                  <c:v>0.65587044534412631</c:v>
                </c:pt>
                <c:pt idx="627">
                  <c:v>0.65587044534412631</c:v>
                </c:pt>
                <c:pt idx="628">
                  <c:v>0.65587044534412631</c:v>
                </c:pt>
                <c:pt idx="629">
                  <c:v>0.65587044534412631</c:v>
                </c:pt>
                <c:pt idx="630">
                  <c:v>0.65587044534412631</c:v>
                </c:pt>
                <c:pt idx="631">
                  <c:v>0.65587044534412631</c:v>
                </c:pt>
                <c:pt idx="632">
                  <c:v>0.65587044534412631</c:v>
                </c:pt>
                <c:pt idx="633">
                  <c:v>0.65182186234817485</c:v>
                </c:pt>
                <c:pt idx="634">
                  <c:v>0.65182186234817485</c:v>
                </c:pt>
                <c:pt idx="635">
                  <c:v>0.65182186234817485</c:v>
                </c:pt>
                <c:pt idx="636">
                  <c:v>0.6477732793522234</c:v>
                </c:pt>
                <c:pt idx="637">
                  <c:v>0.6477732793522234</c:v>
                </c:pt>
                <c:pt idx="638">
                  <c:v>0.64372469635627194</c:v>
                </c:pt>
                <c:pt idx="639">
                  <c:v>0.64372469635627194</c:v>
                </c:pt>
                <c:pt idx="640">
                  <c:v>0.64372469635627194</c:v>
                </c:pt>
                <c:pt idx="641">
                  <c:v>0.64372469635627194</c:v>
                </c:pt>
                <c:pt idx="642">
                  <c:v>0.64372469635627194</c:v>
                </c:pt>
                <c:pt idx="643">
                  <c:v>0.63967611336032049</c:v>
                </c:pt>
                <c:pt idx="644">
                  <c:v>0.63967611336032049</c:v>
                </c:pt>
                <c:pt idx="645">
                  <c:v>0.63562753036436903</c:v>
                </c:pt>
                <c:pt idx="646">
                  <c:v>0.63562753036436903</c:v>
                </c:pt>
                <c:pt idx="647">
                  <c:v>0.63562753036436903</c:v>
                </c:pt>
                <c:pt idx="648">
                  <c:v>0.63157894736841758</c:v>
                </c:pt>
                <c:pt idx="649">
                  <c:v>0.63157894736841758</c:v>
                </c:pt>
                <c:pt idx="650">
                  <c:v>0.63157894736841758</c:v>
                </c:pt>
                <c:pt idx="651">
                  <c:v>0.62753036437246612</c:v>
                </c:pt>
                <c:pt idx="652">
                  <c:v>0.62753036437246612</c:v>
                </c:pt>
                <c:pt idx="653">
                  <c:v>0.62348178137651467</c:v>
                </c:pt>
                <c:pt idx="654">
                  <c:v>0.61943319838056321</c:v>
                </c:pt>
                <c:pt idx="655">
                  <c:v>0.61538461538461176</c:v>
                </c:pt>
                <c:pt idx="656">
                  <c:v>0.6113360323886603</c:v>
                </c:pt>
                <c:pt idx="657">
                  <c:v>0.6113360323886603</c:v>
                </c:pt>
                <c:pt idx="658">
                  <c:v>0.60728744939270884</c:v>
                </c:pt>
                <c:pt idx="659">
                  <c:v>0.60323886639675739</c:v>
                </c:pt>
                <c:pt idx="660">
                  <c:v>0.59919028340080593</c:v>
                </c:pt>
                <c:pt idx="661">
                  <c:v>0.59919028340080593</c:v>
                </c:pt>
                <c:pt idx="662">
                  <c:v>0.59919028340080593</c:v>
                </c:pt>
                <c:pt idx="663">
                  <c:v>0.59919028340080593</c:v>
                </c:pt>
                <c:pt idx="664">
                  <c:v>0.59919028340080593</c:v>
                </c:pt>
                <c:pt idx="665">
                  <c:v>0.59514170040485448</c:v>
                </c:pt>
                <c:pt idx="666">
                  <c:v>0.59109311740890302</c:v>
                </c:pt>
                <c:pt idx="667">
                  <c:v>0.59109311740890302</c:v>
                </c:pt>
                <c:pt idx="668">
                  <c:v>0.59109311740890302</c:v>
                </c:pt>
                <c:pt idx="669">
                  <c:v>0.59109311740890302</c:v>
                </c:pt>
                <c:pt idx="670">
                  <c:v>0.59109311740890302</c:v>
                </c:pt>
                <c:pt idx="671">
                  <c:v>0.59109311740890302</c:v>
                </c:pt>
                <c:pt idx="672">
                  <c:v>0.58704453441295157</c:v>
                </c:pt>
                <c:pt idx="673">
                  <c:v>0.58704453441295157</c:v>
                </c:pt>
                <c:pt idx="674">
                  <c:v>0.58704453441295157</c:v>
                </c:pt>
                <c:pt idx="675">
                  <c:v>0.58299595141700011</c:v>
                </c:pt>
                <c:pt idx="676">
                  <c:v>0.58299595141700011</c:v>
                </c:pt>
                <c:pt idx="677">
                  <c:v>0.58299595141700011</c:v>
                </c:pt>
                <c:pt idx="678">
                  <c:v>0.58299595141700011</c:v>
                </c:pt>
                <c:pt idx="679">
                  <c:v>0.58299595141700011</c:v>
                </c:pt>
                <c:pt idx="680">
                  <c:v>0.58299595141700011</c:v>
                </c:pt>
                <c:pt idx="681">
                  <c:v>0.58299595141700011</c:v>
                </c:pt>
                <c:pt idx="682">
                  <c:v>0.58299595141700011</c:v>
                </c:pt>
                <c:pt idx="683">
                  <c:v>0.57894736842104866</c:v>
                </c:pt>
                <c:pt idx="684">
                  <c:v>0.5748987854250972</c:v>
                </c:pt>
                <c:pt idx="685">
                  <c:v>0.5748987854250972</c:v>
                </c:pt>
                <c:pt idx="686">
                  <c:v>0.5748987854250972</c:v>
                </c:pt>
                <c:pt idx="687">
                  <c:v>0.57085020242914575</c:v>
                </c:pt>
                <c:pt idx="688">
                  <c:v>0.57085020242914575</c:v>
                </c:pt>
                <c:pt idx="689">
                  <c:v>0.57085020242914575</c:v>
                </c:pt>
                <c:pt idx="690">
                  <c:v>0.56680161943319429</c:v>
                </c:pt>
                <c:pt idx="691">
                  <c:v>0.56680161943319429</c:v>
                </c:pt>
                <c:pt idx="692">
                  <c:v>0.56680161943319429</c:v>
                </c:pt>
                <c:pt idx="693">
                  <c:v>0.56680161943319429</c:v>
                </c:pt>
                <c:pt idx="694">
                  <c:v>0.56680161943319429</c:v>
                </c:pt>
                <c:pt idx="695">
                  <c:v>0.56680161943319429</c:v>
                </c:pt>
                <c:pt idx="696">
                  <c:v>0.56275303643724284</c:v>
                </c:pt>
                <c:pt idx="697">
                  <c:v>0.55870445344129138</c:v>
                </c:pt>
                <c:pt idx="698">
                  <c:v>0.55465587044533993</c:v>
                </c:pt>
                <c:pt idx="699">
                  <c:v>0.55465587044533993</c:v>
                </c:pt>
                <c:pt idx="700">
                  <c:v>0.55060728744938847</c:v>
                </c:pt>
                <c:pt idx="701">
                  <c:v>0.55060728744938847</c:v>
                </c:pt>
                <c:pt idx="702">
                  <c:v>0.55060728744938847</c:v>
                </c:pt>
                <c:pt idx="703">
                  <c:v>0.55060728744938847</c:v>
                </c:pt>
                <c:pt idx="704">
                  <c:v>0.55060728744938847</c:v>
                </c:pt>
                <c:pt idx="705">
                  <c:v>0.55060728744938847</c:v>
                </c:pt>
                <c:pt idx="706">
                  <c:v>0.54655870445343702</c:v>
                </c:pt>
                <c:pt idx="707">
                  <c:v>0.54251012145748556</c:v>
                </c:pt>
                <c:pt idx="708">
                  <c:v>0.54251012145748556</c:v>
                </c:pt>
                <c:pt idx="709">
                  <c:v>0.54251012145748556</c:v>
                </c:pt>
                <c:pt idx="710">
                  <c:v>0.54251012145748556</c:v>
                </c:pt>
                <c:pt idx="711">
                  <c:v>0.53846153846153411</c:v>
                </c:pt>
                <c:pt idx="712">
                  <c:v>0.53846153846153411</c:v>
                </c:pt>
                <c:pt idx="713">
                  <c:v>0.53846153846153411</c:v>
                </c:pt>
                <c:pt idx="714">
                  <c:v>0.53441295546558265</c:v>
                </c:pt>
                <c:pt idx="715">
                  <c:v>0.53441295546558265</c:v>
                </c:pt>
                <c:pt idx="716">
                  <c:v>0.5303643724696312</c:v>
                </c:pt>
                <c:pt idx="717">
                  <c:v>0.52631578947367974</c:v>
                </c:pt>
                <c:pt idx="718">
                  <c:v>0.52631578947367974</c:v>
                </c:pt>
                <c:pt idx="719">
                  <c:v>0.52226720647772829</c:v>
                </c:pt>
                <c:pt idx="720">
                  <c:v>0.52226720647772829</c:v>
                </c:pt>
                <c:pt idx="721">
                  <c:v>0.52226720647772829</c:v>
                </c:pt>
                <c:pt idx="722">
                  <c:v>0.52226720647772829</c:v>
                </c:pt>
                <c:pt idx="723">
                  <c:v>0.52226720647772829</c:v>
                </c:pt>
                <c:pt idx="724">
                  <c:v>0.51821862348177683</c:v>
                </c:pt>
                <c:pt idx="725">
                  <c:v>0.51821862348177683</c:v>
                </c:pt>
                <c:pt idx="726">
                  <c:v>0.51821862348177683</c:v>
                </c:pt>
                <c:pt idx="727">
                  <c:v>0.51417004048582537</c:v>
                </c:pt>
                <c:pt idx="728">
                  <c:v>0.51417004048582537</c:v>
                </c:pt>
                <c:pt idx="729">
                  <c:v>0.51417004048582537</c:v>
                </c:pt>
                <c:pt idx="730">
                  <c:v>0.51417004048582537</c:v>
                </c:pt>
                <c:pt idx="731">
                  <c:v>0.51417004048582537</c:v>
                </c:pt>
                <c:pt idx="732">
                  <c:v>0.51012145748987392</c:v>
                </c:pt>
                <c:pt idx="733">
                  <c:v>0.51012145748987392</c:v>
                </c:pt>
                <c:pt idx="734">
                  <c:v>0.51012145748987392</c:v>
                </c:pt>
                <c:pt idx="735">
                  <c:v>0.51012145748987392</c:v>
                </c:pt>
                <c:pt idx="736">
                  <c:v>0.51012145748987392</c:v>
                </c:pt>
                <c:pt idx="737">
                  <c:v>0.50607287449392246</c:v>
                </c:pt>
                <c:pt idx="738">
                  <c:v>0.50607287449392246</c:v>
                </c:pt>
                <c:pt idx="739">
                  <c:v>0.50607287449392246</c:v>
                </c:pt>
                <c:pt idx="740">
                  <c:v>0.50607287449392246</c:v>
                </c:pt>
                <c:pt idx="741">
                  <c:v>0.50202429149797101</c:v>
                </c:pt>
                <c:pt idx="742">
                  <c:v>0.50202429149797101</c:v>
                </c:pt>
                <c:pt idx="743">
                  <c:v>0.50202429149797101</c:v>
                </c:pt>
                <c:pt idx="744">
                  <c:v>0.50202429149797101</c:v>
                </c:pt>
                <c:pt idx="745">
                  <c:v>0.49797570850201961</c:v>
                </c:pt>
                <c:pt idx="746">
                  <c:v>0.49392712550606821</c:v>
                </c:pt>
                <c:pt idx="747">
                  <c:v>0.49392712550606821</c:v>
                </c:pt>
                <c:pt idx="748">
                  <c:v>0.49392712550606821</c:v>
                </c:pt>
                <c:pt idx="749">
                  <c:v>0.48987854251011681</c:v>
                </c:pt>
                <c:pt idx="750">
                  <c:v>0.48987854251011681</c:v>
                </c:pt>
                <c:pt idx="751">
                  <c:v>0.48987854251011681</c:v>
                </c:pt>
                <c:pt idx="752">
                  <c:v>0.48582995951416541</c:v>
                </c:pt>
                <c:pt idx="753">
                  <c:v>0.48582995951416541</c:v>
                </c:pt>
                <c:pt idx="754">
                  <c:v>0.48582995951416541</c:v>
                </c:pt>
                <c:pt idx="755">
                  <c:v>0.48178137651821401</c:v>
                </c:pt>
                <c:pt idx="756">
                  <c:v>0.48178137651821401</c:v>
                </c:pt>
                <c:pt idx="757">
                  <c:v>0.48178137651821401</c:v>
                </c:pt>
                <c:pt idx="758">
                  <c:v>0.47773279352226261</c:v>
                </c:pt>
                <c:pt idx="759">
                  <c:v>0.47773279352226261</c:v>
                </c:pt>
                <c:pt idx="760">
                  <c:v>0.47368421052631121</c:v>
                </c:pt>
                <c:pt idx="761">
                  <c:v>0.47368421052631121</c:v>
                </c:pt>
                <c:pt idx="762">
                  <c:v>0.46963562753035981</c:v>
                </c:pt>
                <c:pt idx="763">
                  <c:v>0.46558704453440841</c:v>
                </c:pt>
                <c:pt idx="764">
                  <c:v>0.46558704453440841</c:v>
                </c:pt>
                <c:pt idx="765">
                  <c:v>0.46153846153845701</c:v>
                </c:pt>
                <c:pt idx="766">
                  <c:v>0.45748987854250561</c:v>
                </c:pt>
                <c:pt idx="767">
                  <c:v>0.45344129554655421</c:v>
                </c:pt>
                <c:pt idx="768">
                  <c:v>0.44939271255060281</c:v>
                </c:pt>
                <c:pt idx="769">
                  <c:v>0.44534412955465141</c:v>
                </c:pt>
                <c:pt idx="770">
                  <c:v>0.44534412955465141</c:v>
                </c:pt>
                <c:pt idx="771">
                  <c:v>0.44534412955465141</c:v>
                </c:pt>
                <c:pt idx="772">
                  <c:v>0.44534412955465141</c:v>
                </c:pt>
                <c:pt idx="773">
                  <c:v>0.44129554655870001</c:v>
                </c:pt>
                <c:pt idx="774">
                  <c:v>0.43724696356274861</c:v>
                </c:pt>
                <c:pt idx="775">
                  <c:v>0.43319838056679721</c:v>
                </c:pt>
                <c:pt idx="776">
                  <c:v>0.43319838056679721</c:v>
                </c:pt>
                <c:pt idx="777">
                  <c:v>0.43319838056679721</c:v>
                </c:pt>
                <c:pt idx="778">
                  <c:v>0.42914979757084581</c:v>
                </c:pt>
                <c:pt idx="779">
                  <c:v>0.42914979757084581</c:v>
                </c:pt>
                <c:pt idx="780">
                  <c:v>0.42914979757084581</c:v>
                </c:pt>
                <c:pt idx="781">
                  <c:v>0.42510121457489441</c:v>
                </c:pt>
                <c:pt idx="782">
                  <c:v>0.42105263157894302</c:v>
                </c:pt>
                <c:pt idx="783">
                  <c:v>0.42105263157894302</c:v>
                </c:pt>
                <c:pt idx="784">
                  <c:v>0.41700404858299162</c:v>
                </c:pt>
                <c:pt idx="785">
                  <c:v>0.41700404858299162</c:v>
                </c:pt>
                <c:pt idx="786">
                  <c:v>0.41295546558704022</c:v>
                </c:pt>
                <c:pt idx="787">
                  <c:v>0.41295546558704022</c:v>
                </c:pt>
                <c:pt idx="788">
                  <c:v>0.41295546558704022</c:v>
                </c:pt>
                <c:pt idx="789">
                  <c:v>0.41295546558704022</c:v>
                </c:pt>
                <c:pt idx="790">
                  <c:v>0.40890688259108882</c:v>
                </c:pt>
                <c:pt idx="791">
                  <c:v>0.40485829959513742</c:v>
                </c:pt>
                <c:pt idx="792">
                  <c:v>0.40080971659918602</c:v>
                </c:pt>
                <c:pt idx="793">
                  <c:v>0.39676113360323462</c:v>
                </c:pt>
                <c:pt idx="794">
                  <c:v>0.39676113360323462</c:v>
                </c:pt>
                <c:pt idx="795">
                  <c:v>0.39676113360323462</c:v>
                </c:pt>
                <c:pt idx="796">
                  <c:v>0.39271255060728322</c:v>
                </c:pt>
                <c:pt idx="797">
                  <c:v>0.38866396761133182</c:v>
                </c:pt>
                <c:pt idx="798">
                  <c:v>0.38866396761133182</c:v>
                </c:pt>
                <c:pt idx="799">
                  <c:v>0.38461538461538042</c:v>
                </c:pt>
                <c:pt idx="800">
                  <c:v>0.38461538461538042</c:v>
                </c:pt>
                <c:pt idx="801">
                  <c:v>0.38056680161942902</c:v>
                </c:pt>
                <c:pt idx="802">
                  <c:v>0.37651821862347762</c:v>
                </c:pt>
                <c:pt idx="803">
                  <c:v>0.37651821862347762</c:v>
                </c:pt>
                <c:pt idx="804">
                  <c:v>0.37651821862347762</c:v>
                </c:pt>
                <c:pt idx="805">
                  <c:v>0.37246963562752622</c:v>
                </c:pt>
                <c:pt idx="806">
                  <c:v>0.36842105263157482</c:v>
                </c:pt>
                <c:pt idx="807">
                  <c:v>0.36437246963562342</c:v>
                </c:pt>
                <c:pt idx="808">
                  <c:v>0.36032388663967202</c:v>
                </c:pt>
                <c:pt idx="809">
                  <c:v>0.35627530364372062</c:v>
                </c:pt>
                <c:pt idx="810">
                  <c:v>0.35222672064776922</c:v>
                </c:pt>
                <c:pt idx="811">
                  <c:v>0.35222672064776922</c:v>
                </c:pt>
                <c:pt idx="812">
                  <c:v>0.34817813765181782</c:v>
                </c:pt>
                <c:pt idx="813">
                  <c:v>0.34412955465586642</c:v>
                </c:pt>
                <c:pt idx="814">
                  <c:v>0.34008097165991502</c:v>
                </c:pt>
                <c:pt idx="815">
                  <c:v>0.33603238866396362</c:v>
                </c:pt>
                <c:pt idx="816">
                  <c:v>0.33198380566801222</c:v>
                </c:pt>
                <c:pt idx="817">
                  <c:v>0.33198380566801222</c:v>
                </c:pt>
                <c:pt idx="818">
                  <c:v>0.32793522267206082</c:v>
                </c:pt>
                <c:pt idx="819">
                  <c:v>0.32388663967610942</c:v>
                </c:pt>
                <c:pt idx="820">
                  <c:v>0.31983805668015802</c:v>
                </c:pt>
                <c:pt idx="821">
                  <c:v>0.31578947368420662</c:v>
                </c:pt>
                <c:pt idx="822">
                  <c:v>0.31578947368420662</c:v>
                </c:pt>
                <c:pt idx="823">
                  <c:v>0.31174089068825522</c:v>
                </c:pt>
                <c:pt idx="824">
                  <c:v>0.31174089068825522</c:v>
                </c:pt>
                <c:pt idx="825">
                  <c:v>0.30769230769230382</c:v>
                </c:pt>
                <c:pt idx="826">
                  <c:v>0.30364372469635242</c:v>
                </c:pt>
                <c:pt idx="827">
                  <c:v>0.30364372469635242</c:v>
                </c:pt>
                <c:pt idx="828">
                  <c:v>0.29959514170040102</c:v>
                </c:pt>
                <c:pt idx="829">
                  <c:v>0.29959514170040102</c:v>
                </c:pt>
                <c:pt idx="830">
                  <c:v>0.29959514170040102</c:v>
                </c:pt>
                <c:pt idx="831">
                  <c:v>0.29959514170040102</c:v>
                </c:pt>
                <c:pt idx="832">
                  <c:v>0.29959514170040102</c:v>
                </c:pt>
                <c:pt idx="833">
                  <c:v>0.29554655870444962</c:v>
                </c:pt>
                <c:pt idx="834">
                  <c:v>0.29554655870444962</c:v>
                </c:pt>
                <c:pt idx="835">
                  <c:v>0.29554655870444962</c:v>
                </c:pt>
                <c:pt idx="836">
                  <c:v>0.29554655870444962</c:v>
                </c:pt>
                <c:pt idx="837">
                  <c:v>0.29554655870444962</c:v>
                </c:pt>
                <c:pt idx="838">
                  <c:v>0.29554655870444962</c:v>
                </c:pt>
                <c:pt idx="839">
                  <c:v>0.29149797570849822</c:v>
                </c:pt>
                <c:pt idx="840">
                  <c:v>0.29149797570849822</c:v>
                </c:pt>
                <c:pt idx="841">
                  <c:v>0.28744939271254683</c:v>
                </c:pt>
                <c:pt idx="842">
                  <c:v>0.28744939271254683</c:v>
                </c:pt>
                <c:pt idx="843">
                  <c:v>0.28744939271254683</c:v>
                </c:pt>
                <c:pt idx="844">
                  <c:v>0.28744939271254683</c:v>
                </c:pt>
                <c:pt idx="845">
                  <c:v>0.28340080971659543</c:v>
                </c:pt>
                <c:pt idx="846">
                  <c:v>0.27935222672064403</c:v>
                </c:pt>
                <c:pt idx="847">
                  <c:v>0.27935222672064403</c:v>
                </c:pt>
                <c:pt idx="848">
                  <c:v>0.27935222672064403</c:v>
                </c:pt>
                <c:pt idx="849">
                  <c:v>0.27935222672064403</c:v>
                </c:pt>
                <c:pt idx="850">
                  <c:v>0.27530364372469263</c:v>
                </c:pt>
                <c:pt idx="851">
                  <c:v>0.27125506072874123</c:v>
                </c:pt>
                <c:pt idx="852">
                  <c:v>0.27125506072874123</c:v>
                </c:pt>
                <c:pt idx="853">
                  <c:v>0.26720647773278983</c:v>
                </c:pt>
                <c:pt idx="854">
                  <c:v>0.26315789473683843</c:v>
                </c:pt>
                <c:pt idx="855">
                  <c:v>0.25910931174088703</c:v>
                </c:pt>
                <c:pt idx="856">
                  <c:v>0.25506072874493563</c:v>
                </c:pt>
                <c:pt idx="857">
                  <c:v>0.25506072874493563</c:v>
                </c:pt>
                <c:pt idx="858">
                  <c:v>0.25101214574898423</c:v>
                </c:pt>
                <c:pt idx="859">
                  <c:v>0.25101214574898423</c:v>
                </c:pt>
                <c:pt idx="860">
                  <c:v>0.25101214574898423</c:v>
                </c:pt>
                <c:pt idx="861">
                  <c:v>0.2469635627530328</c:v>
                </c:pt>
                <c:pt idx="862">
                  <c:v>0.2469635627530328</c:v>
                </c:pt>
                <c:pt idx="863">
                  <c:v>0.2469635627530328</c:v>
                </c:pt>
                <c:pt idx="864">
                  <c:v>0.24291497975708137</c:v>
                </c:pt>
                <c:pt idx="865">
                  <c:v>0.24291497975708137</c:v>
                </c:pt>
                <c:pt idx="866">
                  <c:v>0.24291497975708137</c:v>
                </c:pt>
                <c:pt idx="867">
                  <c:v>0.23886639676112995</c:v>
                </c:pt>
                <c:pt idx="868">
                  <c:v>0.23886639676112995</c:v>
                </c:pt>
                <c:pt idx="869">
                  <c:v>0.23886639676112995</c:v>
                </c:pt>
                <c:pt idx="870">
                  <c:v>0.23886639676112995</c:v>
                </c:pt>
                <c:pt idx="871">
                  <c:v>0.23481781376517852</c:v>
                </c:pt>
                <c:pt idx="872">
                  <c:v>0.23076923076922709</c:v>
                </c:pt>
                <c:pt idx="873">
                  <c:v>0.22672064777327566</c:v>
                </c:pt>
                <c:pt idx="874">
                  <c:v>0.22672064777327566</c:v>
                </c:pt>
                <c:pt idx="875">
                  <c:v>0.22267206477732424</c:v>
                </c:pt>
                <c:pt idx="876">
                  <c:v>0.21862348178137281</c:v>
                </c:pt>
                <c:pt idx="877">
                  <c:v>0.21457489878542138</c:v>
                </c:pt>
                <c:pt idx="878">
                  <c:v>0.21457489878542138</c:v>
                </c:pt>
                <c:pt idx="879">
                  <c:v>0.21052631578946995</c:v>
                </c:pt>
                <c:pt idx="880">
                  <c:v>0.21052631578946995</c:v>
                </c:pt>
                <c:pt idx="881">
                  <c:v>0.20647773279351853</c:v>
                </c:pt>
                <c:pt idx="882">
                  <c:v>0.2024291497975671</c:v>
                </c:pt>
                <c:pt idx="883">
                  <c:v>0.19838056680161567</c:v>
                </c:pt>
                <c:pt idx="884">
                  <c:v>0.19433198380566424</c:v>
                </c:pt>
                <c:pt idx="885">
                  <c:v>0.19433198380566424</c:v>
                </c:pt>
                <c:pt idx="886">
                  <c:v>0.19028340080971282</c:v>
                </c:pt>
                <c:pt idx="887">
                  <c:v>0.18623481781376139</c:v>
                </c:pt>
                <c:pt idx="888">
                  <c:v>0.18623481781376139</c:v>
                </c:pt>
                <c:pt idx="889">
                  <c:v>0.18623481781376139</c:v>
                </c:pt>
                <c:pt idx="890">
                  <c:v>0.18218623481780996</c:v>
                </c:pt>
                <c:pt idx="891">
                  <c:v>0.17813765182185853</c:v>
                </c:pt>
                <c:pt idx="892">
                  <c:v>0.17813765182185853</c:v>
                </c:pt>
                <c:pt idx="893">
                  <c:v>0.17408906882590711</c:v>
                </c:pt>
                <c:pt idx="894">
                  <c:v>0.17004048582995568</c:v>
                </c:pt>
                <c:pt idx="895">
                  <c:v>0.16599190283400425</c:v>
                </c:pt>
                <c:pt idx="896">
                  <c:v>0.16599190283400425</c:v>
                </c:pt>
                <c:pt idx="897">
                  <c:v>0.16599190283400425</c:v>
                </c:pt>
                <c:pt idx="898">
                  <c:v>0.16599190283400425</c:v>
                </c:pt>
                <c:pt idx="899">
                  <c:v>0.16194331983805282</c:v>
                </c:pt>
                <c:pt idx="900">
                  <c:v>0.1578947368421014</c:v>
                </c:pt>
                <c:pt idx="901">
                  <c:v>0.15384615384614997</c:v>
                </c:pt>
                <c:pt idx="902">
                  <c:v>0.14979757085019854</c:v>
                </c:pt>
                <c:pt idx="903">
                  <c:v>0.14979757085019854</c:v>
                </c:pt>
                <c:pt idx="904">
                  <c:v>0.14979757085019854</c:v>
                </c:pt>
                <c:pt idx="905">
                  <c:v>0.14574898785424711</c:v>
                </c:pt>
                <c:pt idx="906">
                  <c:v>0.14170040485829569</c:v>
                </c:pt>
                <c:pt idx="907">
                  <c:v>0.14170040485829569</c:v>
                </c:pt>
                <c:pt idx="908">
                  <c:v>0.13765182186234426</c:v>
                </c:pt>
                <c:pt idx="909">
                  <c:v>0.13765182186234426</c:v>
                </c:pt>
                <c:pt idx="910">
                  <c:v>0.13360323886639283</c:v>
                </c:pt>
                <c:pt idx="911">
                  <c:v>0.1295546558704414</c:v>
                </c:pt>
                <c:pt idx="912">
                  <c:v>0.1295546558704414</c:v>
                </c:pt>
                <c:pt idx="913">
                  <c:v>0.1295546558704414</c:v>
                </c:pt>
                <c:pt idx="914">
                  <c:v>0.12550607287448998</c:v>
                </c:pt>
                <c:pt idx="915">
                  <c:v>0.12145748987853856</c:v>
                </c:pt>
                <c:pt idx="916">
                  <c:v>0.11740890688258715</c:v>
                </c:pt>
                <c:pt idx="917">
                  <c:v>0.11740890688258715</c:v>
                </c:pt>
                <c:pt idx="918">
                  <c:v>0.11740890688258715</c:v>
                </c:pt>
                <c:pt idx="919">
                  <c:v>0.11740890688258715</c:v>
                </c:pt>
                <c:pt idx="920">
                  <c:v>0.11336032388663574</c:v>
                </c:pt>
                <c:pt idx="921">
                  <c:v>0.10931174089068432</c:v>
                </c:pt>
                <c:pt idx="922">
                  <c:v>0.10526315789473291</c:v>
                </c:pt>
                <c:pt idx="923">
                  <c:v>0.1012145748987815</c:v>
                </c:pt>
                <c:pt idx="924">
                  <c:v>9.7165991902830082E-2</c:v>
                </c:pt>
                <c:pt idx="925">
                  <c:v>9.3117408906878668E-2</c:v>
                </c:pt>
                <c:pt idx="926">
                  <c:v>9.3117408906878668E-2</c:v>
                </c:pt>
                <c:pt idx="927">
                  <c:v>9.3117408906878668E-2</c:v>
                </c:pt>
                <c:pt idx="928">
                  <c:v>8.9068825910927255E-2</c:v>
                </c:pt>
                <c:pt idx="929">
                  <c:v>8.9068825910927255E-2</c:v>
                </c:pt>
                <c:pt idx="930">
                  <c:v>8.9068825910927255E-2</c:v>
                </c:pt>
                <c:pt idx="931">
                  <c:v>8.9068825910927255E-2</c:v>
                </c:pt>
                <c:pt idx="932">
                  <c:v>8.5020242914975841E-2</c:v>
                </c:pt>
                <c:pt idx="933">
                  <c:v>8.5020242914975841E-2</c:v>
                </c:pt>
                <c:pt idx="934">
                  <c:v>8.0971659919024427E-2</c:v>
                </c:pt>
                <c:pt idx="935">
                  <c:v>8.0971659919024427E-2</c:v>
                </c:pt>
                <c:pt idx="936">
                  <c:v>8.0971659919024427E-2</c:v>
                </c:pt>
                <c:pt idx="937">
                  <c:v>7.6923076923073014E-2</c:v>
                </c:pt>
                <c:pt idx="938">
                  <c:v>7.6923076923073014E-2</c:v>
                </c:pt>
                <c:pt idx="939">
                  <c:v>7.6923076923073014E-2</c:v>
                </c:pt>
                <c:pt idx="940">
                  <c:v>7.6923076923073014E-2</c:v>
                </c:pt>
                <c:pt idx="941">
                  <c:v>7.6923076923073014E-2</c:v>
                </c:pt>
                <c:pt idx="942">
                  <c:v>7.6923076923073014E-2</c:v>
                </c:pt>
                <c:pt idx="943">
                  <c:v>7.6923076923073014E-2</c:v>
                </c:pt>
                <c:pt idx="944">
                  <c:v>7.28744939271216E-2</c:v>
                </c:pt>
                <c:pt idx="945">
                  <c:v>6.8825910931170187E-2</c:v>
                </c:pt>
                <c:pt idx="946">
                  <c:v>6.8825910931170187E-2</c:v>
                </c:pt>
                <c:pt idx="947">
                  <c:v>6.4777327935218773E-2</c:v>
                </c:pt>
                <c:pt idx="948">
                  <c:v>6.072874493926736E-2</c:v>
                </c:pt>
                <c:pt idx="949">
                  <c:v>6.072874493926736E-2</c:v>
                </c:pt>
                <c:pt idx="950">
                  <c:v>5.6680161943315946E-2</c:v>
                </c:pt>
                <c:pt idx="951">
                  <c:v>5.6680161943315946E-2</c:v>
                </c:pt>
                <c:pt idx="952">
                  <c:v>5.6680161943315946E-2</c:v>
                </c:pt>
                <c:pt idx="953">
                  <c:v>5.6680161943315946E-2</c:v>
                </c:pt>
                <c:pt idx="954">
                  <c:v>5.2631578947364532E-2</c:v>
                </c:pt>
                <c:pt idx="955">
                  <c:v>4.8582995951413119E-2</c:v>
                </c:pt>
                <c:pt idx="956">
                  <c:v>4.8582995951413119E-2</c:v>
                </c:pt>
                <c:pt idx="957">
                  <c:v>4.8582995951413119E-2</c:v>
                </c:pt>
                <c:pt idx="958">
                  <c:v>4.8582995951413119E-2</c:v>
                </c:pt>
                <c:pt idx="959">
                  <c:v>4.8582995951413119E-2</c:v>
                </c:pt>
                <c:pt idx="960">
                  <c:v>4.4534412955461705E-2</c:v>
                </c:pt>
                <c:pt idx="961">
                  <c:v>4.4534412955461705E-2</c:v>
                </c:pt>
                <c:pt idx="962">
                  <c:v>4.0485829959510292E-2</c:v>
                </c:pt>
                <c:pt idx="963">
                  <c:v>4.0485829959510292E-2</c:v>
                </c:pt>
                <c:pt idx="964">
                  <c:v>3.6437246963558878E-2</c:v>
                </c:pt>
                <c:pt idx="965">
                  <c:v>3.6437246963558878E-2</c:v>
                </c:pt>
                <c:pt idx="966">
                  <c:v>3.6437246963558878E-2</c:v>
                </c:pt>
                <c:pt idx="967">
                  <c:v>3.2388663967607464E-2</c:v>
                </c:pt>
                <c:pt idx="968">
                  <c:v>3.2388663967607464E-2</c:v>
                </c:pt>
                <c:pt idx="969">
                  <c:v>3.2388663967607464E-2</c:v>
                </c:pt>
                <c:pt idx="970">
                  <c:v>2.8340080971656047E-2</c:v>
                </c:pt>
                <c:pt idx="971">
                  <c:v>2.8340080971656047E-2</c:v>
                </c:pt>
                <c:pt idx="972">
                  <c:v>2.429149797570463E-2</c:v>
                </c:pt>
                <c:pt idx="973">
                  <c:v>2.0242914979753213E-2</c:v>
                </c:pt>
                <c:pt idx="974">
                  <c:v>2.0242914979753213E-2</c:v>
                </c:pt>
                <c:pt idx="975">
                  <c:v>1.6194331983801796E-2</c:v>
                </c:pt>
                <c:pt idx="976">
                  <c:v>1.2145748987850379E-2</c:v>
                </c:pt>
                <c:pt idx="977">
                  <c:v>1.2145748987850379E-2</c:v>
                </c:pt>
                <c:pt idx="978">
                  <c:v>8.0971659918989622E-3</c:v>
                </c:pt>
                <c:pt idx="979">
                  <c:v>8.0971659918989622E-3</c:v>
                </c:pt>
                <c:pt idx="980">
                  <c:v>4.0485829959475451E-3</c:v>
                </c:pt>
                <c:pt idx="981">
                  <c:v>-3.8719027983802334E-15</c:v>
                </c:pt>
              </c:numCache>
            </c:numRef>
          </c:yVal>
          <c:smooth val="0"/>
          <c:extLst>
            <c:ext xmlns:c16="http://schemas.microsoft.com/office/drawing/2014/chart" uri="{C3380CC4-5D6E-409C-BE32-E72D297353CC}">
              <c16:uniqueId val="{00000003-644B-48D9-9704-74F75EDE2FFF}"/>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644B-48D9-9704-74F75EDE2FFF}"/>
            </c:ext>
          </c:extLst>
        </c:ser>
        <c:dLbls>
          <c:showLegendKey val="0"/>
          <c:showVal val="0"/>
          <c:showCatName val="0"/>
          <c:showSerName val="0"/>
          <c:showPercent val="0"/>
          <c:showBubbleSize val="0"/>
        </c:dLbls>
        <c:axId val="385292864"/>
        <c:axId val="385294528"/>
      </c:scatterChart>
      <c:valAx>
        <c:axId val="385292864"/>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385294528"/>
        <c:crosses val="autoZero"/>
        <c:crossBetween val="midCat"/>
      </c:valAx>
      <c:valAx>
        <c:axId val="385294528"/>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385292864"/>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a:t>
            </a:r>
            <a:r>
              <a:rPr lang="en-US" baseline="0"/>
              <a:t> Analysis for Fish Preference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'Q5.  Share Analysis'!$Z$40</c:f>
              <c:strCache>
                <c:ptCount val="1"/>
                <c:pt idx="0">
                  <c:v>Product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'Q5.  Share Analysis'!$AA$39:$AC$39</c:f>
              <c:numCache>
                <c:formatCode>"$"#,##0.00_);[Red]\("$"#,##0.00\)</c:formatCode>
                <c:ptCount val="3"/>
                <c:pt idx="0">
                  <c:v>13.99</c:v>
                </c:pt>
                <c:pt idx="1">
                  <c:v>16.989999999999998</c:v>
                </c:pt>
                <c:pt idx="2">
                  <c:v>19.989999999999998</c:v>
                </c:pt>
              </c:numCache>
            </c:numRef>
          </c:cat>
          <c:val>
            <c:numRef>
              <c:f>'Q5.  Share Analysis'!$AA$40:$AC$40</c:f>
              <c:numCache>
                <c:formatCode>0.00%</c:formatCode>
                <c:ptCount val="3"/>
                <c:pt idx="0">
                  <c:v>0.16067153895627945</c:v>
                </c:pt>
                <c:pt idx="1">
                  <c:v>0.17774211005243809</c:v>
                </c:pt>
                <c:pt idx="2">
                  <c:v>0.19318562261339683</c:v>
                </c:pt>
              </c:numCache>
            </c:numRef>
          </c:val>
          <c:smooth val="0"/>
          <c:extLst>
            <c:ext xmlns:c16="http://schemas.microsoft.com/office/drawing/2014/chart" uri="{C3380CC4-5D6E-409C-BE32-E72D297353CC}">
              <c16:uniqueId val="{00000000-2A57-4ADE-A4A3-2E3B447197DC}"/>
            </c:ext>
          </c:extLst>
        </c:ser>
        <c:ser>
          <c:idx val="1"/>
          <c:order val="1"/>
          <c:tx>
            <c:strRef>
              <c:f>'Q5.  Share Analysis'!$Z$41</c:f>
              <c:strCache>
                <c:ptCount val="1"/>
                <c:pt idx="0">
                  <c:v>Product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'Q5.  Share Analysis'!$AA$39:$AC$39</c:f>
              <c:numCache>
                <c:formatCode>"$"#,##0.00_);[Red]\("$"#,##0.00\)</c:formatCode>
                <c:ptCount val="3"/>
                <c:pt idx="0">
                  <c:v>13.99</c:v>
                </c:pt>
                <c:pt idx="1">
                  <c:v>16.989999999999998</c:v>
                </c:pt>
                <c:pt idx="2">
                  <c:v>19.989999999999998</c:v>
                </c:pt>
              </c:numCache>
            </c:numRef>
          </c:cat>
          <c:val>
            <c:numRef>
              <c:f>'Q5.  Share Analysis'!$AA$41:$AC$41</c:f>
              <c:numCache>
                <c:formatCode>0.00%</c:formatCode>
                <c:ptCount val="3"/>
                <c:pt idx="0">
                  <c:v>0.15196273557023163</c:v>
                </c:pt>
                <c:pt idx="1">
                  <c:v>0.168108038580146</c:v>
                </c:pt>
                <c:pt idx="2">
                  <c:v>0.18271447373861627</c:v>
                </c:pt>
              </c:numCache>
            </c:numRef>
          </c:val>
          <c:smooth val="0"/>
          <c:extLst>
            <c:ext xmlns:c16="http://schemas.microsoft.com/office/drawing/2014/chart" uri="{C3380CC4-5D6E-409C-BE32-E72D297353CC}">
              <c16:uniqueId val="{00000001-2A57-4ADE-A4A3-2E3B447197DC}"/>
            </c:ext>
          </c:extLst>
        </c:ser>
        <c:ser>
          <c:idx val="2"/>
          <c:order val="2"/>
          <c:tx>
            <c:strRef>
              <c:f>'Q5.  Share Analysis'!$Z$42</c:f>
              <c:strCache>
                <c:ptCount val="1"/>
                <c:pt idx="0">
                  <c:v>Product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'Q5.  Share Analysis'!$AA$39:$AC$39</c:f>
              <c:numCache>
                <c:formatCode>"$"#,##0.00_);[Red]\("$"#,##0.00\)</c:formatCode>
                <c:ptCount val="3"/>
                <c:pt idx="0">
                  <c:v>13.99</c:v>
                </c:pt>
                <c:pt idx="1">
                  <c:v>16.989999999999998</c:v>
                </c:pt>
                <c:pt idx="2">
                  <c:v>19.989999999999998</c:v>
                </c:pt>
              </c:numCache>
            </c:numRef>
          </c:cat>
          <c:val>
            <c:numRef>
              <c:f>'Q5.  Share Analysis'!$AA$42:$AC$42</c:f>
              <c:numCache>
                <c:formatCode>0.00%</c:formatCode>
                <c:ptCount val="3"/>
                <c:pt idx="0">
                  <c:v>0.38792502770999449</c:v>
                </c:pt>
                <c:pt idx="1">
                  <c:v>0.32289503298579497</c:v>
                </c:pt>
                <c:pt idx="2">
                  <c:v>0.26406328478562779</c:v>
                </c:pt>
              </c:numCache>
            </c:numRef>
          </c:val>
          <c:smooth val="0"/>
          <c:extLst>
            <c:ext xmlns:c16="http://schemas.microsoft.com/office/drawing/2014/chart" uri="{C3380CC4-5D6E-409C-BE32-E72D297353CC}">
              <c16:uniqueId val="{00000002-2A57-4ADE-A4A3-2E3B447197DC}"/>
            </c:ext>
          </c:extLst>
        </c:ser>
        <c:ser>
          <c:idx val="3"/>
          <c:order val="3"/>
          <c:tx>
            <c:strRef>
              <c:f>'Q5.  Share Analysis'!$Z$43</c:f>
              <c:strCache>
                <c:ptCount val="1"/>
                <c:pt idx="0">
                  <c:v>Product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'Q5.  Share Analysis'!$AA$39:$AC$39</c:f>
              <c:numCache>
                <c:formatCode>"$"#,##0.00_);[Red]\("$"#,##0.00\)</c:formatCode>
                <c:ptCount val="3"/>
                <c:pt idx="0">
                  <c:v>13.99</c:v>
                </c:pt>
                <c:pt idx="1">
                  <c:v>16.989999999999998</c:v>
                </c:pt>
                <c:pt idx="2">
                  <c:v>19.989999999999998</c:v>
                </c:pt>
              </c:numCache>
            </c:numRef>
          </c:cat>
          <c:val>
            <c:numRef>
              <c:f>'Q5.  Share Analysis'!$AA$43:$AC$43</c:f>
              <c:numCache>
                <c:formatCode>0.00%</c:formatCode>
                <c:ptCount val="3"/>
                <c:pt idx="0">
                  <c:v>4.1514582699204994E-2</c:v>
                </c:pt>
                <c:pt idx="1">
                  <c:v>4.5925305594483753E-2</c:v>
                </c:pt>
                <c:pt idx="2">
                  <c:v>4.9915626366556477E-2</c:v>
                </c:pt>
              </c:numCache>
            </c:numRef>
          </c:val>
          <c:smooth val="0"/>
          <c:extLst>
            <c:ext xmlns:c16="http://schemas.microsoft.com/office/drawing/2014/chart" uri="{C3380CC4-5D6E-409C-BE32-E72D297353CC}">
              <c16:uniqueId val="{00000003-2A57-4ADE-A4A3-2E3B447197DC}"/>
            </c:ext>
          </c:extLst>
        </c:ser>
        <c:ser>
          <c:idx val="4"/>
          <c:order val="4"/>
          <c:tx>
            <c:strRef>
              <c:f>'Q5.  Share Analysis'!$Z$44</c:f>
              <c:strCache>
                <c:ptCount val="1"/>
                <c:pt idx="0">
                  <c:v>None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'Q5.  Share Analysis'!$AA$39:$AC$39</c:f>
              <c:numCache>
                <c:formatCode>"$"#,##0.00_);[Red]\("$"#,##0.00\)</c:formatCode>
                <c:ptCount val="3"/>
                <c:pt idx="0">
                  <c:v>13.99</c:v>
                </c:pt>
                <c:pt idx="1">
                  <c:v>16.989999999999998</c:v>
                </c:pt>
                <c:pt idx="2">
                  <c:v>19.989999999999998</c:v>
                </c:pt>
              </c:numCache>
            </c:numRef>
          </c:cat>
          <c:val>
            <c:numRef>
              <c:f>'Q5.  Share Analysis'!$AA$44:$AC$44</c:f>
              <c:numCache>
                <c:formatCode>0.00%</c:formatCode>
                <c:ptCount val="3"/>
                <c:pt idx="0">
                  <c:v>0.25792611506428953</c:v>
                </c:pt>
                <c:pt idx="1">
                  <c:v>0.28532951278713725</c:v>
                </c:pt>
                <c:pt idx="2">
                  <c:v>0.31012099249580266</c:v>
                </c:pt>
              </c:numCache>
            </c:numRef>
          </c:val>
          <c:smooth val="0"/>
          <c:extLst>
            <c:ext xmlns:c16="http://schemas.microsoft.com/office/drawing/2014/chart" uri="{C3380CC4-5D6E-409C-BE32-E72D297353CC}">
              <c16:uniqueId val="{00000004-2A57-4ADE-A4A3-2E3B447197DC}"/>
            </c:ext>
          </c:extLst>
        </c:ser>
        <c:dLbls>
          <c:showLegendKey val="0"/>
          <c:showVal val="0"/>
          <c:showCatName val="0"/>
          <c:showSerName val="0"/>
          <c:showPercent val="0"/>
          <c:showBubbleSize val="0"/>
        </c:dLbls>
        <c:marker val="1"/>
        <c:smooth val="0"/>
        <c:axId val="1727078479"/>
        <c:axId val="1727075567"/>
      </c:lineChart>
      <c:catAx>
        <c:axId val="172707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075567"/>
        <c:crosses val="autoZero"/>
        <c:auto val="1"/>
        <c:lblAlgn val="ctr"/>
        <c:lblOffset val="100"/>
        <c:noMultiLvlLbl val="0"/>
      </c:catAx>
      <c:valAx>
        <c:axId val="17270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Share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07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noThreeD="1" sel="1" val="0">
  <itemLst>
    <item val="Summary statistics"/>
    <item val="Regression of variable buy"/>
    <item val="Model parameters (Variable buy)"/>
    <item val="Classification table for the training sample (Variable buy)"/>
    <item val="ROC Curve (Variable buy)"/>
  </itemLst>
</formControlPr>
</file>

<file path=xl/ctrlProps/ctrlProp2.xml><?xml version="1.0" encoding="utf-8"?>
<formControlPr xmlns="http://schemas.microsoft.com/office/spreadsheetml/2009/9/main" objectType="Drop" dropStyle="combo" dx="31" noThreeD="1" sel="1" val="0">
  <itemLst>
    <item val="Summary statistics"/>
    <item val="Regression of variable buy"/>
    <item val="Model parameters (Variable buy)"/>
    <item val="Classification table for the training sample (Variable buy)"/>
    <item val="ROC Curve (Variable buy)"/>
  </itemLst>
</formControlPr>
</file>

<file path=xl/ctrlProps/ctrlProp3.xml><?xml version="1.0" encoding="utf-8"?>
<formControlPr xmlns="http://schemas.microsoft.com/office/spreadsheetml/2009/9/main" objectType="Drop" dropStyle="combo" dx="31" noThreeD="1" sel="1" val="0">
  <itemLst>
    <item val="Summary statistics"/>
    <item val="Regression of variable buy"/>
    <item val="Model parameters (Variable buy)"/>
    <item val="Standardized coefficients (Variable buy)"/>
    <item val="Marginal effects at the means (Variable buy)"/>
    <item val="Classification table for the training sample (Variable buy)"/>
    <item val="ROC Curve (Variable buy)"/>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719464" hidden="1">
          <a:extLst>
            <a:ext uri="{FF2B5EF4-FFF2-40B4-BE49-F238E27FC236}">
              <a16:creationId xmlns:a16="http://schemas.microsoft.com/office/drawing/2014/main" id="{00000000-0008-0000-03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RefEdit_Y,RefEdit,'Sheet2'!$C$1:$C$982,True,000000000003_General,True,Response variable(s):,False,,982,1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CheckBoxStdCoeff,CheckBox,False,True,500000000702_Outputs,True,Standardized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RefEdit_X,RefEdit,'Sheet2'!$D$1:$H$982,True,000000000216_General,True,X / Explanatory variables:,False,,982,5
CheckBox_X,CheckBox,True,True,000000000116_General,True,Quantitative,False,,,
CheckBox_Q,CheckBox,False,True,000000000316_General,True,Qualitative,False,,,
RefEdit_Q,RefEdit,,True,000000000416_General,True,Qualitative:,False,,,
CheckBoxMarginal,CheckBox,False,True,500000000802_Outputs,True,Marginal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719464">
          <a:extLst>
            <a:ext uri="{FF2B5EF4-FFF2-40B4-BE49-F238E27FC236}">
              <a16:creationId xmlns:a16="http://schemas.microsoft.com/office/drawing/2014/main" id="{00000000-0008-0000-03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71946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71946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719464" hidden="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71946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719464">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57</xdr:row>
      <xdr:rowOff>0</xdr:rowOff>
    </xdr:from>
    <xdr:to>
      <xdr:col>7</xdr:col>
      <xdr:colOff>0</xdr:colOff>
      <xdr:row>75</xdr:row>
      <xdr:rowOff>0</xdr:rowOff>
    </xdr:to>
    <xdr:graphicFrame macro="">
      <xdr:nvGraphicFramePr>
        <xdr:cNvPr id="9" name="Chart 8-XLSTA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8196" name="DD741676"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17570" hidden="1">
          <a:extLst>
            <a:ext uri="{FF2B5EF4-FFF2-40B4-BE49-F238E27FC236}">
              <a16:creationId xmlns:a16="http://schemas.microsoft.com/office/drawing/2014/main" id="{00000000-0008-0000-06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RefEdit_Y,RefEdit0,'Sheet7'!$C:$C,True,000000000003_General,True,Response variable(s):,False,,985,1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CheckBoxStdCoeff,CheckBox,False,True,500000000702_Outputs,True,Standardized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RefEdit_X,RefEdit0,'Sheet7'!$D$1:$F$982,True,000000000216_General,True,X / Explanatory variables:,False,,982,3
CheckBox_X,CheckBox,True,True,000000000116_General,True,Quantitative,False,,,
CheckBox_Q,CheckBox,False,True,000000000316_General,True,Qualitative,False,,,
RefEdit_Q,RefEdit,,True,000000000416_General,True,Qualitative:,False,,,
CheckBoxMarginal,CheckBox,False,True,500000000802_Outputs,True,Marginal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17570">
          <a:extLst>
            <a:ext uri="{FF2B5EF4-FFF2-40B4-BE49-F238E27FC236}">
              <a16:creationId xmlns:a16="http://schemas.microsoft.com/office/drawing/2014/main" id="{00000000-0008-0000-06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17570">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17570">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17570" hidden="1">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17570">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17570">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53</xdr:row>
      <xdr:rowOff>0</xdr:rowOff>
    </xdr:from>
    <xdr:to>
      <xdr:col>7</xdr:col>
      <xdr:colOff>0</xdr:colOff>
      <xdr:row>71</xdr:row>
      <xdr:rowOff>0</xdr:rowOff>
    </xdr:to>
    <xdr:graphicFrame macro="">
      <xdr:nvGraphicFramePr>
        <xdr:cNvPr id="9" name="Chart 8-XLSTAT">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11268" name="DD174749" hidden="1">
              <a:extLst>
                <a:ext uri="{63B3BB69-23CF-44E3-9099-C40C66FF867C}">
                  <a14:compatExt spid="_x0000_s11268"/>
                </a:ext>
                <a:ext uri="{FF2B5EF4-FFF2-40B4-BE49-F238E27FC236}">
                  <a16:creationId xmlns:a16="http://schemas.microsoft.com/office/drawing/2014/main" id="{00000000-0008-0000-0600-000004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xdr:row>
      <xdr:rowOff>0</xdr:rowOff>
    </xdr:from>
    <xdr:to>
      <xdr:col>26</xdr:col>
      <xdr:colOff>348257</xdr:colOff>
      <xdr:row>6</xdr:row>
      <xdr:rowOff>41155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432800" y="184150"/>
          <a:ext cx="7942857" cy="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977759" hidden="1">
          <a:extLst>
            <a:ext uri="{FF2B5EF4-FFF2-40B4-BE49-F238E27FC236}">
              <a16:creationId xmlns:a16="http://schemas.microsoft.com/office/drawing/2014/main" id="{00000000-0008-0000-08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RefEdit_Y,RefEdit0,'Sheet13'!$C:$C,True,000000000003_General,True,Response variable(s):,False,,982,1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CheckBoxStdCoeff,CheckBox,True,True,500000000702_Outputs,True,Standardized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RefEdit_X,RefEdit0,'Sheet13'!$D:$F,True,000000000216_General,True,X / Explanatory variables:,False,,982,3
CheckBox_X,CheckBox,True,True,000000000116_General,True,Quantitative,False,,,
CheckBox_Q,CheckBox,False,True,000000000316_General,True,Qualitative,False,,,
RefEdit_Q,RefEdit,,True,000000000416_General,True,Qualitative:,False,,,
CheckBoxMarginal,CheckBox,True,True,500000000802_Outputs,True,Marginal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977759">
          <a:extLst>
            <a:ext uri="{FF2B5EF4-FFF2-40B4-BE49-F238E27FC236}">
              <a16:creationId xmlns:a16="http://schemas.microsoft.com/office/drawing/2014/main" id="{00000000-0008-0000-08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977759">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977759">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977759" hidden="1">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977759">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977759">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51</xdr:row>
      <xdr:rowOff>0</xdr:rowOff>
    </xdr:from>
    <xdr:to>
      <xdr:col>7</xdr:col>
      <xdr:colOff>0</xdr:colOff>
      <xdr:row>69</xdr:row>
      <xdr:rowOff>0</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79</xdr:row>
      <xdr:rowOff>0</xdr:rowOff>
    </xdr:from>
    <xdr:to>
      <xdr:col>7</xdr:col>
      <xdr:colOff>0</xdr:colOff>
      <xdr:row>97</xdr:row>
      <xdr:rowOff>0</xdr:rowOff>
    </xdr:to>
    <xdr:graphicFrame macro="">
      <xdr:nvGraphicFramePr>
        <xdr:cNvPr id="10" name="Chart 9">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109</xdr:row>
      <xdr:rowOff>0</xdr:rowOff>
    </xdr:from>
    <xdr:to>
      <xdr:col>7</xdr:col>
      <xdr:colOff>0</xdr:colOff>
      <xdr:row>127</xdr:row>
      <xdr:rowOff>0</xdr:rowOff>
    </xdr:to>
    <xdr:graphicFrame macro="">
      <xdr:nvGraphicFramePr>
        <xdr:cNvPr id="11" name="Chart 10-XLSTAT">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14340" name="DD406731" hidden="1">
              <a:extLst>
                <a:ext uri="{63B3BB69-23CF-44E3-9099-C40C66FF867C}">
                  <a14:compatExt spid="_x0000_s14340"/>
                </a:ext>
                <a:ext uri="{FF2B5EF4-FFF2-40B4-BE49-F238E27FC236}">
                  <a16:creationId xmlns:a16="http://schemas.microsoft.com/office/drawing/2014/main" id="{00000000-0008-0000-0800-0000043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12</xdr:col>
      <xdr:colOff>9524</xdr:colOff>
      <xdr:row>37</xdr:row>
      <xdr:rowOff>0</xdr:rowOff>
    </xdr:from>
    <xdr:to>
      <xdr:col>18</xdr:col>
      <xdr:colOff>838199</xdr:colOff>
      <xdr:row>56</xdr:row>
      <xdr:rowOff>158750</xdr:rowOff>
    </xdr:to>
    <xdr:graphicFrame macro="">
      <xdr:nvGraphicFramePr>
        <xdr:cNvPr id="12" name="Chart 11">
          <a:extLst>
            <a:ext uri="{FF2B5EF4-FFF2-40B4-BE49-F238E27FC236}">
              <a16:creationId xmlns:a16="http://schemas.microsoft.com/office/drawing/2014/main" id="{00000000-0008-0000-0C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982"/>
  <sheetViews>
    <sheetView workbookViewId="0">
      <selection activeCell="G20" sqref="G20"/>
    </sheetView>
  </sheetViews>
  <sheetFormatPr defaultRowHeight="14.5" x14ac:dyDescent="0.35"/>
  <cols>
    <col min="10" max="10" width="12.81640625" customWidth="1"/>
    <col min="14" max="14" width="49.54296875" bestFit="1" customWidth="1"/>
  </cols>
  <sheetData>
    <row r="1" spans="1:14" x14ac:dyDescent="0.35">
      <c r="A1" t="s">
        <v>0</v>
      </c>
      <c r="B1" t="s">
        <v>1</v>
      </c>
      <c r="C1" t="s">
        <v>2</v>
      </c>
      <c r="D1" t="s">
        <v>3</v>
      </c>
      <c r="E1" t="s">
        <v>4</v>
      </c>
      <c r="F1" t="s">
        <v>5</v>
      </c>
      <c r="G1" t="s">
        <v>6</v>
      </c>
      <c r="H1" t="s">
        <v>7</v>
      </c>
      <c r="I1" t="s">
        <v>8</v>
      </c>
      <c r="J1" t="s">
        <v>10</v>
      </c>
      <c r="M1" t="s">
        <v>0</v>
      </c>
      <c r="N1" t="s">
        <v>11</v>
      </c>
    </row>
    <row r="2" spans="1:14" x14ac:dyDescent="0.35">
      <c r="A2">
        <v>1</v>
      </c>
      <c r="B2">
        <v>1</v>
      </c>
      <c r="C2">
        <v>1</v>
      </c>
      <c r="D2">
        <v>1</v>
      </c>
      <c r="E2">
        <v>0</v>
      </c>
      <c r="F2">
        <v>0</v>
      </c>
      <c r="G2">
        <v>0</v>
      </c>
      <c r="H2">
        <v>1</v>
      </c>
      <c r="I2">
        <v>0</v>
      </c>
      <c r="J2">
        <v>1.9989999999999999</v>
      </c>
      <c r="M2" t="s">
        <v>1</v>
      </c>
      <c r="N2" t="s">
        <v>12</v>
      </c>
    </row>
    <row r="3" spans="1:14" x14ac:dyDescent="0.35">
      <c r="A3">
        <v>1</v>
      </c>
      <c r="B3">
        <v>2</v>
      </c>
      <c r="C3">
        <v>1</v>
      </c>
      <c r="D3">
        <v>0</v>
      </c>
      <c r="E3">
        <v>1</v>
      </c>
      <c r="F3">
        <v>0</v>
      </c>
      <c r="G3">
        <v>0</v>
      </c>
      <c r="H3">
        <v>0</v>
      </c>
      <c r="I3">
        <v>1</v>
      </c>
      <c r="J3">
        <v>1.399</v>
      </c>
      <c r="M3" t="s">
        <v>2</v>
      </c>
      <c r="N3" t="s">
        <v>13</v>
      </c>
    </row>
    <row r="4" spans="1:14" x14ac:dyDescent="0.35">
      <c r="A4">
        <v>1</v>
      </c>
      <c r="B4">
        <v>3</v>
      </c>
      <c r="C4">
        <v>1</v>
      </c>
      <c r="D4">
        <v>0</v>
      </c>
      <c r="E4">
        <v>1</v>
      </c>
      <c r="F4">
        <v>0</v>
      </c>
      <c r="G4">
        <v>1</v>
      </c>
      <c r="H4">
        <v>0</v>
      </c>
      <c r="I4">
        <v>0</v>
      </c>
      <c r="J4">
        <v>1.9989999999999999</v>
      </c>
      <c r="M4" t="s">
        <v>3</v>
      </c>
      <c r="N4" t="s">
        <v>14</v>
      </c>
    </row>
    <row r="5" spans="1:14" x14ac:dyDescent="0.35">
      <c r="A5">
        <v>1</v>
      </c>
      <c r="B5">
        <v>4</v>
      </c>
      <c r="C5">
        <v>0</v>
      </c>
      <c r="D5">
        <v>0</v>
      </c>
      <c r="E5">
        <v>0</v>
      </c>
      <c r="F5">
        <v>1</v>
      </c>
      <c r="G5">
        <v>1</v>
      </c>
      <c r="H5">
        <v>0</v>
      </c>
      <c r="I5">
        <v>0</v>
      </c>
      <c r="J5">
        <v>1.6989999999999998</v>
      </c>
      <c r="M5" t="s">
        <v>4</v>
      </c>
      <c r="N5" t="s">
        <v>15</v>
      </c>
    </row>
    <row r="6" spans="1:14" x14ac:dyDescent="0.35">
      <c r="A6">
        <v>1</v>
      </c>
      <c r="B6">
        <v>5</v>
      </c>
      <c r="C6">
        <v>0</v>
      </c>
      <c r="D6">
        <v>0</v>
      </c>
      <c r="E6">
        <v>0</v>
      </c>
      <c r="F6">
        <v>1</v>
      </c>
      <c r="G6">
        <v>0</v>
      </c>
      <c r="H6">
        <v>0</v>
      </c>
      <c r="I6">
        <v>1</v>
      </c>
      <c r="J6">
        <v>1.9989999999999999</v>
      </c>
      <c r="M6" t="s">
        <v>5</v>
      </c>
      <c r="N6" t="s">
        <v>16</v>
      </c>
    </row>
    <row r="7" spans="1:14" x14ac:dyDescent="0.35">
      <c r="A7">
        <v>1</v>
      </c>
      <c r="B7">
        <v>6</v>
      </c>
      <c r="C7">
        <v>1</v>
      </c>
      <c r="D7">
        <v>1</v>
      </c>
      <c r="E7">
        <v>0</v>
      </c>
      <c r="F7">
        <v>0</v>
      </c>
      <c r="G7">
        <v>1</v>
      </c>
      <c r="H7">
        <v>0</v>
      </c>
      <c r="I7">
        <v>0</v>
      </c>
      <c r="J7">
        <v>1.399</v>
      </c>
      <c r="M7" t="s">
        <v>6</v>
      </c>
      <c r="N7" t="s">
        <v>17</v>
      </c>
    </row>
    <row r="8" spans="1:14" x14ac:dyDescent="0.35">
      <c r="A8">
        <v>1</v>
      </c>
      <c r="B8">
        <v>7</v>
      </c>
      <c r="C8">
        <v>0</v>
      </c>
      <c r="D8">
        <v>0</v>
      </c>
      <c r="E8">
        <v>0</v>
      </c>
      <c r="F8">
        <v>1</v>
      </c>
      <c r="G8">
        <v>0</v>
      </c>
      <c r="H8">
        <v>1</v>
      </c>
      <c r="I8">
        <v>0</v>
      </c>
      <c r="J8">
        <v>1.399</v>
      </c>
      <c r="M8" t="s">
        <v>7</v>
      </c>
      <c r="N8" t="s">
        <v>18</v>
      </c>
    </row>
    <row r="9" spans="1:14" x14ac:dyDescent="0.35">
      <c r="A9">
        <v>1</v>
      </c>
      <c r="B9">
        <v>8</v>
      </c>
      <c r="C9">
        <v>1</v>
      </c>
      <c r="D9">
        <v>1</v>
      </c>
      <c r="E9">
        <v>0</v>
      </c>
      <c r="F9">
        <v>0</v>
      </c>
      <c r="G9">
        <v>0</v>
      </c>
      <c r="H9">
        <v>0</v>
      </c>
      <c r="I9">
        <v>1</v>
      </c>
      <c r="J9">
        <v>1.6989999999999998</v>
      </c>
      <c r="M9" t="s">
        <v>8</v>
      </c>
      <c r="N9" t="s">
        <v>19</v>
      </c>
    </row>
    <row r="10" spans="1:14" x14ac:dyDescent="0.35">
      <c r="A10">
        <v>1</v>
      </c>
      <c r="B10">
        <v>9</v>
      </c>
      <c r="C10">
        <v>1</v>
      </c>
      <c r="D10">
        <v>0</v>
      </c>
      <c r="E10">
        <v>1</v>
      </c>
      <c r="F10">
        <v>0</v>
      </c>
      <c r="G10">
        <v>0</v>
      </c>
      <c r="H10">
        <v>1</v>
      </c>
      <c r="I10">
        <v>0</v>
      </c>
      <c r="J10">
        <v>1.6989999999999998</v>
      </c>
      <c r="M10" t="s">
        <v>9</v>
      </c>
      <c r="N10" t="s">
        <v>20</v>
      </c>
    </row>
    <row r="11" spans="1:14" x14ac:dyDescent="0.35">
      <c r="A11">
        <v>2</v>
      </c>
      <c r="B11">
        <v>1</v>
      </c>
      <c r="C11">
        <v>0</v>
      </c>
      <c r="D11">
        <v>1</v>
      </c>
      <c r="E11">
        <v>0</v>
      </c>
      <c r="F11">
        <v>0</v>
      </c>
      <c r="G11">
        <v>0</v>
      </c>
      <c r="H11">
        <v>1</v>
      </c>
      <c r="I11">
        <v>0</v>
      </c>
      <c r="J11">
        <v>1.9989999999999999</v>
      </c>
    </row>
    <row r="12" spans="1:14" x14ac:dyDescent="0.35">
      <c r="A12">
        <v>2</v>
      </c>
      <c r="B12">
        <v>2</v>
      </c>
      <c r="C12">
        <v>0</v>
      </c>
      <c r="D12">
        <v>0</v>
      </c>
      <c r="E12">
        <v>1</v>
      </c>
      <c r="F12">
        <v>0</v>
      </c>
      <c r="G12">
        <v>0</v>
      </c>
      <c r="H12">
        <v>0</v>
      </c>
      <c r="I12">
        <v>1</v>
      </c>
      <c r="J12">
        <v>1.399</v>
      </c>
    </row>
    <row r="13" spans="1:14" x14ac:dyDescent="0.35">
      <c r="A13">
        <v>2</v>
      </c>
      <c r="B13">
        <v>3</v>
      </c>
      <c r="C13">
        <v>1</v>
      </c>
      <c r="D13">
        <v>0</v>
      </c>
      <c r="E13">
        <v>1</v>
      </c>
      <c r="F13">
        <v>0</v>
      </c>
      <c r="G13">
        <v>1</v>
      </c>
      <c r="H13">
        <v>0</v>
      </c>
      <c r="I13">
        <v>0</v>
      </c>
      <c r="J13">
        <v>1.9989999999999999</v>
      </c>
    </row>
    <row r="14" spans="1:14" x14ac:dyDescent="0.35">
      <c r="A14">
        <v>2</v>
      </c>
      <c r="B14">
        <v>4</v>
      </c>
      <c r="C14">
        <v>1</v>
      </c>
      <c r="D14">
        <v>0</v>
      </c>
      <c r="E14">
        <v>0</v>
      </c>
      <c r="F14">
        <v>1</v>
      </c>
      <c r="G14">
        <v>1</v>
      </c>
      <c r="H14">
        <v>0</v>
      </c>
      <c r="I14">
        <v>0</v>
      </c>
      <c r="J14">
        <v>1.6989999999999998</v>
      </c>
    </row>
    <row r="15" spans="1:14" x14ac:dyDescent="0.35">
      <c r="A15">
        <v>2</v>
      </c>
      <c r="B15">
        <v>5</v>
      </c>
      <c r="C15">
        <v>0</v>
      </c>
      <c r="D15">
        <v>0</v>
      </c>
      <c r="E15">
        <v>0</v>
      </c>
      <c r="F15">
        <v>1</v>
      </c>
      <c r="G15">
        <v>0</v>
      </c>
      <c r="H15">
        <v>0</v>
      </c>
      <c r="I15">
        <v>1</v>
      </c>
      <c r="J15">
        <v>1.9989999999999999</v>
      </c>
    </row>
    <row r="16" spans="1:14" x14ac:dyDescent="0.35">
      <c r="A16">
        <v>2</v>
      </c>
      <c r="B16">
        <v>6</v>
      </c>
      <c r="C16">
        <v>0</v>
      </c>
      <c r="D16">
        <v>1</v>
      </c>
      <c r="E16">
        <v>0</v>
      </c>
      <c r="F16">
        <v>0</v>
      </c>
      <c r="G16">
        <v>1</v>
      </c>
      <c r="H16">
        <v>0</v>
      </c>
      <c r="I16">
        <v>0</v>
      </c>
      <c r="J16">
        <v>1.399</v>
      </c>
    </row>
    <row r="17" spans="1:10" x14ac:dyDescent="0.35">
      <c r="A17">
        <v>2</v>
      </c>
      <c r="B17">
        <v>7</v>
      </c>
      <c r="C17">
        <v>0</v>
      </c>
      <c r="D17">
        <v>0</v>
      </c>
      <c r="E17">
        <v>0</v>
      </c>
      <c r="F17">
        <v>1</v>
      </c>
      <c r="G17">
        <v>0</v>
      </c>
      <c r="H17">
        <v>1</v>
      </c>
      <c r="I17">
        <v>0</v>
      </c>
      <c r="J17">
        <v>1.399</v>
      </c>
    </row>
    <row r="18" spans="1:10" x14ac:dyDescent="0.35">
      <c r="A18">
        <v>2</v>
      </c>
      <c r="B18">
        <v>8</v>
      </c>
      <c r="C18">
        <v>0</v>
      </c>
      <c r="D18">
        <v>1</v>
      </c>
      <c r="E18">
        <v>0</v>
      </c>
      <c r="F18">
        <v>0</v>
      </c>
      <c r="G18">
        <v>0</v>
      </c>
      <c r="H18">
        <v>0</v>
      </c>
      <c r="I18">
        <v>1</v>
      </c>
      <c r="J18">
        <v>1.6989999999999998</v>
      </c>
    </row>
    <row r="19" spans="1:10" x14ac:dyDescent="0.35">
      <c r="A19">
        <v>2</v>
      </c>
      <c r="B19">
        <v>9</v>
      </c>
      <c r="C19">
        <v>0</v>
      </c>
      <c r="D19">
        <v>0</v>
      </c>
      <c r="E19">
        <v>1</v>
      </c>
      <c r="F19">
        <v>0</v>
      </c>
      <c r="G19">
        <v>0</v>
      </c>
      <c r="H19">
        <v>1</v>
      </c>
      <c r="I19">
        <v>0</v>
      </c>
      <c r="J19">
        <v>1.6989999999999998</v>
      </c>
    </row>
    <row r="20" spans="1:10" x14ac:dyDescent="0.35">
      <c r="A20">
        <v>3</v>
      </c>
      <c r="B20">
        <v>1</v>
      </c>
      <c r="C20">
        <v>0</v>
      </c>
      <c r="D20">
        <v>1</v>
      </c>
      <c r="E20">
        <v>0</v>
      </c>
      <c r="F20">
        <v>0</v>
      </c>
      <c r="G20">
        <v>0</v>
      </c>
      <c r="H20">
        <v>1</v>
      </c>
      <c r="I20">
        <v>0</v>
      </c>
      <c r="J20">
        <v>1.9989999999999999</v>
      </c>
    </row>
    <row r="21" spans="1:10" x14ac:dyDescent="0.35">
      <c r="A21">
        <v>3</v>
      </c>
      <c r="B21">
        <v>2</v>
      </c>
      <c r="C21">
        <v>0</v>
      </c>
      <c r="D21">
        <v>0</v>
      </c>
      <c r="E21">
        <v>1</v>
      </c>
      <c r="F21">
        <v>0</v>
      </c>
      <c r="G21">
        <v>0</v>
      </c>
      <c r="H21">
        <v>0</v>
      </c>
      <c r="I21">
        <v>1</v>
      </c>
      <c r="J21">
        <v>1.399</v>
      </c>
    </row>
    <row r="22" spans="1:10" x14ac:dyDescent="0.35">
      <c r="A22">
        <v>3</v>
      </c>
      <c r="B22">
        <v>3</v>
      </c>
      <c r="C22">
        <v>0</v>
      </c>
      <c r="D22">
        <v>0</v>
      </c>
      <c r="E22">
        <v>1</v>
      </c>
      <c r="F22">
        <v>0</v>
      </c>
      <c r="G22">
        <v>1</v>
      </c>
      <c r="H22">
        <v>0</v>
      </c>
      <c r="I22">
        <v>0</v>
      </c>
      <c r="J22">
        <v>1.9989999999999999</v>
      </c>
    </row>
    <row r="23" spans="1:10" x14ac:dyDescent="0.35">
      <c r="A23">
        <v>3</v>
      </c>
      <c r="B23">
        <v>4</v>
      </c>
      <c r="C23">
        <v>1</v>
      </c>
      <c r="D23">
        <v>0</v>
      </c>
      <c r="E23">
        <v>0</v>
      </c>
      <c r="F23">
        <v>1</v>
      </c>
      <c r="G23">
        <v>1</v>
      </c>
      <c r="H23">
        <v>0</v>
      </c>
      <c r="I23">
        <v>0</v>
      </c>
      <c r="J23">
        <v>1.6989999999999998</v>
      </c>
    </row>
    <row r="24" spans="1:10" x14ac:dyDescent="0.35">
      <c r="A24">
        <v>3</v>
      </c>
      <c r="B24">
        <v>5</v>
      </c>
      <c r="C24">
        <v>0</v>
      </c>
      <c r="D24">
        <v>0</v>
      </c>
      <c r="E24">
        <v>0</v>
      </c>
      <c r="F24">
        <v>1</v>
      </c>
      <c r="G24">
        <v>0</v>
      </c>
      <c r="H24">
        <v>0</v>
      </c>
      <c r="I24">
        <v>1</v>
      </c>
      <c r="J24">
        <v>1.9989999999999999</v>
      </c>
    </row>
    <row r="25" spans="1:10" x14ac:dyDescent="0.35">
      <c r="A25">
        <v>3</v>
      </c>
      <c r="B25">
        <v>6</v>
      </c>
      <c r="C25">
        <v>1</v>
      </c>
      <c r="D25">
        <v>1</v>
      </c>
      <c r="E25">
        <v>0</v>
      </c>
      <c r="F25">
        <v>0</v>
      </c>
      <c r="G25">
        <v>1</v>
      </c>
      <c r="H25">
        <v>0</v>
      </c>
      <c r="I25">
        <v>0</v>
      </c>
      <c r="J25">
        <v>1.399</v>
      </c>
    </row>
    <row r="26" spans="1:10" x14ac:dyDescent="0.35">
      <c r="A26">
        <v>3</v>
      </c>
      <c r="B26">
        <v>7</v>
      </c>
      <c r="C26">
        <v>1</v>
      </c>
      <c r="D26">
        <v>0</v>
      </c>
      <c r="E26">
        <v>0</v>
      </c>
      <c r="F26">
        <v>1</v>
      </c>
      <c r="G26">
        <v>0</v>
      </c>
      <c r="H26">
        <v>1</v>
      </c>
      <c r="I26">
        <v>0</v>
      </c>
      <c r="J26">
        <v>1.399</v>
      </c>
    </row>
    <row r="27" spans="1:10" x14ac:dyDescent="0.35">
      <c r="A27">
        <v>3</v>
      </c>
      <c r="B27">
        <v>8</v>
      </c>
      <c r="C27">
        <v>0</v>
      </c>
      <c r="D27">
        <v>1</v>
      </c>
      <c r="E27">
        <v>0</v>
      </c>
      <c r="F27">
        <v>0</v>
      </c>
      <c r="G27">
        <v>0</v>
      </c>
      <c r="H27">
        <v>0</v>
      </c>
      <c r="I27">
        <v>1</v>
      </c>
      <c r="J27">
        <v>1.6989999999999998</v>
      </c>
    </row>
    <row r="28" spans="1:10" x14ac:dyDescent="0.35">
      <c r="A28">
        <v>3</v>
      </c>
      <c r="B28">
        <v>9</v>
      </c>
      <c r="C28">
        <v>0</v>
      </c>
      <c r="D28">
        <v>0</v>
      </c>
      <c r="E28">
        <v>1</v>
      </c>
      <c r="F28">
        <v>0</v>
      </c>
      <c r="G28">
        <v>0</v>
      </c>
      <c r="H28">
        <v>1</v>
      </c>
      <c r="I28">
        <v>0</v>
      </c>
      <c r="J28">
        <v>1.6989999999999998</v>
      </c>
    </row>
    <row r="29" spans="1:10" x14ac:dyDescent="0.35">
      <c r="A29">
        <v>4</v>
      </c>
      <c r="B29">
        <v>1</v>
      </c>
      <c r="C29">
        <v>1</v>
      </c>
      <c r="D29">
        <v>1</v>
      </c>
      <c r="E29">
        <v>0</v>
      </c>
      <c r="F29">
        <v>0</v>
      </c>
      <c r="G29">
        <v>0</v>
      </c>
      <c r="H29">
        <v>1</v>
      </c>
      <c r="I29">
        <v>0</v>
      </c>
      <c r="J29">
        <v>1.9989999999999999</v>
      </c>
    </row>
    <row r="30" spans="1:10" x14ac:dyDescent="0.35">
      <c r="A30">
        <v>4</v>
      </c>
      <c r="B30">
        <v>2</v>
      </c>
      <c r="C30">
        <v>0</v>
      </c>
      <c r="D30">
        <v>0</v>
      </c>
      <c r="E30">
        <v>1</v>
      </c>
      <c r="F30">
        <v>0</v>
      </c>
      <c r="G30">
        <v>0</v>
      </c>
      <c r="H30">
        <v>0</v>
      </c>
      <c r="I30">
        <v>1</v>
      </c>
      <c r="J30">
        <v>1.399</v>
      </c>
    </row>
    <row r="31" spans="1:10" x14ac:dyDescent="0.35">
      <c r="A31">
        <v>4</v>
      </c>
      <c r="B31">
        <v>3</v>
      </c>
      <c r="C31">
        <v>1</v>
      </c>
      <c r="D31">
        <v>0</v>
      </c>
      <c r="E31">
        <v>1</v>
      </c>
      <c r="F31">
        <v>0</v>
      </c>
      <c r="G31">
        <v>1</v>
      </c>
      <c r="H31">
        <v>0</v>
      </c>
      <c r="I31">
        <v>0</v>
      </c>
      <c r="J31">
        <v>1.9989999999999999</v>
      </c>
    </row>
    <row r="32" spans="1:10" x14ac:dyDescent="0.35">
      <c r="A32">
        <v>4</v>
      </c>
      <c r="B32">
        <v>4</v>
      </c>
      <c r="C32">
        <v>1</v>
      </c>
      <c r="D32">
        <v>0</v>
      </c>
      <c r="E32">
        <v>0</v>
      </c>
      <c r="F32">
        <v>1</v>
      </c>
      <c r="G32">
        <v>1</v>
      </c>
      <c r="H32">
        <v>0</v>
      </c>
      <c r="I32">
        <v>0</v>
      </c>
      <c r="J32">
        <v>1.6989999999999998</v>
      </c>
    </row>
    <row r="33" spans="1:10" x14ac:dyDescent="0.35">
      <c r="A33">
        <v>4</v>
      </c>
      <c r="B33">
        <v>5</v>
      </c>
      <c r="C33">
        <v>1</v>
      </c>
      <c r="D33">
        <v>0</v>
      </c>
      <c r="E33">
        <v>0</v>
      </c>
      <c r="F33">
        <v>1</v>
      </c>
      <c r="G33">
        <v>0</v>
      </c>
      <c r="H33">
        <v>0</v>
      </c>
      <c r="I33">
        <v>1</v>
      </c>
      <c r="J33">
        <v>1.9989999999999999</v>
      </c>
    </row>
    <row r="34" spans="1:10" x14ac:dyDescent="0.35">
      <c r="A34">
        <v>4</v>
      </c>
      <c r="B34">
        <v>6</v>
      </c>
      <c r="C34">
        <v>1</v>
      </c>
      <c r="D34">
        <v>1</v>
      </c>
      <c r="E34">
        <v>0</v>
      </c>
      <c r="F34">
        <v>0</v>
      </c>
      <c r="G34">
        <v>1</v>
      </c>
      <c r="H34">
        <v>0</v>
      </c>
      <c r="I34">
        <v>0</v>
      </c>
      <c r="J34">
        <v>1.399</v>
      </c>
    </row>
    <row r="35" spans="1:10" x14ac:dyDescent="0.35">
      <c r="A35">
        <v>4</v>
      </c>
      <c r="B35">
        <v>7</v>
      </c>
      <c r="C35">
        <v>0</v>
      </c>
      <c r="D35">
        <v>0</v>
      </c>
      <c r="E35">
        <v>0</v>
      </c>
      <c r="F35">
        <v>1</v>
      </c>
      <c r="G35">
        <v>0</v>
      </c>
      <c r="H35">
        <v>1</v>
      </c>
      <c r="I35">
        <v>0</v>
      </c>
      <c r="J35">
        <v>1.399</v>
      </c>
    </row>
    <row r="36" spans="1:10" x14ac:dyDescent="0.35">
      <c r="A36">
        <v>4</v>
      </c>
      <c r="B36">
        <v>8</v>
      </c>
      <c r="C36">
        <v>1</v>
      </c>
      <c r="D36">
        <v>1</v>
      </c>
      <c r="E36">
        <v>0</v>
      </c>
      <c r="F36">
        <v>0</v>
      </c>
      <c r="G36">
        <v>0</v>
      </c>
      <c r="H36">
        <v>0</v>
      </c>
      <c r="I36">
        <v>1</v>
      </c>
      <c r="J36">
        <v>1.6989999999999998</v>
      </c>
    </row>
    <row r="37" spans="1:10" x14ac:dyDescent="0.35">
      <c r="A37">
        <v>4</v>
      </c>
      <c r="B37">
        <v>9</v>
      </c>
      <c r="C37">
        <v>0</v>
      </c>
      <c r="D37">
        <v>0</v>
      </c>
      <c r="E37">
        <v>1</v>
      </c>
      <c r="F37">
        <v>0</v>
      </c>
      <c r="G37">
        <v>0</v>
      </c>
      <c r="H37">
        <v>1</v>
      </c>
      <c r="I37">
        <v>0</v>
      </c>
      <c r="J37">
        <v>1.6989999999999998</v>
      </c>
    </row>
    <row r="38" spans="1:10" x14ac:dyDescent="0.35">
      <c r="A38">
        <v>5</v>
      </c>
      <c r="B38">
        <v>1</v>
      </c>
      <c r="C38">
        <v>0</v>
      </c>
      <c r="D38">
        <v>1</v>
      </c>
      <c r="E38">
        <v>0</v>
      </c>
      <c r="F38">
        <v>0</v>
      </c>
      <c r="G38">
        <v>0</v>
      </c>
      <c r="H38">
        <v>1</v>
      </c>
      <c r="I38">
        <v>0</v>
      </c>
      <c r="J38">
        <v>1.9989999999999999</v>
      </c>
    </row>
    <row r="39" spans="1:10" x14ac:dyDescent="0.35">
      <c r="A39">
        <v>5</v>
      </c>
      <c r="B39">
        <v>2</v>
      </c>
      <c r="C39">
        <v>0</v>
      </c>
      <c r="D39">
        <v>0</v>
      </c>
      <c r="E39">
        <v>1</v>
      </c>
      <c r="F39">
        <v>0</v>
      </c>
      <c r="G39">
        <v>0</v>
      </c>
      <c r="H39">
        <v>0</v>
      </c>
      <c r="I39">
        <v>1</v>
      </c>
      <c r="J39">
        <v>1.399</v>
      </c>
    </row>
    <row r="40" spans="1:10" x14ac:dyDescent="0.35">
      <c r="A40">
        <v>5</v>
      </c>
      <c r="B40">
        <v>3</v>
      </c>
      <c r="C40">
        <v>1</v>
      </c>
      <c r="D40">
        <v>0</v>
      </c>
      <c r="E40">
        <v>1</v>
      </c>
      <c r="F40">
        <v>0</v>
      </c>
      <c r="G40">
        <v>1</v>
      </c>
      <c r="H40">
        <v>0</v>
      </c>
      <c r="I40">
        <v>0</v>
      </c>
      <c r="J40">
        <v>1.9989999999999999</v>
      </c>
    </row>
    <row r="41" spans="1:10" x14ac:dyDescent="0.35">
      <c r="A41">
        <v>5</v>
      </c>
      <c r="B41">
        <v>4</v>
      </c>
      <c r="C41">
        <v>1</v>
      </c>
      <c r="D41">
        <v>0</v>
      </c>
      <c r="E41">
        <v>0</v>
      </c>
      <c r="F41">
        <v>1</v>
      </c>
      <c r="G41">
        <v>1</v>
      </c>
      <c r="H41">
        <v>0</v>
      </c>
      <c r="I41">
        <v>0</v>
      </c>
      <c r="J41">
        <v>1.6989999999999998</v>
      </c>
    </row>
    <row r="42" spans="1:10" x14ac:dyDescent="0.35">
      <c r="A42">
        <v>5</v>
      </c>
      <c r="B42">
        <v>5</v>
      </c>
      <c r="C42">
        <v>0</v>
      </c>
      <c r="D42">
        <v>0</v>
      </c>
      <c r="E42">
        <v>0</v>
      </c>
      <c r="F42">
        <v>1</v>
      </c>
      <c r="G42">
        <v>0</v>
      </c>
      <c r="H42">
        <v>0</v>
      </c>
      <c r="I42">
        <v>1</v>
      </c>
      <c r="J42">
        <v>1.9989999999999999</v>
      </c>
    </row>
    <row r="43" spans="1:10" x14ac:dyDescent="0.35">
      <c r="A43">
        <v>5</v>
      </c>
      <c r="B43">
        <v>6</v>
      </c>
      <c r="C43">
        <v>1</v>
      </c>
      <c r="D43">
        <v>1</v>
      </c>
      <c r="E43">
        <v>0</v>
      </c>
      <c r="F43">
        <v>0</v>
      </c>
      <c r="G43">
        <v>1</v>
      </c>
      <c r="H43">
        <v>0</v>
      </c>
      <c r="I43">
        <v>0</v>
      </c>
      <c r="J43">
        <v>1.399</v>
      </c>
    </row>
    <row r="44" spans="1:10" x14ac:dyDescent="0.35">
      <c r="A44">
        <v>5</v>
      </c>
      <c r="B44">
        <v>7</v>
      </c>
      <c r="C44">
        <v>0</v>
      </c>
      <c r="D44">
        <v>0</v>
      </c>
      <c r="E44">
        <v>0</v>
      </c>
      <c r="F44">
        <v>1</v>
      </c>
      <c r="G44">
        <v>0</v>
      </c>
      <c r="H44">
        <v>1</v>
      </c>
      <c r="I44">
        <v>0</v>
      </c>
      <c r="J44">
        <v>1.399</v>
      </c>
    </row>
    <row r="45" spans="1:10" x14ac:dyDescent="0.35">
      <c r="A45">
        <v>5</v>
      </c>
      <c r="B45">
        <v>8</v>
      </c>
      <c r="C45">
        <v>0</v>
      </c>
      <c r="D45">
        <v>1</v>
      </c>
      <c r="E45">
        <v>0</v>
      </c>
      <c r="F45">
        <v>0</v>
      </c>
      <c r="G45">
        <v>0</v>
      </c>
      <c r="H45">
        <v>0</v>
      </c>
      <c r="I45">
        <v>1</v>
      </c>
      <c r="J45">
        <v>1.6989999999999998</v>
      </c>
    </row>
    <row r="46" spans="1:10" x14ac:dyDescent="0.35">
      <c r="A46">
        <v>5</v>
      </c>
      <c r="B46">
        <v>9</v>
      </c>
      <c r="C46">
        <v>0</v>
      </c>
      <c r="D46">
        <v>0</v>
      </c>
      <c r="E46">
        <v>1</v>
      </c>
      <c r="F46">
        <v>0</v>
      </c>
      <c r="G46">
        <v>0</v>
      </c>
      <c r="H46">
        <v>1</v>
      </c>
      <c r="I46">
        <v>0</v>
      </c>
      <c r="J46">
        <v>1.6989999999999998</v>
      </c>
    </row>
    <row r="47" spans="1:10" x14ac:dyDescent="0.35">
      <c r="A47">
        <v>6</v>
      </c>
      <c r="B47">
        <v>1</v>
      </c>
      <c r="C47">
        <v>0</v>
      </c>
      <c r="D47">
        <v>1</v>
      </c>
      <c r="E47">
        <v>0</v>
      </c>
      <c r="F47">
        <v>0</v>
      </c>
      <c r="G47">
        <v>0</v>
      </c>
      <c r="H47">
        <v>1</v>
      </c>
      <c r="I47">
        <v>0</v>
      </c>
      <c r="J47">
        <v>1.9989999999999999</v>
      </c>
    </row>
    <row r="48" spans="1:10" x14ac:dyDescent="0.35">
      <c r="A48">
        <v>6</v>
      </c>
      <c r="B48">
        <v>2</v>
      </c>
      <c r="C48">
        <v>0</v>
      </c>
      <c r="D48">
        <v>0</v>
      </c>
      <c r="E48">
        <v>1</v>
      </c>
      <c r="F48">
        <v>0</v>
      </c>
      <c r="G48">
        <v>0</v>
      </c>
      <c r="H48">
        <v>0</v>
      </c>
      <c r="I48">
        <v>1</v>
      </c>
      <c r="J48">
        <v>1.399</v>
      </c>
    </row>
    <row r="49" spans="1:10" x14ac:dyDescent="0.35">
      <c r="A49">
        <v>6</v>
      </c>
      <c r="B49">
        <v>3</v>
      </c>
      <c r="C49">
        <v>1</v>
      </c>
      <c r="D49">
        <v>0</v>
      </c>
      <c r="E49">
        <v>1</v>
      </c>
      <c r="F49">
        <v>0</v>
      </c>
      <c r="G49">
        <v>1</v>
      </c>
      <c r="H49">
        <v>0</v>
      </c>
      <c r="I49">
        <v>0</v>
      </c>
      <c r="J49">
        <v>1.9989999999999999</v>
      </c>
    </row>
    <row r="50" spans="1:10" x14ac:dyDescent="0.35">
      <c r="A50">
        <v>6</v>
      </c>
      <c r="B50">
        <v>4</v>
      </c>
      <c r="C50">
        <v>1</v>
      </c>
      <c r="D50">
        <v>0</v>
      </c>
      <c r="E50">
        <v>0</v>
      </c>
      <c r="F50">
        <v>1</v>
      </c>
      <c r="G50">
        <v>1</v>
      </c>
      <c r="H50">
        <v>0</v>
      </c>
      <c r="I50">
        <v>0</v>
      </c>
      <c r="J50">
        <v>1.6989999999999998</v>
      </c>
    </row>
    <row r="51" spans="1:10" x14ac:dyDescent="0.35">
      <c r="A51">
        <v>6</v>
      </c>
      <c r="B51">
        <v>5</v>
      </c>
      <c r="C51">
        <v>0</v>
      </c>
      <c r="D51">
        <v>0</v>
      </c>
      <c r="E51">
        <v>0</v>
      </c>
      <c r="F51">
        <v>1</v>
      </c>
      <c r="G51">
        <v>0</v>
      </c>
      <c r="H51">
        <v>0</v>
      </c>
      <c r="I51">
        <v>1</v>
      </c>
      <c r="J51">
        <v>1.9989999999999999</v>
      </c>
    </row>
    <row r="52" spans="1:10" x14ac:dyDescent="0.35">
      <c r="A52">
        <v>6</v>
      </c>
      <c r="B52">
        <v>6</v>
      </c>
      <c r="C52">
        <v>0</v>
      </c>
      <c r="D52">
        <v>1</v>
      </c>
      <c r="E52">
        <v>0</v>
      </c>
      <c r="F52">
        <v>0</v>
      </c>
      <c r="G52">
        <v>1</v>
      </c>
      <c r="H52">
        <v>0</v>
      </c>
      <c r="I52">
        <v>0</v>
      </c>
      <c r="J52">
        <v>1.399</v>
      </c>
    </row>
    <row r="53" spans="1:10" x14ac:dyDescent="0.35">
      <c r="A53">
        <v>6</v>
      </c>
      <c r="B53">
        <v>7</v>
      </c>
      <c r="C53">
        <v>0</v>
      </c>
      <c r="D53">
        <v>0</v>
      </c>
      <c r="E53">
        <v>0</v>
      </c>
      <c r="F53">
        <v>1</v>
      </c>
      <c r="G53">
        <v>0</v>
      </c>
      <c r="H53">
        <v>1</v>
      </c>
      <c r="I53">
        <v>0</v>
      </c>
      <c r="J53">
        <v>1.399</v>
      </c>
    </row>
    <row r="54" spans="1:10" x14ac:dyDescent="0.35">
      <c r="A54">
        <v>6</v>
      </c>
      <c r="B54">
        <v>8</v>
      </c>
      <c r="C54">
        <v>0</v>
      </c>
      <c r="D54">
        <v>1</v>
      </c>
      <c r="E54">
        <v>0</v>
      </c>
      <c r="F54">
        <v>0</v>
      </c>
      <c r="G54">
        <v>0</v>
      </c>
      <c r="H54">
        <v>0</v>
      </c>
      <c r="I54">
        <v>1</v>
      </c>
      <c r="J54">
        <v>1.6989999999999998</v>
      </c>
    </row>
    <row r="55" spans="1:10" x14ac:dyDescent="0.35">
      <c r="A55">
        <v>6</v>
      </c>
      <c r="B55">
        <v>9</v>
      </c>
      <c r="C55">
        <v>0</v>
      </c>
      <c r="D55">
        <v>0</v>
      </c>
      <c r="E55">
        <v>1</v>
      </c>
      <c r="F55">
        <v>0</v>
      </c>
      <c r="G55">
        <v>0</v>
      </c>
      <c r="H55">
        <v>1</v>
      </c>
      <c r="I55">
        <v>0</v>
      </c>
      <c r="J55">
        <v>1.6989999999999998</v>
      </c>
    </row>
    <row r="56" spans="1:10" x14ac:dyDescent="0.35">
      <c r="A56">
        <v>7</v>
      </c>
      <c r="B56">
        <v>1</v>
      </c>
      <c r="C56">
        <v>0</v>
      </c>
      <c r="D56">
        <v>1</v>
      </c>
      <c r="E56">
        <v>0</v>
      </c>
      <c r="F56">
        <v>0</v>
      </c>
      <c r="G56">
        <v>0</v>
      </c>
      <c r="H56">
        <v>1</v>
      </c>
      <c r="I56">
        <v>0</v>
      </c>
      <c r="J56">
        <v>1.9989999999999999</v>
      </c>
    </row>
    <row r="57" spans="1:10" x14ac:dyDescent="0.35">
      <c r="A57">
        <v>7</v>
      </c>
      <c r="B57">
        <v>2</v>
      </c>
      <c r="C57">
        <v>0</v>
      </c>
      <c r="D57">
        <v>0</v>
      </c>
      <c r="E57">
        <v>1</v>
      </c>
      <c r="F57">
        <v>0</v>
      </c>
      <c r="G57">
        <v>0</v>
      </c>
      <c r="H57">
        <v>0</v>
      </c>
      <c r="I57">
        <v>1</v>
      </c>
      <c r="J57">
        <v>1.399</v>
      </c>
    </row>
    <row r="58" spans="1:10" x14ac:dyDescent="0.35">
      <c r="A58">
        <v>7</v>
      </c>
      <c r="B58">
        <v>3</v>
      </c>
      <c r="C58">
        <v>0</v>
      </c>
      <c r="D58">
        <v>0</v>
      </c>
      <c r="E58">
        <v>1</v>
      </c>
      <c r="F58">
        <v>0</v>
      </c>
      <c r="G58">
        <v>1</v>
      </c>
      <c r="H58">
        <v>0</v>
      </c>
      <c r="I58">
        <v>0</v>
      </c>
      <c r="J58">
        <v>1.9989999999999999</v>
      </c>
    </row>
    <row r="59" spans="1:10" x14ac:dyDescent="0.35">
      <c r="A59">
        <v>7</v>
      </c>
      <c r="B59">
        <v>4</v>
      </c>
      <c r="C59">
        <v>0</v>
      </c>
      <c r="D59">
        <v>0</v>
      </c>
      <c r="E59">
        <v>0</v>
      </c>
      <c r="F59">
        <v>1</v>
      </c>
      <c r="G59">
        <v>1</v>
      </c>
      <c r="H59">
        <v>0</v>
      </c>
      <c r="I59">
        <v>0</v>
      </c>
      <c r="J59">
        <v>1.6989999999999998</v>
      </c>
    </row>
    <row r="60" spans="1:10" x14ac:dyDescent="0.35">
      <c r="A60">
        <v>7</v>
      </c>
      <c r="B60">
        <v>5</v>
      </c>
      <c r="C60">
        <v>0</v>
      </c>
      <c r="D60">
        <v>0</v>
      </c>
      <c r="E60">
        <v>0</v>
      </c>
      <c r="F60">
        <v>1</v>
      </c>
      <c r="G60">
        <v>0</v>
      </c>
      <c r="H60">
        <v>0</v>
      </c>
      <c r="I60">
        <v>1</v>
      </c>
      <c r="J60">
        <v>1.9989999999999999</v>
      </c>
    </row>
    <row r="61" spans="1:10" x14ac:dyDescent="0.35">
      <c r="A61">
        <v>7</v>
      </c>
      <c r="B61">
        <v>6</v>
      </c>
      <c r="C61">
        <v>1</v>
      </c>
      <c r="D61">
        <v>1</v>
      </c>
      <c r="E61">
        <v>0</v>
      </c>
      <c r="F61">
        <v>0</v>
      </c>
      <c r="G61">
        <v>1</v>
      </c>
      <c r="H61">
        <v>0</v>
      </c>
      <c r="I61">
        <v>0</v>
      </c>
      <c r="J61">
        <v>1.399</v>
      </c>
    </row>
    <row r="62" spans="1:10" x14ac:dyDescent="0.35">
      <c r="A62">
        <v>7</v>
      </c>
      <c r="B62">
        <v>7</v>
      </c>
      <c r="C62">
        <v>1</v>
      </c>
      <c r="D62">
        <v>0</v>
      </c>
      <c r="E62">
        <v>0</v>
      </c>
      <c r="F62">
        <v>1</v>
      </c>
      <c r="G62">
        <v>0</v>
      </c>
      <c r="H62">
        <v>1</v>
      </c>
      <c r="I62">
        <v>0</v>
      </c>
      <c r="J62">
        <v>1.399</v>
      </c>
    </row>
    <row r="63" spans="1:10" x14ac:dyDescent="0.35">
      <c r="A63">
        <v>7</v>
      </c>
      <c r="B63">
        <v>8</v>
      </c>
      <c r="C63">
        <v>0</v>
      </c>
      <c r="D63">
        <v>1</v>
      </c>
      <c r="E63">
        <v>0</v>
      </c>
      <c r="F63">
        <v>0</v>
      </c>
      <c r="G63">
        <v>0</v>
      </c>
      <c r="H63">
        <v>0</v>
      </c>
      <c r="I63">
        <v>1</v>
      </c>
      <c r="J63">
        <v>1.6989999999999998</v>
      </c>
    </row>
    <row r="64" spans="1:10" x14ac:dyDescent="0.35">
      <c r="A64">
        <v>7</v>
      </c>
      <c r="B64">
        <v>9</v>
      </c>
      <c r="C64">
        <v>1</v>
      </c>
      <c r="D64">
        <v>0</v>
      </c>
      <c r="E64">
        <v>1</v>
      </c>
      <c r="F64">
        <v>0</v>
      </c>
      <c r="G64">
        <v>0</v>
      </c>
      <c r="H64">
        <v>1</v>
      </c>
      <c r="I64">
        <v>0</v>
      </c>
      <c r="J64">
        <v>1.6989999999999998</v>
      </c>
    </row>
    <row r="65" spans="1:10" x14ac:dyDescent="0.35">
      <c r="A65">
        <v>8</v>
      </c>
      <c r="B65">
        <v>1</v>
      </c>
      <c r="C65">
        <v>0</v>
      </c>
      <c r="D65">
        <v>1</v>
      </c>
      <c r="E65">
        <v>0</v>
      </c>
      <c r="F65">
        <v>0</v>
      </c>
      <c r="G65">
        <v>0</v>
      </c>
      <c r="H65">
        <v>1</v>
      </c>
      <c r="I65">
        <v>0</v>
      </c>
      <c r="J65">
        <v>1.9989999999999999</v>
      </c>
    </row>
    <row r="66" spans="1:10" x14ac:dyDescent="0.35">
      <c r="A66">
        <v>8</v>
      </c>
      <c r="B66">
        <v>2</v>
      </c>
      <c r="C66">
        <v>0</v>
      </c>
      <c r="D66">
        <v>0</v>
      </c>
      <c r="E66">
        <v>1</v>
      </c>
      <c r="F66">
        <v>0</v>
      </c>
      <c r="G66">
        <v>0</v>
      </c>
      <c r="H66">
        <v>0</v>
      </c>
      <c r="I66">
        <v>1</v>
      </c>
      <c r="J66">
        <v>1.399</v>
      </c>
    </row>
    <row r="67" spans="1:10" x14ac:dyDescent="0.35">
      <c r="A67">
        <v>8</v>
      </c>
      <c r="B67">
        <v>3</v>
      </c>
      <c r="C67">
        <v>0</v>
      </c>
      <c r="D67">
        <v>0</v>
      </c>
      <c r="E67">
        <v>1</v>
      </c>
      <c r="F67">
        <v>0</v>
      </c>
      <c r="G67">
        <v>1</v>
      </c>
      <c r="H67">
        <v>0</v>
      </c>
      <c r="I67">
        <v>0</v>
      </c>
      <c r="J67">
        <v>1.9989999999999999</v>
      </c>
    </row>
    <row r="68" spans="1:10" x14ac:dyDescent="0.35">
      <c r="A68">
        <v>8</v>
      </c>
      <c r="B68">
        <v>4</v>
      </c>
      <c r="C68">
        <v>0</v>
      </c>
      <c r="D68">
        <v>0</v>
      </c>
      <c r="E68">
        <v>0</v>
      </c>
      <c r="F68">
        <v>1</v>
      </c>
      <c r="G68">
        <v>1</v>
      </c>
      <c r="H68">
        <v>0</v>
      </c>
      <c r="I68">
        <v>0</v>
      </c>
      <c r="J68">
        <v>1.6989999999999998</v>
      </c>
    </row>
    <row r="69" spans="1:10" x14ac:dyDescent="0.35">
      <c r="A69">
        <v>8</v>
      </c>
      <c r="B69">
        <v>5</v>
      </c>
      <c r="C69">
        <v>0</v>
      </c>
      <c r="D69">
        <v>0</v>
      </c>
      <c r="E69">
        <v>0</v>
      </c>
      <c r="F69">
        <v>1</v>
      </c>
      <c r="G69">
        <v>0</v>
      </c>
      <c r="H69">
        <v>0</v>
      </c>
      <c r="I69">
        <v>1</v>
      </c>
      <c r="J69">
        <v>1.9989999999999999</v>
      </c>
    </row>
    <row r="70" spans="1:10" x14ac:dyDescent="0.35">
      <c r="A70">
        <v>8</v>
      </c>
      <c r="B70">
        <v>6</v>
      </c>
      <c r="C70">
        <v>0</v>
      </c>
      <c r="D70">
        <v>1</v>
      </c>
      <c r="E70">
        <v>0</v>
      </c>
      <c r="F70">
        <v>0</v>
      </c>
      <c r="G70">
        <v>1</v>
      </c>
      <c r="H70">
        <v>0</v>
      </c>
      <c r="I70">
        <v>0</v>
      </c>
      <c r="J70">
        <v>1.399</v>
      </c>
    </row>
    <row r="71" spans="1:10" x14ac:dyDescent="0.35">
      <c r="A71">
        <v>8</v>
      </c>
      <c r="B71">
        <v>7</v>
      </c>
      <c r="C71">
        <v>0</v>
      </c>
      <c r="D71">
        <v>0</v>
      </c>
      <c r="E71">
        <v>0</v>
      </c>
      <c r="F71">
        <v>1</v>
      </c>
      <c r="G71">
        <v>0</v>
      </c>
      <c r="H71">
        <v>1</v>
      </c>
      <c r="I71">
        <v>0</v>
      </c>
      <c r="J71">
        <v>1.399</v>
      </c>
    </row>
    <row r="72" spans="1:10" x14ac:dyDescent="0.35">
      <c r="A72">
        <v>8</v>
      </c>
      <c r="B72">
        <v>8</v>
      </c>
      <c r="C72">
        <v>0</v>
      </c>
      <c r="D72">
        <v>1</v>
      </c>
      <c r="E72">
        <v>0</v>
      </c>
      <c r="F72">
        <v>0</v>
      </c>
      <c r="G72">
        <v>0</v>
      </c>
      <c r="H72">
        <v>0</v>
      </c>
      <c r="I72">
        <v>1</v>
      </c>
      <c r="J72">
        <v>1.6989999999999998</v>
      </c>
    </row>
    <row r="73" spans="1:10" x14ac:dyDescent="0.35">
      <c r="A73">
        <v>8</v>
      </c>
      <c r="B73">
        <v>9</v>
      </c>
      <c r="C73">
        <v>0</v>
      </c>
      <c r="D73">
        <v>0</v>
      </c>
      <c r="E73">
        <v>1</v>
      </c>
      <c r="F73">
        <v>0</v>
      </c>
      <c r="G73">
        <v>0</v>
      </c>
      <c r="H73">
        <v>1</v>
      </c>
      <c r="I73">
        <v>0</v>
      </c>
      <c r="J73">
        <v>1.6989999999999998</v>
      </c>
    </row>
    <row r="74" spans="1:10" x14ac:dyDescent="0.35">
      <c r="A74">
        <v>9</v>
      </c>
      <c r="B74">
        <v>1</v>
      </c>
      <c r="C74">
        <v>0</v>
      </c>
      <c r="D74">
        <v>1</v>
      </c>
      <c r="E74">
        <v>0</v>
      </c>
      <c r="F74">
        <v>0</v>
      </c>
      <c r="G74">
        <v>0</v>
      </c>
      <c r="H74">
        <v>1</v>
      </c>
      <c r="I74">
        <v>0</v>
      </c>
      <c r="J74">
        <v>1.9989999999999999</v>
      </c>
    </row>
    <row r="75" spans="1:10" x14ac:dyDescent="0.35">
      <c r="A75">
        <v>9</v>
      </c>
      <c r="B75">
        <v>2</v>
      </c>
      <c r="C75">
        <v>0</v>
      </c>
      <c r="D75">
        <v>0</v>
      </c>
      <c r="E75">
        <v>1</v>
      </c>
      <c r="F75">
        <v>0</v>
      </c>
      <c r="G75">
        <v>0</v>
      </c>
      <c r="H75">
        <v>0</v>
      </c>
      <c r="I75">
        <v>1</v>
      </c>
      <c r="J75">
        <v>1.399</v>
      </c>
    </row>
    <row r="76" spans="1:10" x14ac:dyDescent="0.35">
      <c r="A76">
        <v>9</v>
      </c>
      <c r="B76">
        <v>3</v>
      </c>
      <c r="C76">
        <v>0</v>
      </c>
      <c r="D76">
        <v>0</v>
      </c>
      <c r="E76">
        <v>1</v>
      </c>
      <c r="F76">
        <v>0</v>
      </c>
      <c r="G76">
        <v>1</v>
      </c>
      <c r="H76">
        <v>0</v>
      </c>
      <c r="I76">
        <v>0</v>
      </c>
      <c r="J76">
        <v>1.9989999999999999</v>
      </c>
    </row>
    <row r="77" spans="1:10" x14ac:dyDescent="0.35">
      <c r="A77">
        <v>9</v>
      </c>
      <c r="B77">
        <v>4</v>
      </c>
      <c r="C77">
        <v>0</v>
      </c>
      <c r="D77">
        <v>0</v>
      </c>
      <c r="E77">
        <v>0</v>
      </c>
      <c r="F77">
        <v>1</v>
      </c>
      <c r="G77">
        <v>1</v>
      </c>
      <c r="H77">
        <v>0</v>
      </c>
      <c r="I77">
        <v>0</v>
      </c>
      <c r="J77">
        <v>1.6989999999999998</v>
      </c>
    </row>
    <row r="78" spans="1:10" x14ac:dyDescent="0.35">
      <c r="A78">
        <v>9</v>
      </c>
      <c r="B78">
        <v>5</v>
      </c>
      <c r="C78">
        <v>0</v>
      </c>
      <c r="D78">
        <v>0</v>
      </c>
      <c r="E78">
        <v>0</v>
      </c>
      <c r="F78">
        <v>1</v>
      </c>
      <c r="G78">
        <v>0</v>
      </c>
      <c r="H78">
        <v>0</v>
      </c>
      <c r="I78">
        <v>1</v>
      </c>
      <c r="J78">
        <v>1.9989999999999999</v>
      </c>
    </row>
    <row r="79" spans="1:10" x14ac:dyDescent="0.35">
      <c r="A79">
        <v>9</v>
      </c>
      <c r="B79">
        <v>6</v>
      </c>
      <c r="C79">
        <v>1</v>
      </c>
      <c r="D79">
        <v>1</v>
      </c>
      <c r="E79">
        <v>0</v>
      </c>
      <c r="F79">
        <v>0</v>
      </c>
      <c r="G79">
        <v>1</v>
      </c>
      <c r="H79">
        <v>0</v>
      </c>
      <c r="I79">
        <v>0</v>
      </c>
      <c r="J79">
        <v>1.399</v>
      </c>
    </row>
    <row r="80" spans="1:10" x14ac:dyDescent="0.35">
      <c r="A80">
        <v>9</v>
      </c>
      <c r="B80">
        <v>7</v>
      </c>
      <c r="C80">
        <v>0</v>
      </c>
      <c r="D80">
        <v>0</v>
      </c>
      <c r="E80">
        <v>0</v>
      </c>
      <c r="F80">
        <v>1</v>
      </c>
      <c r="G80">
        <v>0</v>
      </c>
      <c r="H80">
        <v>1</v>
      </c>
      <c r="I80">
        <v>0</v>
      </c>
      <c r="J80">
        <v>1.399</v>
      </c>
    </row>
    <row r="81" spans="1:10" x14ac:dyDescent="0.35">
      <c r="A81">
        <v>9</v>
      </c>
      <c r="B81">
        <v>8</v>
      </c>
      <c r="C81">
        <v>0</v>
      </c>
      <c r="D81">
        <v>1</v>
      </c>
      <c r="E81">
        <v>0</v>
      </c>
      <c r="F81">
        <v>0</v>
      </c>
      <c r="G81">
        <v>0</v>
      </c>
      <c r="H81">
        <v>0</v>
      </c>
      <c r="I81">
        <v>1</v>
      </c>
      <c r="J81">
        <v>1.6989999999999998</v>
      </c>
    </row>
    <row r="82" spans="1:10" x14ac:dyDescent="0.35">
      <c r="A82">
        <v>9</v>
      </c>
      <c r="B82">
        <v>9</v>
      </c>
      <c r="C82">
        <v>0</v>
      </c>
      <c r="D82">
        <v>0</v>
      </c>
      <c r="E82">
        <v>1</v>
      </c>
      <c r="F82">
        <v>0</v>
      </c>
      <c r="G82">
        <v>0</v>
      </c>
      <c r="H82">
        <v>1</v>
      </c>
      <c r="I82">
        <v>0</v>
      </c>
      <c r="J82">
        <v>1.6989999999999998</v>
      </c>
    </row>
    <row r="83" spans="1:10" x14ac:dyDescent="0.35">
      <c r="A83">
        <v>10</v>
      </c>
      <c r="B83">
        <v>1</v>
      </c>
      <c r="C83">
        <v>0</v>
      </c>
      <c r="D83">
        <v>1</v>
      </c>
      <c r="E83">
        <v>0</v>
      </c>
      <c r="F83">
        <v>0</v>
      </c>
      <c r="G83">
        <v>0</v>
      </c>
      <c r="H83">
        <v>1</v>
      </c>
      <c r="I83">
        <v>0</v>
      </c>
      <c r="J83">
        <v>1.9989999999999999</v>
      </c>
    </row>
    <row r="84" spans="1:10" x14ac:dyDescent="0.35">
      <c r="A84">
        <v>10</v>
      </c>
      <c r="B84">
        <v>2</v>
      </c>
      <c r="C84">
        <v>0</v>
      </c>
      <c r="D84">
        <v>0</v>
      </c>
      <c r="E84">
        <v>1</v>
      </c>
      <c r="F84">
        <v>0</v>
      </c>
      <c r="G84">
        <v>0</v>
      </c>
      <c r="H84">
        <v>0</v>
      </c>
      <c r="I84">
        <v>1</v>
      </c>
      <c r="J84">
        <v>1.399</v>
      </c>
    </row>
    <row r="85" spans="1:10" x14ac:dyDescent="0.35">
      <c r="A85">
        <v>10</v>
      </c>
      <c r="B85">
        <v>3</v>
      </c>
      <c r="C85">
        <v>0</v>
      </c>
      <c r="D85">
        <v>0</v>
      </c>
      <c r="E85">
        <v>1</v>
      </c>
      <c r="F85">
        <v>0</v>
      </c>
      <c r="G85">
        <v>1</v>
      </c>
      <c r="H85">
        <v>0</v>
      </c>
      <c r="I85">
        <v>0</v>
      </c>
      <c r="J85">
        <v>1.9989999999999999</v>
      </c>
    </row>
    <row r="86" spans="1:10" x14ac:dyDescent="0.35">
      <c r="A86">
        <v>10</v>
      </c>
      <c r="B86">
        <v>4</v>
      </c>
      <c r="C86">
        <v>1</v>
      </c>
      <c r="D86">
        <v>0</v>
      </c>
      <c r="E86">
        <v>0</v>
      </c>
      <c r="F86">
        <v>1</v>
      </c>
      <c r="G86">
        <v>1</v>
      </c>
      <c r="H86">
        <v>0</v>
      </c>
      <c r="I86">
        <v>0</v>
      </c>
      <c r="J86">
        <v>1.6989999999999998</v>
      </c>
    </row>
    <row r="87" spans="1:10" x14ac:dyDescent="0.35">
      <c r="A87">
        <v>10</v>
      </c>
      <c r="B87">
        <v>5</v>
      </c>
      <c r="C87">
        <v>0</v>
      </c>
      <c r="D87">
        <v>0</v>
      </c>
      <c r="E87">
        <v>0</v>
      </c>
      <c r="F87">
        <v>1</v>
      </c>
      <c r="G87">
        <v>0</v>
      </c>
      <c r="H87">
        <v>0</v>
      </c>
      <c r="I87">
        <v>1</v>
      </c>
      <c r="J87">
        <v>1.9989999999999999</v>
      </c>
    </row>
    <row r="88" spans="1:10" x14ac:dyDescent="0.35">
      <c r="A88">
        <v>10</v>
      </c>
      <c r="B88">
        <v>6</v>
      </c>
      <c r="C88">
        <v>1</v>
      </c>
      <c r="D88">
        <v>1</v>
      </c>
      <c r="E88">
        <v>0</v>
      </c>
      <c r="F88">
        <v>0</v>
      </c>
      <c r="G88">
        <v>1</v>
      </c>
      <c r="H88">
        <v>0</v>
      </c>
      <c r="I88">
        <v>0</v>
      </c>
      <c r="J88">
        <v>1.399</v>
      </c>
    </row>
    <row r="89" spans="1:10" x14ac:dyDescent="0.35">
      <c r="A89">
        <v>10</v>
      </c>
      <c r="B89">
        <v>7</v>
      </c>
      <c r="C89">
        <v>0</v>
      </c>
      <c r="D89">
        <v>0</v>
      </c>
      <c r="E89">
        <v>0</v>
      </c>
      <c r="F89">
        <v>1</v>
      </c>
      <c r="G89">
        <v>0</v>
      </c>
      <c r="H89">
        <v>1</v>
      </c>
      <c r="I89">
        <v>0</v>
      </c>
      <c r="J89">
        <v>1.399</v>
      </c>
    </row>
    <row r="90" spans="1:10" x14ac:dyDescent="0.35">
      <c r="A90">
        <v>10</v>
      </c>
      <c r="B90">
        <v>8</v>
      </c>
      <c r="C90">
        <v>0</v>
      </c>
      <c r="D90">
        <v>1</v>
      </c>
      <c r="E90">
        <v>0</v>
      </c>
      <c r="F90">
        <v>0</v>
      </c>
      <c r="G90">
        <v>0</v>
      </c>
      <c r="H90">
        <v>0</v>
      </c>
      <c r="I90">
        <v>1</v>
      </c>
      <c r="J90">
        <v>1.6989999999999998</v>
      </c>
    </row>
    <row r="91" spans="1:10" x14ac:dyDescent="0.35">
      <c r="A91">
        <v>10</v>
      </c>
      <c r="B91">
        <v>9</v>
      </c>
      <c r="C91">
        <v>0</v>
      </c>
      <c r="D91">
        <v>0</v>
      </c>
      <c r="E91">
        <v>1</v>
      </c>
      <c r="F91">
        <v>0</v>
      </c>
      <c r="G91">
        <v>0</v>
      </c>
      <c r="H91">
        <v>1</v>
      </c>
      <c r="I91">
        <v>0</v>
      </c>
      <c r="J91">
        <v>1.6989999999999998</v>
      </c>
    </row>
    <row r="92" spans="1:10" x14ac:dyDescent="0.35">
      <c r="A92">
        <v>11</v>
      </c>
      <c r="B92">
        <v>1</v>
      </c>
      <c r="C92">
        <v>1</v>
      </c>
      <c r="D92">
        <v>1</v>
      </c>
      <c r="E92">
        <v>0</v>
      </c>
      <c r="F92">
        <v>0</v>
      </c>
      <c r="G92">
        <v>0</v>
      </c>
      <c r="H92">
        <v>1</v>
      </c>
      <c r="I92">
        <v>0</v>
      </c>
      <c r="J92">
        <v>1.9989999999999999</v>
      </c>
    </row>
    <row r="93" spans="1:10" x14ac:dyDescent="0.35">
      <c r="A93">
        <v>11</v>
      </c>
      <c r="B93">
        <v>2</v>
      </c>
      <c r="C93">
        <v>0</v>
      </c>
      <c r="D93">
        <v>0</v>
      </c>
      <c r="E93">
        <v>1</v>
      </c>
      <c r="F93">
        <v>0</v>
      </c>
      <c r="G93">
        <v>0</v>
      </c>
      <c r="H93">
        <v>0</v>
      </c>
      <c r="I93">
        <v>1</v>
      </c>
      <c r="J93">
        <v>1.399</v>
      </c>
    </row>
    <row r="94" spans="1:10" x14ac:dyDescent="0.35">
      <c r="A94">
        <v>11</v>
      </c>
      <c r="B94">
        <v>3</v>
      </c>
      <c r="C94">
        <v>1</v>
      </c>
      <c r="D94">
        <v>0</v>
      </c>
      <c r="E94">
        <v>1</v>
      </c>
      <c r="F94">
        <v>0</v>
      </c>
      <c r="G94">
        <v>1</v>
      </c>
      <c r="H94">
        <v>0</v>
      </c>
      <c r="I94">
        <v>0</v>
      </c>
      <c r="J94">
        <v>1.9989999999999999</v>
      </c>
    </row>
    <row r="95" spans="1:10" x14ac:dyDescent="0.35">
      <c r="A95">
        <v>11</v>
      </c>
      <c r="B95">
        <v>4</v>
      </c>
      <c r="C95">
        <v>1</v>
      </c>
      <c r="D95">
        <v>0</v>
      </c>
      <c r="E95">
        <v>0</v>
      </c>
      <c r="F95">
        <v>1</v>
      </c>
      <c r="G95">
        <v>1</v>
      </c>
      <c r="H95">
        <v>0</v>
      </c>
      <c r="I95">
        <v>0</v>
      </c>
      <c r="J95">
        <v>1.6989999999999998</v>
      </c>
    </row>
    <row r="96" spans="1:10" x14ac:dyDescent="0.35">
      <c r="A96">
        <v>11</v>
      </c>
      <c r="B96">
        <v>5</v>
      </c>
      <c r="C96">
        <v>0</v>
      </c>
      <c r="D96">
        <v>0</v>
      </c>
      <c r="E96">
        <v>0</v>
      </c>
      <c r="F96">
        <v>1</v>
      </c>
      <c r="G96">
        <v>0</v>
      </c>
      <c r="H96">
        <v>0</v>
      </c>
      <c r="I96">
        <v>1</v>
      </c>
      <c r="J96">
        <v>1.9989999999999999</v>
      </c>
    </row>
    <row r="97" spans="1:10" x14ac:dyDescent="0.35">
      <c r="A97">
        <v>11</v>
      </c>
      <c r="B97">
        <v>6</v>
      </c>
      <c r="C97">
        <v>1</v>
      </c>
      <c r="D97">
        <v>1</v>
      </c>
      <c r="E97">
        <v>0</v>
      </c>
      <c r="F97">
        <v>0</v>
      </c>
      <c r="G97">
        <v>1</v>
      </c>
      <c r="H97">
        <v>0</v>
      </c>
      <c r="I97">
        <v>0</v>
      </c>
      <c r="J97">
        <v>1.399</v>
      </c>
    </row>
    <row r="98" spans="1:10" x14ac:dyDescent="0.35">
      <c r="A98">
        <v>11</v>
      </c>
      <c r="B98">
        <v>7</v>
      </c>
      <c r="C98">
        <v>1</v>
      </c>
      <c r="D98">
        <v>0</v>
      </c>
      <c r="E98">
        <v>0</v>
      </c>
      <c r="F98">
        <v>1</v>
      </c>
      <c r="G98">
        <v>0</v>
      </c>
      <c r="H98">
        <v>1</v>
      </c>
      <c r="I98">
        <v>0</v>
      </c>
      <c r="J98">
        <v>1.399</v>
      </c>
    </row>
    <row r="99" spans="1:10" x14ac:dyDescent="0.35">
      <c r="A99">
        <v>11</v>
      </c>
      <c r="B99">
        <v>8</v>
      </c>
      <c r="C99">
        <v>0</v>
      </c>
      <c r="D99">
        <v>1</v>
      </c>
      <c r="E99">
        <v>0</v>
      </c>
      <c r="F99">
        <v>0</v>
      </c>
      <c r="G99">
        <v>0</v>
      </c>
      <c r="H99">
        <v>0</v>
      </c>
      <c r="I99">
        <v>1</v>
      </c>
      <c r="J99">
        <v>1.6989999999999998</v>
      </c>
    </row>
    <row r="100" spans="1:10" x14ac:dyDescent="0.35">
      <c r="A100">
        <v>11</v>
      </c>
      <c r="B100">
        <v>9</v>
      </c>
      <c r="C100">
        <v>1</v>
      </c>
      <c r="D100">
        <v>0</v>
      </c>
      <c r="E100">
        <v>1</v>
      </c>
      <c r="F100">
        <v>0</v>
      </c>
      <c r="G100">
        <v>0</v>
      </c>
      <c r="H100">
        <v>1</v>
      </c>
      <c r="I100">
        <v>0</v>
      </c>
      <c r="J100">
        <v>1.6989999999999998</v>
      </c>
    </row>
    <row r="101" spans="1:10" x14ac:dyDescent="0.35">
      <c r="A101">
        <v>12</v>
      </c>
      <c r="B101">
        <v>1</v>
      </c>
      <c r="C101">
        <v>1</v>
      </c>
      <c r="D101">
        <v>1</v>
      </c>
      <c r="E101">
        <v>0</v>
      </c>
      <c r="F101">
        <v>0</v>
      </c>
      <c r="G101">
        <v>0</v>
      </c>
      <c r="H101">
        <v>1</v>
      </c>
      <c r="I101">
        <v>0</v>
      </c>
      <c r="J101">
        <v>1.9989999999999999</v>
      </c>
    </row>
    <row r="102" spans="1:10" x14ac:dyDescent="0.35">
      <c r="A102">
        <v>12</v>
      </c>
      <c r="B102">
        <v>2</v>
      </c>
      <c r="C102">
        <v>0</v>
      </c>
      <c r="D102">
        <v>0</v>
      </c>
      <c r="E102">
        <v>1</v>
      </c>
      <c r="F102">
        <v>0</v>
      </c>
      <c r="G102">
        <v>0</v>
      </c>
      <c r="H102">
        <v>0</v>
      </c>
      <c r="I102">
        <v>1</v>
      </c>
      <c r="J102">
        <v>1.399</v>
      </c>
    </row>
    <row r="103" spans="1:10" x14ac:dyDescent="0.35">
      <c r="A103">
        <v>12</v>
      </c>
      <c r="B103">
        <v>3</v>
      </c>
      <c r="C103">
        <v>1</v>
      </c>
      <c r="D103">
        <v>0</v>
      </c>
      <c r="E103">
        <v>1</v>
      </c>
      <c r="F103">
        <v>0</v>
      </c>
      <c r="G103">
        <v>1</v>
      </c>
      <c r="H103">
        <v>0</v>
      </c>
      <c r="I103">
        <v>0</v>
      </c>
      <c r="J103">
        <v>1.9989999999999999</v>
      </c>
    </row>
    <row r="104" spans="1:10" x14ac:dyDescent="0.35">
      <c r="A104">
        <v>12</v>
      </c>
      <c r="B104">
        <v>4</v>
      </c>
      <c r="C104">
        <v>1</v>
      </c>
      <c r="D104">
        <v>0</v>
      </c>
      <c r="E104">
        <v>0</v>
      </c>
      <c r="F104">
        <v>1</v>
      </c>
      <c r="G104">
        <v>1</v>
      </c>
      <c r="H104">
        <v>0</v>
      </c>
      <c r="I104">
        <v>0</v>
      </c>
      <c r="J104">
        <v>1.6989999999999998</v>
      </c>
    </row>
    <row r="105" spans="1:10" x14ac:dyDescent="0.35">
      <c r="A105">
        <v>12</v>
      </c>
      <c r="B105">
        <v>5</v>
      </c>
      <c r="C105">
        <v>0</v>
      </c>
      <c r="D105">
        <v>0</v>
      </c>
      <c r="E105">
        <v>0</v>
      </c>
      <c r="F105">
        <v>1</v>
      </c>
      <c r="G105">
        <v>0</v>
      </c>
      <c r="H105">
        <v>0</v>
      </c>
      <c r="I105">
        <v>1</v>
      </c>
      <c r="J105">
        <v>1.9989999999999999</v>
      </c>
    </row>
    <row r="106" spans="1:10" x14ac:dyDescent="0.35">
      <c r="A106">
        <v>12</v>
      </c>
      <c r="B106">
        <v>6</v>
      </c>
      <c r="C106">
        <v>1</v>
      </c>
      <c r="D106">
        <v>1</v>
      </c>
      <c r="E106">
        <v>0</v>
      </c>
      <c r="F106">
        <v>0</v>
      </c>
      <c r="G106">
        <v>1</v>
      </c>
      <c r="H106">
        <v>0</v>
      </c>
      <c r="I106">
        <v>0</v>
      </c>
      <c r="J106">
        <v>1.399</v>
      </c>
    </row>
    <row r="107" spans="1:10" x14ac:dyDescent="0.35">
      <c r="A107">
        <v>12</v>
      </c>
      <c r="B107">
        <v>7</v>
      </c>
      <c r="C107">
        <v>1</v>
      </c>
      <c r="D107">
        <v>0</v>
      </c>
      <c r="E107">
        <v>0</v>
      </c>
      <c r="F107">
        <v>1</v>
      </c>
      <c r="G107">
        <v>0</v>
      </c>
      <c r="H107">
        <v>1</v>
      </c>
      <c r="I107">
        <v>0</v>
      </c>
      <c r="J107">
        <v>1.399</v>
      </c>
    </row>
    <row r="108" spans="1:10" x14ac:dyDescent="0.35">
      <c r="A108">
        <v>12</v>
      </c>
      <c r="B108">
        <v>8</v>
      </c>
      <c r="C108">
        <v>0</v>
      </c>
      <c r="D108">
        <v>1</v>
      </c>
      <c r="E108">
        <v>0</v>
      </c>
      <c r="F108">
        <v>0</v>
      </c>
      <c r="G108">
        <v>0</v>
      </c>
      <c r="H108">
        <v>0</v>
      </c>
      <c r="I108">
        <v>1</v>
      </c>
      <c r="J108">
        <v>1.6989999999999998</v>
      </c>
    </row>
    <row r="109" spans="1:10" x14ac:dyDescent="0.35">
      <c r="A109">
        <v>12</v>
      </c>
      <c r="B109">
        <v>9</v>
      </c>
      <c r="C109">
        <v>1</v>
      </c>
      <c r="D109">
        <v>0</v>
      </c>
      <c r="E109">
        <v>1</v>
      </c>
      <c r="F109">
        <v>0</v>
      </c>
      <c r="G109">
        <v>0</v>
      </c>
      <c r="H109">
        <v>1</v>
      </c>
      <c r="I109">
        <v>0</v>
      </c>
      <c r="J109">
        <v>1.6989999999999998</v>
      </c>
    </row>
    <row r="110" spans="1:10" x14ac:dyDescent="0.35">
      <c r="A110">
        <v>13</v>
      </c>
      <c r="B110">
        <v>1</v>
      </c>
      <c r="C110">
        <v>0</v>
      </c>
      <c r="D110">
        <v>1</v>
      </c>
      <c r="E110">
        <v>0</v>
      </c>
      <c r="F110">
        <v>0</v>
      </c>
      <c r="G110">
        <v>0</v>
      </c>
      <c r="H110">
        <v>1</v>
      </c>
      <c r="I110">
        <v>0</v>
      </c>
      <c r="J110">
        <v>1.9989999999999999</v>
      </c>
    </row>
    <row r="111" spans="1:10" x14ac:dyDescent="0.35">
      <c r="A111">
        <v>13</v>
      </c>
      <c r="B111">
        <v>2</v>
      </c>
      <c r="C111">
        <v>0</v>
      </c>
      <c r="D111">
        <v>0</v>
      </c>
      <c r="E111">
        <v>1</v>
      </c>
      <c r="F111">
        <v>0</v>
      </c>
      <c r="G111">
        <v>0</v>
      </c>
      <c r="H111">
        <v>0</v>
      </c>
      <c r="I111">
        <v>1</v>
      </c>
      <c r="J111">
        <v>1.399</v>
      </c>
    </row>
    <row r="112" spans="1:10" x14ac:dyDescent="0.35">
      <c r="A112">
        <v>13</v>
      </c>
      <c r="B112">
        <v>3</v>
      </c>
      <c r="C112">
        <v>0</v>
      </c>
      <c r="D112">
        <v>0</v>
      </c>
      <c r="E112">
        <v>1</v>
      </c>
      <c r="F112">
        <v>0</v>
      </c>
      <c r="G112">
        <v>1</v>
      </c>
      <c r="H112">
        <v>0</v>
      </c>
      <c r="I112">
        <v>0</v>
      </c>
      <c r="J112">
        <v>1.9989999999999999</v>
      </c>
    </row>
    <row r="113" spans="1:10" x14ac:dyDescent="0.35">
      <c r="A113">
        <v>13</v>
      </c>
      <c r="B113">
        <v>4</v>
      </c>
      <c r="C113">
        <v>0</v>
      </c>
      <c r="D113">
        <v>0</v>
      </c>
      <c r="E113">
        <v>0</v>
      </c>
      <c r="F113">
        <v>1</v>
      </c>
      <c r="G113">
        <v>1</v>
      </c>
      <c r="H113">
        <v>0</v>
      </c>
      <c r="I113">
        <v>0</v>
      </c>
      <c r="J113">
        <v>1.6989999999999998</v>
      </c>
    </row>
    <row r="114" spans="1:10" x14ac:dyDescent="0.35">
      <c r="A114">
        <v>13</v>
      </c>
      <c r="B114">
        <v>5</v>
      </c>
      <c r="C114">
        <v>0</v>
      </c>
      <c r="D114">
        <v>0</v>
      </c>
      <c r="E114">
        <v>0</v>
      </c>
      <c r="F114">
        <v>1</v>
      </c>
      <c r="G114">
        <v>0</v>
      </c>
      <c r="H114">
        <v>0</v>
      </c>
      <c r="I114">
        <v>1</v>
      </c>
      <c r="J114">
        <v>1.9989999999999999</v>
      </c>
    </row>
    <row r="115" spans="1:10" x14ac:dyDescent="0.35">
      <c r="A115">
        <v>13</v>
      </c>
      <c r="B115">
        <v>6</v>
      </c>
      <c r="C115">
        <v>0</v>
      </c>
      <c r="D115">
        <v>1</v>
      </c>
      <c r="E115">
        <v>0</v>
      </c>
      <c r="F115">
        <v>0</v>
      </c>
      <c r="G115">
        <v>1</v>
      </c>
      <c r="H115">
        <v>0</v>
      </c>
      <c r="I115">
        <v>0</v>
      </c>
      <c r="J115">
        <v>1.399</v>
      </c>
    </row>
    <row r="116" spans="1:10" x14ac:dyDescent="0.35">
      <c r="A116">
        <v>13</v>
      </c>
      <c r="B116">
        <v>7</v>
      </c>
      <c r="C116">
        <v>0</v>
      </c>
      <c r="D116">
        <v>0</v>
      </c>
      <c r="E116">
        <v>0</v>
      </c>
      <c r="F116">
        <v>1</v>
      </c>
      <c r="G116">
        <v>0</v>
      </c>
      <c r="H116">
        <v>1</v>
      </c>
      <c r="I116">
        <v>0</v>
      </c>
      <c r="J116">
        <v>1.399</v>
      </c>
    </row>
    <row r="117" spans="1:10" x14ac:dyDescent="0.35">
      <c r="A117">
        <v>13</v>
      </c>
      <c r="B117">
        <v>8</v>
      </c>
      <c r="C117">
        <v>0</v>
      </c>
      <c r="D117">
        <v>1</v>
      </c>
      <c r="E117">
        <v>0</v>
      </c>
      <c r="F117">
        <v>0</v>
      </c>
      <c r="G117">
        <v>0</v>
      </c>
      <c r="H117">
        <v>0</v>
      </c>
      <c r="I117">
        <v>1</v>
      </c>
      <c r="J117">
        <v>1.6989999999999998</v>
      </c>
    </row>
    <row r="118" spans="1:10" x14ac:dyDescent="0.35">
      <c r="A118">
        <v>13</v>
      </c>
      <c r="B118">
        <v>9</v>
      </c>
      <c r="C118">
        <v>0</v>
      </c>
      <c r="D118">
        <v>0</v>
      </c>
      <c r="E118">
        <v>1</v>
      </c>
      <c r="F118">
        <v>0</v>
      </c>
      <c r="G118">
        <v>0</v>
      </c>
      <c r="H118">
        <v>1</v>
      </c>
      <c r="I118">
        <v>0</v>
      </c>
      <c r="J118">
        <v>1.6989999999999998</v>
      </c>
    </row>
    <row r="119" spans="1:10" x14ac:dyDescent="0.35">
      <c r="A119">
        <v>14</v>
      </c>
      <c r="B119">
        <v>1</v>
      </c>
      <c r="C119">
        <v>0</v>
      </c>
      <c r="D119">
        <v>1</v>
      </c>
      <c r="E119">
        <v>0</v>
      </c>
      <c r="F119">
        <v>0</v>
      </c>
      <c r="G119">
        <v>0</v>
      </c>
      <c r="H119">
        <v>1</v>
      </c>
      <c r="I119">
        <v>0</v>
      </c>
      <c r="J119">
        <v>1.9989999999999999</v>
      </c>
    </row>
    <row r="120" spans="1:10" x14ac:dyDescent="0.35">
      <c r="A120">
        <v>14</v>
      </c>
      <c r="B120">
        <v>2</v>
      </c>
      <c r="C120">
        <v>0</v>
      </c>
      <c r="D120">
        <v>0</v>
      </c>
      <c r="E120">
        <v>1</v>
      </c>
      <c r="F120">
        <v>0</v>
      </c>
      <c r="G120">
        <v>0</v>
      </c>
      <c r="H120">
        <v>0</v>
      </c>
      <c r="I120">
        <v>1</v>
      </c>
      <c r="J120">
        <v>1.399</v>
      </c>
    </row>
    <row r="121" spans="1:10" x14ac:dyDescent="0.35">
      <c r="A121">
        <v>14</v>
      </c>
      <c r="B121">
        <v>3</v>
      </c>
      <c r="C121">
        <v>0</v>
      </c>
      <c r="D121">
        <v>0</v>
      </c>
      <c r="E121">
        <v>1</v>
      </c>
      <c r="F121">
        <v>0</v>
      </c>
      <c r="G121">
        <v>1</v>
      </c>
      <c r="H121">
        <v>0</v>
      </c>
      <c r="I121">
        <v>0</v>
      </c>
      <c r="J121">
        <v>1.9989999999999999</v>
      </c>
    </row>
    <row r="122" spans="1:10" x14ac:dyDescent="0.35">
      <c r="A122">
        <v>14</v>
      </c>
      <c r="B122">
        <v>4</v>
      </c>
      <c r="C122">
        <v>0</v>
      </c>
      <c r="D122">
        <v>0</v>
      </c>
      <c r="E122">
        <v>0</v>
      </c>
      <c r="F122">
        <v>1</v>
      </c>
      <c r="G122">
        <v>1</v>
      </c>
      <c r="H122">
        <v>0</v>
      </c>
      <c r="I122">
        <v>0</v>
      </c>
      <c r="J122">
        <v>1.6989999999999998</v>
      </c>
    </row>
    <row r="123" spans="1:10" x14ac:dyDescent="0.35">
      <c r="A123">
        <v>14</v>
      </c>
      <c r="B123">
        <v>5</v>
      </c>
      <c r="C123">
        <v>0</v>
      </c>
      <c r="D123">
        <v>0</v>
      </c>
      <c r="E123">
        <v>0</v>
      </c>
      <c r="F123">
        <v>1</v>
      </c>
      <c r="G123">
        <v>0</v>
      </c>
      <c r="H123">
        <v>0</v>
      </c>
      <c r="I123">
        <v>1</v>
      </c>
      <c r="J123">
        <v>1.9989999999999999</v>
      </c>
    </row>
    <row r="124" spans="1:10" x14ac:dyDescent="0.35">
      <c r="A124">
        <v>14</v>
      </c>
      <c r="B124">
        <v>6</v>
      </c>
      <c r="C124">
        <v>1</v>
      </c>
      <c r="D124">
        <v>1</v>
      </c>
      <c r="E124">
        <v>0</v>
      </c>
      <c r="F124">
        <v>0</v>
      </c>
      <c r="G124">
        <v>1</v>
      </c>
      <c r="H124">
        <v>0</v>
      </c>
      <c r="I124">
        <v>0</v>
      </c>
      <c r="J124">
        <v>1.399</v>
      </c>
    </row>
    <row r="125" spans="1:10" x14ac:dyDescent="0.35">
      <c r="A125">
        <v>14</v>
      </c>
      <c r="B125">
        <v>7</v>
      </c>
      <c r="C125">
        <v>1</v>
      </c>
      <c r="D125">
        <v>0</v>
      </c>
      <c r="E125">
        <v>0</v>
      </c>
      <c r="F125">
        <v>1</v>
      </c>
      <c r="G125">
        <v>0</v>
      </c>
      <c r="H125">
        <v>1</v>
      </c>
      <c r="I125">
        <v>0</v>
      </c>
      <c r="J125">
        <v>1.399</v>
      </c>
    </row>
    <row r="126" spans="1:10" x14ac:dyDescent="0.35">
      <c r="A126">
        <v>14</v>
      </c>
      <c r="B126">
        <v>8</v>
      </c>
      <c r="C126">
        <v>1</v>
      </c>
      <c r="D126">
        <v>1</v>
      </c>
      <c r="E126">
        <v>0</v>
      </c>
      <c r="F126">
        <v>0</v>
      </c>
      <c r="G126">
        <v>0</v>
      </c>
      <c r="H126">
        <v>0</v>
      </c>
      <c r="I126">
        <v>1</v>
      </c>
      <c r="J126">
        <v>1.6989999999999998</v>
      </c>
    </row>
    <row r="127" spans="1:10" x14ac:dyDescent="0.35">
      <c r="A127">
        <v>14</v>
      </c>
      <c r="B127">
        <v>9</v>
      </c>
      <c r="C127">
        <v>1</v>
      </c>
      <c r="D127">
        <v>0</v>
      </c>
      <c r="E127">
        <v>1</v>
      </c>
      <c r="F127">
        <v>0</v>
      </c>
      <c r="G127">
        <v>0</v>
      </c>
      <c r="H127">
        <v>1</v>
      </c>
      <c r="I127">
        <v>0</v>
      </c>
      <c r="J127">
        <v>1.6989999999999998</v>
      </c>
    </row>
    <row r="128" spans="1:10" x14ac:dyDescent="0.35">
      <c r="A128">
        <v>15</v>
      </c>
      <c r="B128">
        <v>1</v>
      </c>
      <c r="C128">
        <v>0</v>
      </c>
      <c r="D128">
        <v>1</v>
      </c>
      <c r="E128">
        <v>0</v>
      </c>
      <c r="F128">
        <v>0</v>
      </c>
      <c r="G128">
        <v>0</v>
      </c>
      <c r="H128">
        <v>1</v>
      </c>
      <c r="I128">
        <v>0</v>
      </c>
      <c r="J128">
        <v>1.9989999999999999</v>
      </c>
    </row>
    <row r="129" spans="1:10" x14ac:dyDescent="0.35">
      <c r="A129">
        <v>15</v>
      </c>
      <c r="B129">
        <v>2</v>
      </c>
      <c r="C129">
        <v>0</v>
      </c>
      <c r="D129">
        <v>0</v>
      </c>
      <c r="E129">
        <v>1</v>
      </c>
      <c r="F129">
        <v>0</v>
      </c>
      <c r="G129">
        <v>0</v>
      </c>
      <c r="H129">
        <v>0</v>
      </c>
      <c r="I129">
        <v>1</v>
      </c>
      <c r="J129">
        <v>1.399</v>
      </c>
    </row>
    <row r="130" spans="1:10" x14ac:dyDescent="0.35">
      <c r="A130">
        <v>15</v>
      </c>
      <c r="B130">
        <v>3</v>
      </c>
      <c r="C130">
        <v>0</v>
      </c>
      <c r="D130">
        <v>0</v>
      </c>
      <c r="E130">
        <v>1</v>
      </c>
      <c r="F130">
        <v>0</v>
      </c>
      <c r="G130">
        <v>1</v>
      </c>
      <c r="H130">
        <v>0</v>
      </c>
      <c r="I130">
        <v>0</v>
      </c>
      <c r="J130">
        <v>1.9989999999999999</v>
      </c>
    </row>
    <row r="131" spans="1:10" x14ac:dyDescent="0.35">
      <c r="A131">
        <v>15</v>
      </c>
      <c r="B131">
        <v>4</v>
      </c>
      <c r="C131">
        <v>1</v>
      </c>
      <c r="D131">
        <v>0</v>
      </c>
      <c r="E131">
        <v>0</v>
      </c>
      <c r="F131">
        <v>1</v>
      </c>
      <c r="G131">
        <v>1</v>
      </c>
      <c r="H131">
        <v>0</v>
      </c>
      <c r="I131">
        <v>0</v>
      </c>
      <c r="J131">
        <v>1.6989999999999998</v>
      </c>
    </row>
    <row r="132" spans="1:10" x14ac:dyDescent="0.35">
      <c r="A132">
        <v>15</v>
      </c>
      <c r="B132">
        <v>5</v>
      </c>
      <c r="C132">
        <v>0</v>
      </c>
      <c r="D132">
        <v>0</v>
      </c>
      <c r="E132">
        <v>0</v>
      </c>
      <c r="F132">
        <v>1</v>
      </c>
      <c r="G132">
        <v>0</v>
      </c>
      <c r="H132">
        <v>0</v>
      </c>
      <c r="I132">
        <v>1</v>
      </c>
      <c r="J132">
        <v>1.9989999999999999</v>
      </c>
    </row>
    <row r="133" spans="1:10" x14ac:dyDescent="0.35">
      <c r="A133">
        <v>15</v>
      </c>
      <c r="B133">
        <v>6</v>
      </c>
      <c r="C133">
        <v>1</v>
      </c>
      <c r="D133">
        <v>1</v>
      </c>
      <c r="E133">
        <v>0</v>
      </c>
      <c r="F133">
        <v>0</v>
      </c>
      <c r="G133">
        <v>1</v>
      </c>
      <c r="H133">
        <v>0</v>
      </c>
      <c r="I133">
        <v>0</v>
      </c>
      <c r="J133">
        <v>1.399</v>
      </c>
    </row>
    <row r="134" spans="1:10" x14ac:dyDescent="0.35">
      <c r="A134">
        <v>15</v>
      </c>
      <c r="B134">
        <v>7</v>
      </c>
      <c r="C134">
        <v>0</v>
      </c>
      <c r="D134">
        <v>0</v>
      </c>
      <c r="E134">
        <v>0</v>
      </c>
      <c r="F134">
        <v>1</v>
      </c>
      <c r="G134">
        <v>0</v>
      </c>
      <c r="H134">
        <v>1</v>
      </c>
      <c r="I134">
        <v>0</v>
      </c>
      <c r="J134">
        <v>1.399</v>
      </c>
    </row>
    <row r="135" spans="1:10" x14ac:dyDescent="0.35">
      <c r="A135">
        <v>15</v>
      </c>
      <c r="B135">
        <v>8</v>
      </c>
      <c r="C135">
        <v>0</v>
      </c>
      <c r="D135">
        <v>1</v>
      </c>
      <c r="E135">
        <v>0</v>
      </c>
      <c r="F135">
        <v>0</v>
      </c>
      <c r="G135">
        <v>0</v>
      </c>
      <c r="H135">
        <v>0</v>
      </c>
      <c r="I135">
        <v>1</v>
      </c>
      <c r="J135">
        <v>1.6989999999999998</v>
      </c>
    </row>
    <row r="136" spans="1:10" x14ac:dyDescent="0.35">
      <c r="A136">
        <v>15</v>
      </c>
      <c r="B136">
        <v>9</v>
      </c>
      <c r="C136">
        <v>0</v>
      </c>
      <c r="D136">
        <v>0</v>
      </c>
      <c r="E136">
        <v>1</v>
      </c>
      <c r="F136">
        <v>0</v>
      </c>
      <c r="G136">
        <v>0</v>
      </c>
      <c r="H136">
        <v>1</v>
      </c>
      <c r="I136">
        <v>0</v>
      </c>
      <c r="J136">
        <v>1.6989999999999998</v>
      </c>
    </row>
    <row r="137" spans="1:10" x14ac:dyDescent="0.35">
      <c r="A137">
        <v>16</v>
      </c>
      <c r="B137">
        <v>1</v>
      </c>
      <c r="C137">
        <v>0</v>
      </c>
      <c r="D137">
        <v>1</v>
      </c>
      <c r="E137">
        <v>0</v>
      </c>
      <c r="F137">
        <v>0</v>
      </c>
      <c r="G137">
        <v>0</v>
      </c>
      <c r="H137">
        <v>1</v>
      </c>
      <c r="I137">
        <v>0</v>
      </c>
      <c r="J137">
        <v>1.9989999999999999</v>
      </c>
    </row>
    <row r="138" spans="1:10" x14ac:dyDescent="0.35">
      <c r="A138">
        <v>16</v>
      </c>
      <c r="B138">
        <v>2</v>
      </c>
      <c r="C138">
        <v>0</v>
      </c>
      <c r="D138">
        <v>0</v>
      </c>
      <c r="E138">
        <v>1</v>
      </c>
      <c r="F138">
        <v>0</v>
      </c>
      <c r="G138">
        <v>0</v>
      </c>
      <c r="H138">
        <v>0</v>
      </c>
      <c r="I138">
        <v>1</v>
      </c>
      <c r="J138">
        <v>1.399</v>
      </c>
    </row>
    <row r="139" spans="1:10" x14ac:dyDescent="0.35">
      <c r="A139">
        <v>16</v>
      </c>
      <c r="B139">
        <v>3</v>
      </c>
      <c r="C139">
        <v>0</v>
      </c>
      <c r="D139">
        <v>0</v>
      </c>
      <c r="E139">
        <v>1</v>
      </c>
      <c r="F139">
        <v>0</v>
      </c>
      <c r="G139">
        <v>1</v>
      </c>
      <c r="H139">
        <v>0</v>
      </c>
      <c r="I139">
        <v>0</v>
      </c>
      <c r="J139">
        <v>1.9989999999999999</v>
      </c>
    </row>
    <row r="140" spans="1:10" x14ac:dyDescent="0.35">
      <c r="A140">
        <v>16</v>
      </c>
      <c r="B140">
        <v>4</v>
      </c>
      <c r="C140">
        <v>0</v>
      </c>
      <c r="D140">
        <v>0</v>
      </c>
      <c r="E140">
        <v>0</v>
      </c>
      <c r="F140">
        <v>1</v>
      </c>
      <c r="G140">
        <v>1</v>
      </c>
      <c r="H140">
        <v>0</v>
      </c>
      <c r="I140">
        <v>0</v>
      </c>
      <c r="J140">
        <v>1.6989999999999998</v>
      </c>
    </row>
    <row r="141" spans="1:10" x14ac:dyDescent="0.35">
      <c r="A141">
        <v>16</v>
      </c>
      <c r="B141">
        <v>5</v>
      </c>
      <c r="C141">
        <v>0</v>
      </c>
      <c r="D141">
        <v>0</v>
      </c>
      <c r="E141">
        <v>0</v>
      </c>
      <c r="F141">
        <v>1</v>
      </c>
      <c r="G141">
        <v>0</v>
      </c>
      <c r="H141">
        <v>0</v>
      </c>
      <c r="I141">
        <v>1</v>
      </c>
      <c r="J141">
        <v>1.9989999999999999</v>
      </c>
    </row>
    <row r="142" spans="1:10" x14ac:dyDescent="0.35">
      <c r="A142">
        <v>16</v>
      </c>
      <c r="B142">
        <v>6</v>
      </c>
      <c r="C142">
        <v>0</v>
      </c>
      <c r="D142">
        <v>1</v>
      </c>
      <c r="E142">
        <v>0</v>
      </c>
      <c r="F142">
        <v>0</v>
      </c>
      <c r="G142">
        <v>1</v>
      </c>
      <c r="H142">
        <v>0</v>
      </c>
      <c r="I142">
        <v>0</v>
      </c>
      <c r="J142">
        <v>1.399</v>
      </c>
    </row>
    <row r="143" spans="1:10" x14ac:dyDescent="0.35">
      <c r="A143">
        <v>16</v>
      </c>
      <c r="B143">
        <v>7</v>
      </c>
      <c r="C143">
        <v>0</v>
      </c>
      <c r="D143">
        <v>0</v>
      </c>
      <c r="E143">
        <v>0</v>
      </c>
      <c r="F143">
        <v>1</v>
      </c>
      <c r="G143">
        <v>0</v>
      </c>
      <c r="H143">
        <v>1</v>
      </c>
      <c r="I143">
        <v>0</v>
      </c>
      <c r="J143">
        <v>1.399</v>
      </c>
    </row>
    <row r="144" spans="1:10" x14ac:dyDescent="0.35">
      <c r="A144">
        <v>16</v>
      </c>
      <c r="B144">
        <v>8</v>
      </c>
      <c r="C144">
        <v>0</v>
      </c>
      <c r="D144">
        <v>1</v>
      </c>
      <c r="E144">
        <v>0</v>
      </c>
      <c r="F144">
        <v>0</v>
      </c>
      <c r="G144">
        <v>0</v>
      </c>
      <c r="H144">
        <v>0</v>
      </c>
      <c r="I144">
        <v>1</v>
      </c>
      <c r="J144">
        <v>1.6989999999999998</v>
      </c>
    </row>
    <row r="145" spans="1:10" x14ac:dyDescent="0.35">
      <c r="A145">
        <v>16</v>
      </c>
      <c r="B145">
        <v>9</v>
      </c>
      <c r="C145">
        <v>0</v>
      </c>
      <c r="D145">
        <v>0</v>
      </c>
      <c r="E145">
        <v>1</v>
      </c>
      <c r="F145">
        <v>0</v>
      </c>
      <c r="G145">
        <v>0</v>
      </c>
      <c r="H145">
        <v>1</v>
      </c>
      <c r="I145">
        <v>0</v>
      </c>
      <c r="J145">
        <v>1.6989999999999998</v>
      </c>
    </row>
    <row r="146" spans="1:10" x14ac:dyDescent="0.35">
      <c r="A146">
        <v>17</v>
      </c>
      <c r="B146">
        <v>1</v>
      </c>
      <c r="C146">
        <v>0</v>
      </c>
      <c r="D146">
        <v>1</v>
      </c>
      <c r="E146">
        <v>0</v>
      </c>
      <c r="F146">
        <v>0</v>
      </c>
      <c r="G146">
        <v>0</v>
      </c>
      <c r="H146">
        <v>1</v>
      </c>
      <c r="I146">
        <v>0</v>
      </c>
      <c r="J146">
        <v>1.9989999999999999</v>
      </c>
    </row>
    <row r="147" spans="1:10" x14ac:dyDescent="0.35">
      <c r="A147">
        <v>17</v>
      </c>
      <c r="B147">
        <v>2</v>
      </c>
      <c r="C147">
        <v>0</v>
      </c>
      <c r="D147">
        <v>0</v>
      </c>
      <c r="E147">
        <v>1</v>
      </c>
      <c r="F147">
        <v>0</v>
      </c>
      <c r="G147">
        <v>0</v>
      </c>
      <c r="H147">
        <v>0</v>
      </c>
      <c r="I147">
        <v>1</v>
      </c>
      <c r="J147">
        <v>1.399</v>
      </c>
    </row>
    <row r="148" spans="1:10" x14ac:dyDescent="0.35">
      <c r="A148">
        <v>17</v>
      </c>
      <c r="B148">
        <v>3</v>
      </c>
      <c r="C148">
        <v>0</v>
      </c>
      <c r="D148">
        <v>0</v>
      </c>
      <c r="E148">
        <v>1</v>
      </c>
      <c r="F148">
        <v>0</v>
      </c>
      <c r="G148">
        <v>1</v>
      </c>
      <c r="H148">
        <v>0</v>
      </c>
      <c r="I148">
        <v>0</v>
      </c>
      <c r="J148">
        <v>1.9989999999999999</v>
      </c>
    </row>
    <row r="149" spans="1:10" x14ac:dyDescent="0.35">
      <c r="A149">
        <v>17</v>
      </c>
      <c r="B149">
        <v>4</v>
      </c>
      <c r="C149">
        <v>0</v>
      </c>
      <c r="D149">
        <v>0</v>
      </c>
      <c r="E149">
        <v>0</v>
      </c>
      <c r="F149">
        <v>1</v>
      </c>
      <c r="G149">
        <v>1</v>
      </c>
      <c r="H149">
        <v>0</v>
      </c>
      <c r="I149">
        <v>0</v>
      </c>
      <c r="J149">
        <v>1.6989999999999998</v>
      </c>
    </row>
    <row r="150" spans="1:10" x14ac:dyDescent="0.35">
      <c r="A150">
        <v>17</v>
      </c>
      <c r="B150">
        <v>5</v>
      </c>
      <c r="C150">
        <v>0</v>
      </c>
      <c r="D150">
        <v>0</v>
      </c>
      <c r="E150">
        <v>0</v>
      </c>
      <c r="F150">
        <v>1</v>
      </c>
      <c r="G150">
        <v>0</v>
      </c>
      <c r="H150">
        <v>0</v>
      </c>
      <c r="I150">
        <v>1</v>
      </c>
      <c r="J150">
        <v>1.9989999999999999</v>
      </c>
    </row>
    <row r="151" spans="1:10" x14ac:dyDescent="0.35">
      <c r="A151">
        <v>17</v>
      </c>
      <c r="B151">
        <v>6</v>
      </c>
      <c r="C151">
        <v>0</v>
      </c>
      <c r="D151">
        <v>1</v>
      </c>
      <c r="E151">
        <v>0</v>
      </c>
      <c r="F151">
        <v>0</v>
      </c>
      <c r="G151">
        <v>1</v>
      </c>
      <c r="H151">
        <v>0</v>
      </c>
      <c r="I151">
        <v>0</v>
      </c>
      <c r="J151">
        <v>1.399</v>
      </c>
    </row>
    <row r="152" spans="1:10" x14ac:dyDescent="0.35">
      <c r="A152">
        <v>17</v>
      </c>
      <c r="B152">
        <v>7</v>
      </c>
      <c r="C152">
        <v>0</v>
      </c>
      <c r="D152">
        <v>0</v>
      </c>
      <c r="E152">
        <v>0</v>
      </c>
      <c r="F152">
        <v>1</v>
      </c>
      <c r="G152">
        <v>0</v>
      </c>
      <c r="H152">
        <v>1</v>
      </c>
      <c r="I152">
        <v>0</v>
      </c>
      <c r="J152">
        <v>1.399</v>
      </c>
    </row>
    <row r="153" spans="1:10" x14ac:dyDescent="0.35">
      <c r="A153">
        <v>17</v>
      </c>
      <c r="B153">
        <v>8</v>
      </c>
      <c r="C153">
        <v>0</v>
      </c>
      <c r="D153">
        <v>1</v>
      </c>
      <c r="E153">
        <v>0</v>
      </c>
      <c r="F153">
        <v>0</v>
      </c>
      <c r="G153">
        <v>0</v>
      </c>
      <c r="H153">
        <v>0</v>
      </c>
      <c r="I153">
        <v>1</v>
      </c>
      <c r="J153">
        <v>1.6989999999999998</v>
      </c>
    </row>
    <row r="154" spans="1:10" x14ac:dyDescent="0.35">
      <c r="A154">
        <v>17</v>
      </c>
      <c r="B154">
        <v>9</v>
      </c>
      <c r="C154">
        <v>0</v>
      </c>
      <c r="D154">
        <v>0</v>
      </c>
      <c r="E154">
        <v>1</v>
      </c>
      <c r="F154">
        <v>0</v>
      </c>
      <c r="G154">
        <v>0</v>
      </c>
      <c r="H154">
        <v>1</v>
      </c>
      <c r="I154">
        <v>0</v>
      </c>
      <c r="J154">
        <v>1.6989999999999998</v>
      </c>
    </row>
    <row r="155" spans="1:10" x14ac:dyDescent="0.35">
      <c r="A155">
        <v>18</v>
      </c>
      <c r="B155">
        <v>1</v>
      </c>
      <c r="C155">
        <v>0</v>
      </c>
      <c r="D155">
        <v>1</v>
      </c>
      <c r="E155">
        <v>0</v>
      </c>
      <c r="F155">
        <v>0</v>
      </c>
      <c r="G155">
        <v>0</v>
      </c>
      <c r="H155">
        <v>1</v>
      </c>
      <c r="I155">
        <v>0</v>
      </c>
      <c r="J155">
        <v>1.9989999999999999</v>
      </c>
    </row>
    <row r="156" spans="1:10" x14ac:dyDescent="0.35">
      <c r="A156">
        <v>18</v>
      </c>
      <c r="B156">
        <v>2</v>
      </c>
      <c r="C156">
        <v>0</v>
      </c>
      <c r="D156">
        <v>0</v>
      </c>
      <c r="E156">
        <v>1</v>
      </c>
      <c r="F156">
        <v>0</v>
      </c>
      <c r="G156">
        <v>0</v>
      </c>
      <c r="H156">
        <v>0</v>
      </c>
      <c r="I156">
        <v>1</v>
      </c>
      <c r="J156">
        <v>1.399</v>
      </c>
    </row>
    <row r="157" spans="1:10" x14ac:dyDescent="0.35">
      <c r="A157">
        <v>18</v>
      </c>
      <c r="B157">
        <v>3</v>
      </c>
      <c r="C157">
        <v>1</v>
      </c>
      <c r="D157">
        <v>0</v>
      </c>
      <c r="E157">
        <v>1</v>
      </c>
      <c r="F157">
        <v>0</v>
      </c>
      <c r="G157">
        <v>1</v>
      </c>
      <c r="H157">
        <v>0</v>
      </c>
      <c r="I157">
        <v>0</v>
      </c>
      <c r="J157">
        <v>1.9989999999999999</v>
      </c>
    </row>
    <row r="158" spans="1:10" x14ac:dyDescent="0.35">
      <c r="A158">
        <v>18</v>
      </c>
      <c r="B158">
        <v>4</v>
      </c>
      <c r="C158">
        <v>1</v>
      </c>
      <c r="D158">
        <v>0</v>
      </c>
      <c r="E158">
        <v>0</v>
      </c>
      <c r="F158">
        <v>1</v>
      </c>
      <c r="G158">
        <v>1</v>
      </c>
      <c r="H158">
        <v>0</v>
      </c>
      <c r="I158">
        <v>0</v>
      </c>
      <c r="J158">
        <v>1.6989999999999998</v>
      </c>
    </row>
    <row r="159" spans="1:10" x14ac:dyDescent="0.35">
      <c r="A159">
        <v>18</v>
      </c>
      <c r="B159">
        <v>5</v>
      </c>
      <c r="C159">
        <v>0</v>
      </c>
      <c r="D159">
        <v>0</v>
      </c>
      <c r="E159">
        <v>0</v>
      </c>
      <c r="F159">
        <v>1</v>
      </c>
      <c r="G159">
        <v>0</v>
      </c>
      <c r="H159">
        <v>0</v>
      </c>
      <c r="I159">
        <v>1</v>
      </c>
      <c r="J159">
        <v>1.9989999999999999</v>
      </c>
    </row>
    <row r="160" spans="1:10" x14ac:dyDescent="0.35">
      <c r="A160">
        <v>18</v>
      </c>
      <c r="B160">
        <v>6</v>
      </c>
      <c r="C160">
        <v>1</v>
      </c>
      <c r="D160">
        <v>1</v>
      </c>
      <c r="E160">
        <v>0</v>
      </c>
      <c r="F160">
        <v>0</v>
      </c>
      <c r="G160">
        <v>1</v>
      </c>
      <c r="H160">
        <v>0</v>
      </c>
      <c r="I160">
        <v>0</v>
      </c>
      <c r="J160">
        <v>1.399</v>
      </c>
    </row>
    <row r="161" spans="1:10" x14ac:dyDescent="0.35">
      <c r="A161">
        <v>18</v>
      </c>
      <c r="B161">
        <v>7</v>
      </c>
      <c r="C161">
        <v>0</v>
      </c>
      <c r="D161">
        <v>0</v>
      </c>
      <c r="E161">
        <v>0</v>
      </c>
      <c r="F161">
        <v>1</v>
      </c>
      <c r="G161">
        <v>0</v>
      </c>
      <c r="H161">
        <v>1</v>
      </c>
      <c r="I161">
        <v>0</v>
      </c>
      <c r="J161">
        <v>1.399</v>
      </c>
    </row>
    <row r="162" spans="1:10" x14ac:dyDescent="0.35">
      <c r="A162">
        <v>18</v>
      </c>
      <c r="B162">
        <v>8</v>
      </c>
      <c r="C162">
        <v>0</v>
      </c>
      <c r="D162">
        <v>1</v>
      </c>
      <c r="E162">
        <v>0</v>
      </c>
      <c r="F162">
        <v>0</v>
      </c>
      <c r="G162">
        <v>0</v>
      </c>
      <c r="H162">
        <v>0</v>
      </c>
      <c r="I162">
        <v>1</v>
      </c>
      <c r="J162">
        <v>1.6989999999999998</v>
      </c>
    </row>
    <row r="163" spans="1:10" x14ac:dyDescent="0.35">
      <c r="A163">
        <v>18</v>
      </c>
      <c r="B163">
        <v>9</v>
      </c>
      <c r="C163">
        <v>0</v>
      </c>
      <c r="D163">
        <v>0</v>
      </c>
      <c r="E163">
        <v>1</v>
      </c>
      <c r="F163">
        <v>0</v>
      </c>
      <c r="G163">
        <v>0</v>
      </c>
      <c r="H163">
        <v>1</v>
      </c>
      <c r="I163">
        <v>0</v>
      </c>
      <c r="J163">
        <v>1.6989999999999998</v>
      </c>
    </row>
    <row r="164" spans="1:10" x14ac:dyDescent="0.35">
      <c r="A164">
        <v>19</v>
      </c>
      <c r="B164">
        <v>1</v>
      </c>
      <c r="C164">
        <v>1</v>
      </c>
      <c r="D164">
        <v>1</v>
      </c>
      <c r="E164">
        <v>0</v>
      </c>
      <c r="F164">
        <v>0</v>
      </c>
      <c r="G164">
        <v>0</v>
      </c>
      <c r="H164">
        <v>1</v>
      </c>
      <c r="I164">
        <v>0</v>
      </c>
      <c r="J164">
        <v>1.9989999999999999</v>
      </c>
    </row>
    <row r="165" spans="1:10" x14ac:dyDescent="0.35">
      <c r="A165">
        <v>19</v>
      </c>
      <c r="B165">
        <v>2</v>
      </c>
      <c r="C165">
        <v>0</v>
      </c>
      <c r="D165">
        <v>0</v>
      </c>
      <c r="E165">
        <v>1</v>
      </c>
      <c r="F165">
        <v>0</v>
      </c>
      <c r="G165">
        <v>0</v>
      </c>
      <c r="H165">
        <v>0</v>
      </c>
      <c r="I165">
        <v>1</v>
      </c>
      <c r="J165">
        <v>1.399</v>
      </c>
    </row>
    <row r="166" spans="1:10" x14ac:dyDescent="0.35">
      <c r="A166">
        <v>19</v>
      </c>
      <c r="B166">
        <v>3</v>
      </c>
      <c r="C166">
        <v>0</v>
      </c>
      <c r="D166">
        <v>0</v>
      </c>
      <c r="E166">
        <v>1</v>
      </c>
      <c r="F166">
        <v>0</v>
      </c>
      <c r="G166">
        <v>1</v>
      </c>
      <c r="H166">
        <v>0</v>
      </c>
      <c r="I166">
        <v>0</v>
      </c>
      <c r="J166">
        <v>1.9989999999999999</v>
      </c>
    </row>
    <row r="167" spans="1:10" x14ac:dyDescent="0.35">
      <c r="A167">
        <v>19</v>
      </c>
      <c r="B167">
        <v>4</v>
      </c>
      <c r="C167">
        <v>1</v>
      </c>
      <c r="D167">
        <v>0</v>
      </c>
      <c r="E167">
        <v>0</v>
      </c>
      <c r="F167">
        <v>1</v>
      </c>
      <c r="G167">
        <v>1</v>
      </c>
      <c r="H167">
        <v>0</v>
      </c>
      <c r="I167">
        <v>0</v>
      </c>
      <c r="J167">
        <v>1.6989999999999998</v>
      </c>
    </row>
    <row r="168" spans="1:10" x14ac:dyDescent="0.35">
      <c r="A168">
        <v>19</v>
      </c>
      <c r="B168">
        <v>5</v>
      </c>
      <c r="C168">
        <v>1</v>
      </c>
      <c r="D168">
        <v>0</v>
      </c>
      <c r="E168">
        <v>0</v>
      </c>
      <c r="F168">
        <v>1</v>
      </c>
      <c r="G168">
        <v>0</v>
      </c>
      <c r="H168">
        <v>0</v>
      </c>
      <c r="I168">
        <v>1</v>
      </c>
      <c r="J168">
        <v>1.9989999999999999</v>
      </c>
    </row>
    <row r="169" spans="1:10" x14ac:dyDescent="0.35">
      <c r="A169">
        <v>19</v>
      </c>
      <c r="B169">
        <v>6</v>
      </c>
      <c r="C169">
        <v>1</v>
      </c>
      <c r="D169">
        <v>1</v>
      </c>
      <c r="E169">
        <v>0</v>
      </c>
      <c r="F169">
        <v>0</v>
      </c>
      <c r="G169">
        <v>1</v>
      </c>
      <c r="H169">
        <v>0</v>
      </c>
      <c r="I169">
        <v>0</v>
      </c>
      <c r="J169">
        <v>1.399</v>
      </c>
    </row>
    <row r="170" spans="1:10" x14ac:dyDescent="0.35">
      <c r="A170">
        <v>19</v>
      </c>
      <c r="B170">
        <v>7</v>
      </c>
      <c r="C170">
        <v>1</v>
      </c>
      <c r="D170">
        <v>0</v>
      </c>
      <c r="E170">
        <v>0</v>
      </c>
      <c r="F170">
        <v>1</v>
      </c>
      <c r="G170">
        <v>0</v>
      </c>
      <c r="H170">
        <v>1</v>
      </c>
      <c r="I170">
        <v>0</v>
      </c>
      <c r="J170">
        <v>1.399</v>
      </c>
    </row>
    <row r="171" spans="1:10" x14ac:dyDescent="0.35">
      <c r="A171">
        <v>19</v>
      </c>
      <c r="B171">
        <v>8</v>
      </c>
      <c r="C171">
        <v>1</v>
      </c>
      <c r="D171">
        <v>1</v>
      </c>
      <c r="E171">
        <v>0</v>
      </c>
      <c r="F171">
        <v>0</v>
      </c>
      <c r="G171">
        <v>0</v>
      </c>
      <c r="H171">
        <v>0</v>
      </c>
      <c r="I171">
        <v>1</v>
      </c>
      <c r="J171">
        <v>1.6989999999999998</v>
      </c>
    </row>
    <row r="172" spans="1:10" x14ac:dyDescent="0.35">
      <c r="A172">
        <v>19</v>
      </c>
      <c r="B172">
        <v>9</v>
      </c>
      <c r="C172">
        <v>0</v>
      </c>
      <c r="D172">
        <v>0</v>
      </c>
      <c r="E172">
        <v>1</v>
      </c>
      <c r="F172">
        <v>0</v>
      </c>
      <c r="G172">
        <v>0</v>
      </c>
      <c r="H172">
        <v>1</v>
      </c>
      <c r="I172">
        <v>0</v>
      </c>
      <c r="J172">
        <v>1.6989999999999998</v>
      </c>
    </row>
    <row r="173" spans="1:10" x14ac:dyDescent="0.35">
      <c r="A173">
        <v>20</v>
      </c>
      <c r="B173">
        <v>1</v>
      </c>
      <c r="C173">
        <v>0</v>
      </c>
      <c r="D173">
        <v>1</v>
      </c>
      <c r="E173">
        <v>0</v>
      </c>
      <c r="F173">
        <v>0</v>
      </c>
      <c r="G173">
        <v>0</v>
      </c>
      <c r="H173">
        <v>1</v>
      </c>
      <c r="I173">
        <v>0</v>
      </c>
      <c r="J173">
        <v>1.9989999999999999</v>
      </c>
    </row>
    <row r="174" spans="1:10" x14ac:dyDescent="0.35">
      <c r="A174">
        <v>20</v>
      </c>
      <c r="B174">
        <v>2</v>
      </c>
      <c r="C174">
        <v>0</v>
      </c>
      <c r="D174">
        <v>0</v>
      </c>
      <c r="E174">
        <v>1</v>
      </c>
      <c r="F174">
        <v>0</v>
      </c>
      <c r="G174">
        <v>0</v>
      </c>
      <c r="H174">
        <v>0</v>
      </c>
      <c r="I174">
        <v>1</v>
      </c>
      <c r="J174">
        <v>1.399</v>
      </c>
    </row>
    <row r="175" spans="1:10" x14ac:dyDescent="0.35">
      <c r="A175">
        <v>20</v>
      </c>
      <c r="B175">
        <v>3</v>
      </c>
      <c r="C175">
        <v>0</v>
      </c>
      <c r="D175">
        <v>0</v>
      </c>
      <c r="E175">
        <v>1</v>
      </c>
      <c r="F175">
        <v>0</v>
      </c>
      <c r="G175">
        <v>1</v>
      </c>
      <c r="H175">
        <v>0</v>
      </c>
      <c r="I175">
        <v>0</v>
      </c>
      <c r="J175">
        <v>1.9989999999999999</v>
      </c>
    </row>
    <row r="176" spans="1:10" x14ac:dyDescent="0.35">
      <c r="A176">
        <v>20</v>
      </c>
      <c r="B176">
        <v>4</v>
      </c>
      <c r="C176">
        <v>0</v>
      </c>
      <c r="D176">
        <v>0</v>
      </c>
      <c r="E176">
        <v>0</v>
      </c>
      <c r="F176">
        <v>1</v>
      </c>
      <c r="G176">
        <v>1</v>
      </c>
      <c r="H176">
        <v>0</v>
      </c>
      <c r="I176">
        <v>0</v>
      </c>
      <c r="J176">
        <v>1.6989999999999998</v>
      </c>
    </row>
    <row r="177" spans="1:10" x14ac:dyDescent="0.35">
      <c r="A177">
        <v>20</v>
      </c>
      <c r="B177">
        <v>5</v>
      </c>
      <c r="C177">
        <v>0</v>
      </c>
      <c r="D177">
        <v>0</v>
      </c>
      <c r="E177">
        <v>0</v>
      </c>
      <c r="F177">
        <v>1</v>
      </c>
      <c r="G177">
        <v>0</v>
      </c>
      <c r="H177">
        <v>0</v>
      </c>
      <c r="I177">
        <v>1</v>
      </c>
      <c r="J177">
        <v>1.9989999999999999</v>
      </c>
    </row>
    <row r="178" spans="1:10" x14ac:dyDescent="0.35">
      <c r="A178">
        <v>20</v>
      </c>
      <c r="B178">
        <v>6</v>
      </c>
      <c r="C178">
        <v>0</v>
      </c>
      <c r="D178">
        <v>1</v>
      </c>
      <c r="E178">
        <v>0</v>
      </c>
      <c r="F178">
        <v>0</v>
      </c>
      <c r="G178">
        <v>1</v>
      </c>
      <c r="H178">
        <v>0</v>
      </c>
      <c r="I178">
        <v>0</v>
      </c>
      <c r="J178">
        <v>1.399</v>
      </c>
    </row>
    <row r="179" spans="1:10" x14ac:dyDescent="0.35">
      <c r="A179">
        <v>20</v>
      </c>
      <c r="B179">
        <v>7</v>
      </c>
      <c r="C179">
        <v>0</v>
      </c>
      <c r="D179">
        <v>0</v>
      </c>
      <c r="E179">
        <v>0</v>
      </c>
      <c r="F179">
        <v>1</v>
      </c>
      <c r="G179">
        <v>0</v>
      </c>
      <c r="H179">
        <v>1</v>
      </c>
      <c r="I179">
        <v>0</v>
      </c>
      <c r="J179">
        <v>1.399</v>
      </c>
    </row>
    <row r="180" spans="1:10" x14ac:dyDescent="0.35">
      <c r="A180">
        <v>20</v>
      </c>
      <c r="B180">
        <v>8</v>
      </c>
      <c r="C180">
        <v>0</v>
      </c>
      <c r="D180">
        <v>1</v>
      </c>
      <c r="E180">
        <v>0</v>
      </c>
      <c r="F180">
        <v>0</v>
      </c>
      <c r="G180">
        <v>0</v>
      </c>
      <c r="H180">
        <v>0</v>
      </c>
      <c r="I180">
        <v>1</v>
      </c>
      <c r="J180">
        <v>1.6989999999999998</v>
      </c>
    </row>
    <row r="181" spans="1:10" x14ac:dyDescent="0.35">
      <c r="A181">
        <v>20</v>
      </c>
      <c r="B181">
        <v>9</v>
      </c>
      <c r="C181">
        <v>0</v>
      </c>
      <c r="D181">
        <v>0</v>
      </c>
      <c r="E181">
        <v>1</v>
      </c>
      <c r="F181">
        <v>0</v>
      </c>
      <c r="G181">
        <v>0</v>
      </c>
      <c r="H181">
        <v>1</v>
      </c>
      <c r="I181">
        <v>0</v>
      </c>
      <c r="J181">
        <v>1.6989999999999998</v>
      </c>
    </row>
    <row r="182" spans="1:10" x14ac:dyDescent="0.35">
      <c r="A182">
        <v>21</v>
      </c>
      <c r="B182">
        <v>1</v>
      </c>
      <c r="C182">
        <v>1</v>
      </c>
      <c r="D182">
        <v>1</v>
      </c>
      <c r="E182">
        <v>0</v>
      </c>
      <c r="F182">
        <v>0</v>
      </c>
      <c r="G182">
        <v>0</v>
      </c>
      <c r="H182">
        <v>1</v>
      </c>
      <c r="I182">
        <v>0</v>
      </c>
      <c r="J182">
        <v>1.9989999999999999</v>
      </c>
    </row>
    <row r="183" spans="1:10" x14ac:dyDescent="0.35">
      <c r="A183">
        <v>21</v>
      </c>
      <c r="B183">
        <v>2</v>
      </c>
      <c r="C183">
        <v>1</v>
      </c>
      <c r="D183">
        <v>0</v>
      </c>
      <c r="E183">
        <v>1</v>
      </c>
      <c r="F183">
        <v>0</v>
      </c>
      <c r="G183">
        <v>0</v>
      </c>
      <c r="H183">
        <v>0</v>
      </c>
      <c r="I183">
        <v>1</v>
      </c>
      <c r="J183">
        <v>1.399</v>
      </c>
    </row>
    <row r="184" spans="1:10" x14ac:dyDescent="0.35">
      <c r="A184">
        <v>21</v>
      </c>
      <c r="B184">
        <v>3</v>
      </c>
      <c r="C184">
        <v>1</v>
      </c>
      <c r="D184">
        <v>0</v>
      </c>
      <c r="E184">
        <v>1</v>
      </c>
      <c r="F184">
        <v>0</v>
      </c>
      <c r="G184">
        <v>1</v>
      </c>
      <c r="H184">
        <v>0</v>
      </c>
      <c r="I184">
        <v>0</v>
      </c>
      <c r="J184">
        <v>1.9989999999999999</v>
      </c>
    </row>
    <row r="185" spans="1:10" x14ac:dyDescent="0.35">
      <c r="A185">
        <v>21</v>
      </c>
      <c r="B185">
        <v>4</v>
      </c>
      <c r="C185">
        <v>1</v>
      </c>
      <c r="D185">
        <v>0</v>
      </c>
      <c r="E185">
        <v>0</v>
      </c>
      <c r="F185">
        <v>1</v>
      </c>
      <c r="G185">
        <v>1</v>
      </c>
      <c r="H185">
        <v>0</v>
      </c>
      <c r="I185">
        <v>0</v>
      </c>
      <c r="J185">
        <v>1.6989999999999998</v>
      </c>
    </row>
    <row r="186" spans="1:10" x14ac:dyDescent="0.35">
      <c r="A186">
        <v>21</v>
      </c>
      <c r="B186">
        <v>5</v>
      </c>
      <c r="C186">
        <v>1</v>
      </c>
      <c r="D186">
        <v>0</v>
      </c>
      <c r="E186">
        <v>0</v>
      </c>
      <c r="F186">
        <v>1</v>
      </c>
      <c r="G186">
        <v>0</v>
      </c>
      <c r="H186">
        <v>0</v>
      </c>
      <c r="I186">
        <v>1</v>
      </c>
      <c r="J186">
        <v>1.9989999999999999</v>
      </c>
    </row>
    <row r="187" spans="1:10" x14ac:dyDescent="0.35">
      <c r="A187">
        <v>21</v>
      </c>
      <c r="B187">
        <v>6</v>
      </c>
      <c r="C187">
        <v>1</v>
      </c>
      <c r="D187">
        <v>1</v>
      </c>
      <c r="E187">
        <v>0</v>
      </c>
      <c r="F187">
        <v>0</v>
      </c>
      <c r="G187">
        <v>1</v>
      </c>
      <c r="H187">
        <v>0</v>
      </c>
      <c r="I187">
        <v>0</v>
      </c>
      <c r="J187">
        <v>1.399</v>
      </c>
    </row>
    <row r="188" spans="1:10" x14ac:dyDescent="0.35">
      <c r="A188">
        <v>21</v>
      </c>
      <c r="B188">
        <v>7</v>
      </c>
      <c r="C188">
        <v>0</v>
      </c>
      <c r="D188">
        <v>0</v>
      </c>
      <c r="E188">
        <v>0</v>
      </c>
      <c r="F188">
        <v>1</v>
      </c>
      <c r="G188">
        <v>0</v>
      </c>
      <c r="H188">
        <v>1</v>
      </c>
      <c r="I188">
        <v>0</v>
      </c>
      <c r="J188">
        <v>1.399</v>
      </c>
    </row>
    <row r="189" spans="1:10" x14ac:dyDescent="0.35">
      <c r="A189">
        <v>21</v>
      </c>
      <c r="B189">
        <v>8</v>
      </c>
      <c r="C189">
        <v>0</v>
      </c>
      <c r="D189">
        <v>1</v>
      </c>
      <c r="E189">
        <v>0</v>
      </c>
      <c r="F189">
        <v>0</v>
      </c>
      <c r="G189">
        <v>0</v>
      </c>
      <c r="H189">
        <v>0</v>
      </c>
      <c r="I189">
        <v>1</v>
      </c>
      <c r="J189">
        <v>1.6989999999999998</v>
      </c>
    </row>
    <row r="190" spans="1:10" x14ac:dyDescent="0.35">
      <c r="A190">
        <v>21</v>
      </c>
      <c r="B190">
        <v>9</v>
      </c>
      <c r="C190">
        <v>0</v>
      </c>
      <c r="D190">
        <v>0</v>
      </c>
      <c r="E190">
        <v>1</v>
      </c>
      <c r="F190">
        <v>0</v>
      </c>
      <c r="G190">
        <v>0</v>
      </c>
      <c r="H190">
        <v>1</v>
      </c>
      <c r="I190">
        <v>0</v>
      </c>
      <c r="J190">
        <v>1.6989999999999998</v>
      </c>
    </row>
    <row r="191" spans="1:10" x14ac:dyDescent="0.35">
      <c r="A191">
        <v>22</v>
      </c>
      <c r="B191">
        <v>1</v>
      </c>
      <c r="C191">
        <v>0</v>
      </c>
      <c r="D191">
        <v>1</v>
      </c>
      <c r="E191">
        <v>0</v>
      </c>
      <c r="F191">
        <v>0</v>
      </c>
      <c r="G191">
        <v>0</v>
      </c>
      <c r="H191">
        <v>1</v>
      </c>
      <c r="I191">
        <v>0</v>
      </c>
      <c r="J191">
        <v>1.9989999999999999</v>
      </c>
    </row>
    <row r="192" spans="1:10" x14ac:dyDescent="0.35">
      <c r="A192">
        <v>22</v>
      </c>
      <c r="B192">
        <v>2</v>
      </c>
      <c r="C192">
        <v>0</v>
      </c>
      <c r="D192">
        <v>0</v>
      </c>
      <c r="E192">
        <v>1</v>
      </c>
      <c r="F192">
        <v>0</v>
      </c>
      <c r="G192">
        <v>0</v>
      </c>
      <c r="H192">
        <v>0</v>
      </c>
      <c r="I192">
        <v>1</v>
      </c>
      <c r="J192">
        <v>1.399</v>
      </c>
    </row>
    <row r="193" spans="1:10" x14ac:dyDescent="0.35">
      <c r="A193">
        <v>22</v>
      </c>
      <c r="B193">
        <v>3</v>
      </c>
      <c r="C193">
        <v>0</v>
      </c>
      <c r="D193">
        <v>0</v>
      </c>
      <c r="E193">
        <v>1</v>
      </c>
      <c r="F193">
        <v>0</v>
      </c>
      <c r="G193">
        <v>1</v>
      </c>
      <c r="H193">
        <v>0</v>
      </c>
      <c r="I193">
        <v>0</v>
      </c>
      <c r="J193">
        <v>1.9989999999999999</v>
      </c>
    </row>
    <row r="194" spans="1:10" x14ac:dyDescent="0.35">
      <c r="A194">
        <v>22</v>
      </c>
      <c r="B194">
        <v>4</v>
      </c>
      <c r="C194">
        <v>0</v>
      </c>
      <c r="D194">
        <v>0</v>
      </c>
      <c r="E194">
        <v>0</v>
      </c>
      <c r="F194">
        <v>1</v>
      </c>
      <c r="G194">
        <v>1</v>
      </c>
      <c r="H194">
        <v>0</v>
      </c>
      <c r="I194">
        <v>0</v>
      </c>
      <c r="J194">
        <v>1.6989999999999998</v>
      </c>
    </row>
    <row r="195" spans="1:10" x14ac:dyDescent="0.35">
      <c r="A195">
        <v>22</v>
      </c>
      <c r="B195">
        <v>5</v>
      </c>
      <c r="C195">
        <v>0</v>
      </c>
      <c r="D195">
        <v>0</v>
      </c>
      <c r="E195">
        <v>0</v>
      </c>
      <c r="F195">
        <v>1</v>
      </c>
      <c r="G195">
        <v>0</v>
      </c>
      <c r="H195">
        <v>0</v>
      </c>
      <c r="I195">
        <v>1</v>
      </c>
      <c r="J195">
        <v>1.9989999999999999</v>
      </c>
    </row>
    <row r="196" spans="1:10" x14ac:dyDescent="0.35">
      <c r="A196">
        <v>22</v>
      </c>
      <c r="B196">
        <v>6</v>
      </c>
      <c r="C196">
        <v>1</v>
      </c>
      <c r="D196">
        <v>1</v>
      </c>
      <c r="E196">
        <v>0</v>
      </c>
      <c r="F196">
        <v>0</v>
      </c>
      <c r="G196">
        <v>1</v>
      </c>
      <c r="H196">
        <v>0</v>
      </c>
      <c r="I196">
        <v>0</v>
      </c>
      <c r="J196">
        <v>1.399</v>
      </c>
    </row>
    <row r="197" spans="1:10" x14ac:dyDescent="0.35">
      <c r="A197">
        <v>22</v>
      </c>
      <c r="B197">
        <v>7</v>
      </c>
      <c r="C197">
        <v>0</v>
      </c>
      <c r="D197">
        <v>0</v>
      </c>
      <c r="E197">
        <v>0</v>
      </c>
      <c r="F197">
        <v>1</v>
      </c>
      <c r="G197">
        <v>0</v>
      </c>
      <c r="H197">
        <v>1</v>
      </c>
      <c r="I197">
        <v>0</v>
      </c>
      <c r="J197">
        <v>1.399</v>
      </c>
    </row>
    <row r="198" spans="1:10" x14ac:dyDescent="0.35">
      <c r="A198">
        <v>22</v>
      </c>
      <c r="B198">
        <v>8</v>
      </c>
      <c r="C198">
        <v>0</v>
      </c>
      <c r="D198">
        <v>1</v>
      </c>
      <c r="E198">
        <v>0</v>
      </c>
      <c r="F198">
        <v>0</v>
      </c>
      <c r="G198">
        <v>0</v>
      </c>
      <c r="H198">
        <v>0</v>
      </c>
      <c r="I198">
        <v>1</v>
      </c>
      <c r="J198">
        <v>1.6989999999999998</v>
      </c>
    </row>
    <row r="199" spans="1:10" x14ac:dyDescent="0.35">
      <c r="A199">
        <v>22</v>
      </c>
      <c r="B199">
        <v>9</v>
      </c>
      <c r="C199">
        <v>0</v>
      </c>
      <c r="D199">
        <v>0</v>
      </c>
      <c r="E199">
        <v>1</v>
      </c>
      <c r="F199">
        <v>0</v>
      </c>
      <c r="G199">
        <v>0</v>
      </c>
      <c r="H199">
        <v>1</v>
      </c>
      <c r="I199">
        <v>0</v>
      </c>
      <c r="J199">
        <v>1.6989999999999998</v>
      </c>
    </row>
    <row r="200" spans="1:10" x14ac:dyDescent="0.35">
      <c r="A200">
        <v>23</v>
      </c>
      <c r="B200">
        <v>1</v>
      </c>
      <c r="C200">
        <v>0</v>
      </c>
      <c r="D200">
        <v>1</v>
      </c>
      <c r="E200">
        <v>0</v>
      </c>
      <c r="F200">
        <v>0</v>
      </c>
      <c r="G200">
        <v>0</v>
      </c>
      <c r="H200">
        <v>1</v>
      </c>
      <c r="I200">
        <v>0</v>
      </c>
      <c r="J200">
        <v>1.9989999999999999</v>
      </c>
    </row>
    <row r="201" spans="1:10" x14ac:dyDescent="0.35">
      <c r="A201">
        <v>23</v>
      </c>
      <c r="B201">
        <v>2</v>
      </c>
      <c r="C201">
        <v>1</v>
      </c>
      <c r="D201">
        <v>0</v>
      </c>
      <c r="E201">
        <v>1</v>
      </c>
      <c r="F201">
        <v>0</v>
      </c>
      <c r="G201">
        <v>0</v>
      </c>
      <c r="H201">
        <v>0</v>
      </c>
      <c r="I201">
        <v>1</v>
      </c>
      <c r="J201">
        <v>1.399</v>
      </c>
    </row>
    <row r="202" spans="1:10" x14ac:dyDescent="0.35">
      <c r="A202">
        <v>23</v>
      </c>
      <c r="B202">
        <v>3</v>
      </c>
      <c r="C202">
        <v>0</v>
      </c>
      <c r="D202">
        <v>0</v>
      </c>
      <c r="E202">
        <v>1</v>
      </c>
      <c r="F202">
        <v>0</v>
      </c>
      <c r="G202">
        <v>1</v>
      </c>
      <c r="H202">
        <v>0</v>
      </c>
      <c r="I202">
        <v>0</v>
      </c>
      <c r="J202">
        <v>1.9989999999999999</v>
      </c>
    </row>
    <row r="203" spans="1:10" x14ac:dyDescent="0.35">
      <c r="A203">
        <v>23</v>
      </c>
      <c r="B203">
        <v>4</v>
      </c>
      <c r="C203">
        <v>1</v>
      </c>
      <c r="D203">
        <v>0</v>
      </c>
      <c r="E203">
        <v>0</v>
      </c>
      <c r="F203">
        <v>1</v>
      </c>
      <c r="G203">
        <v>1</v>
      </c>
      <c r="H203">
        <v>0</v>
      </c>
      <c r="I203">
        <v>0</v>
      </c>
      <c r="J203">
        <v>1.6989999999999998</v>
      </c>
    </row>
    <row r="204" spans="1:10" x14ac:dyDescent="0.35">
      <c r="A204">
        <v>23</v>
      </c>
      <c r="B204">
        <v>5</v>
      </c>
      <c r="C204">
        <v>0</v>
      </c>
      <c r="D204">
        <v>0</v>
      </c>
      <c r="E204">
        <v>0</v>
      </c>
      <c r="F204">
        <v>1</v>
      </c>
      <c r="G204">
        <v>0</v>
      </c>
      <c r="H204">
        <v>0</v>
      </c>
      <c r="I204">
        <v>1</v>
      </c>
      <c r="J204">
        <v>1.9989999999999999</v>
      </c>
    </row>
    <row r="205" spans="1:10" x14ac:dyDescent="0.35">
      <c r="A205">
        <v>23</v>
      </c>
      <c r="B205">
        <v>6</v>
      </c>
      <c r="C205">
        <v>1</v>
      </c>
      <c r="D205">
        <v>1</v>
      </c>
      <c r="E205">
        <v>0</v>
      </c>
      <c r="F205">
        <v>0</v>
      </c>
      <c r="G205">
        <v>1</v>
      </c>
      <c r="H205">
        <v>0</v>
      </c>
      <c r="I205">
        <v>0</v>
      </c>
      <c r="J205">
        <v>1.399</v>
      </c>
    </row>
    <row r="206" spans="1:10" x14ac:dyDescent="0.35">
      <c r="A206">
        <v>23</v>
      </c>
      <c r="B206">
        <v>7</v>
      </c>
      <c r="C206">
        <v>1</v>
      </c>
      <c r="D206">
        <v>0</v>
      </c>
      <c r="E206">
        <v>0</v>
      </c>
      <c r="F206">
        <v>1</v>
      </c>
      <c r="G206">
        <v>0</v>
      </c>
      <c r="H206">
        <v>1</v>
      </c>
      <c r="I206">
        <v>0</v>
      </c>
      <c r="J206">
        <v>1.399</v>
      </c>
    </row>
    <row r="207" spans="1:10" x14ac:dyDescent="0.35">
      <c r="A207">
        <v>23</v>
      </c>
      <c r="B207">
        <v>8</v>
      </c>
      <c r="C207">
        <v>0</v>
      </c>
      <c r="D207">
        <v>1</v>
      </c>
      <c r="E207">
        <v>0</v>
      </c>
      <c r="F207">
        <v>0</v>
      </c>
      <c r="G207">
        <v>0</v>
      </c>
      <c r="H207">
        <v>0</v>
      </c>
      <c r="I207">
        <v>1</v>
      </c>
      <c r="J207">
        <v>1.6989999999999998</v>
      </c>
    </row>
    <row r="208" spans="1:10" x14ac:dyDescent="0.35">
      <c r="A208">
        <v>23</v>
      </c>
      <c r="B208">
        <v>9</v>
      </c>
      <c r="C208">
        <v>0</v>
      </c>
      <c r="D208">
        <v>0</v>
      </c>
      <c r="E208">
        <v>1</v>
      </c>
      <c r="F208">
        <v>0</v>
      </c>
      <c r="G208">
        <v>0</v>
      </c>
      <c r="H208">
        <v>1</v>
      </c>
      <c r="I208">
        <v>0</v>
      </c>
      <c r="J208">
        <v>1.6989999999999998</v>
      </c>
    </row>
    <row r="209" spans="1:10" x14ac:dyDescent="0.35">
      <c r="A209">
        <v>24</v>
      </c>
      <c r="B209">
        <v>1</v>
      </c>
      <c r="C209">
        <v>0</v>
      </c>
      <c r="D209">
        <v>1</v>
      </c>
      <c r="E209">
        <v>0</v>
      </c>
      <c r="F209">
        <v>0</v>
      </c>
      <c r="G209">
        <v>0</v>
      </c>
      <c r="H209">
        <v>1</v>
      </c>
      <c r="I209">
        <v>0</v>
      </c>
      <c r="J209">
        <v>1.9989999999999999</v>
      </c>
    </row>
    <row r="210" spans="1:10" x14ac:dyDescent="0.35">
      <c r="A210">
        <v>24</v>
      </c>
      <c r="B210">
        <v>2</v>
      </c>
      <c r="C210">
        <v>0</v>
      </c>
      <c r="D210">
        <v>0</v>
      </c>
      <c r="E210">
        <v>1</v>
      </c>
      <c r="F210">
        <v>0</v>
      </c>
      <c r="G210">
        <v>0</v>
      </c>
      <c r="H210">
        <v>0</v>
      </c>
      <c r="I210">
        <v>1</v>
      </c>
      <c r="J210">
        <v>1.399</v>
      </c>
    </row>
    <row r="211" spans="1:10" x14ac:dyDescent="0.35">
      <c r="A211">
        <v>24</v>
      </c>
      <c r="B211">
        <v>3</v>
      </c>
      <c r="C211">
        <v>0</v>
      </c>
      <c r="D211">
        <v>0</v>
      </c>
      <c r="E211">
        <v>1</v>
      </c>
      <c r="F211">
        <v>0</v>
      </c>
      <c r="G211">
        <v>1</v>
      </c>
      <c r="H211">
        <v>0</v>
      </c>
      <c r="I211">
        <v>0</v>
      </c>
      <c r="J211">
        <v>1.9989999999999999</v>
      </c>
    </row>
    <row r="212" spans="1:10" x14ac:dyDescent="0.35">
      <c r="A212">
        <v>24</v>
      </c>
      <c r="B212">
        <v>4</v>
      </c>
      <c r="C212">
        <v>0</v>
      </c>
      <c r="D212">
        <v>0</v>
      </c>
      <c r="E212">
        <v>0</v>
      </c>
      <c r="F212">
        <v>1</v>
      </c>
      <c r="G212">
        <v>1</v>
      </c>
      <c r="H212">
        <v>0</v>
      </c>
      <c r="I212">
        <v>0</v>
      </c>
      <c r="J212">
        <v>1.6989999999999998</v>
      </c>
    </row>
    <row r="213" spans="1:10" x14ac:dyDescent="0.35">
      <c r="A213">
        <v>24</v>
      </c>
      <c r="B213">
        <v>5</v>
      </c>
      <c r="C213">
        <v>1</v>
      </c>
      <c r="D213">
        <v>0</v>
      </c>
      <c r="E213">
        <v>0</v>
      </c>
      <c r="F213">
        <v>1</v>
      </c>
      <c r="G213">
        <v>0</v>
      </c>
      <c r="H213">
        <v>0</v>
      </c>
      <c r="I213">
        <v>1</v>
      </c>
      <c r="J213">
        <v>1.9989999999999999</v>
      </c>
    </row>
    <row r="214" spans="1:10" x14ac:dyDescent="0.35">
      <c r="A214">
        <v>24</v>
      </c>
      <c r="B214">
        <v>6</v>
      </c>
      <c r="C214">
        <v>0</v>
      </c>
      <c r="D214">
        <v>1</v>
      </c>
      <c r="E214">
        <v>0</v>
      </c>
      <c r="F214">
        <v>0</v>
      </c>
      <c r="G214">
        <v>1</v>
      </c>
      <c r="H214">
        <v>0</v>
      </c>
      <c r="I214">
        <v>0</v>
      </c>
      <c r="J214">
        <v>1.399</v>
      </c>
    </row>
    <row r="215" spans="1:10" x14ac:dyDescent="0.35">
      <c r="A215">
        <v>24</v>
      </c>
      <c r="B215">
        <v>7</v>
      </c>
      <c r="C215">
        <v>1</v>
      </c>
      <c r="D215">
        <v>0</v>
      </c>
      <c r="E215">
        <v>0</v>
      </c>
      <c r="F215">
        <v>1</v>
      </c>
      <c r="G215">
        <v>0</v>
      </c>
      <c r="H215">
        <v>1</v>
      </c>
      <c r="I215">
        <v>0</v>
      </c>
      <c r="J215">
        <v>1.399</v>
      </c>
    </row>
    <row r="216" spans="1:10" x14ac:dyDescent="0.35">
      <c r="A216">
        <v>24</v>
      </c>
      <c r="B216">
        <v>8</v>
      </c>
      <c r="C216">
        <v>0</v>
      </c>
      <c r="D216">
        <v>1</v>
      </c>
      <c r="E216">
        <v>0</v>
      </c>
      <c r="F216">
        <v>0</v>
      </c>
      <c r="G216">
        <v>0</v>
      </c>
      <c r="H216">
        <v>0</v>
      </c>
      <c r="I216">
        <v>1</v>
      </c>
      <c r="J216">
        <v>1.6989999999999998</v>
      </c>
    </row>
    <row r="217" spans="1:10" x14ac:dyDescent="0.35">
      <c r="A217">
        <v>24</v>
      </c>
      <c r="B217">
        <v>9</v>
      </c>
      <c r="C217">
        <v>0</v>
      </c>
      <c r="D217">
        <v>0</v>
      </c>
      <c r="E217">
        <v>1</v>
      </c>
      <c r="F217">
        <v>0</v>
      </c>
      <c r="G217">
        <v>0</v>
      </c>
      <c r="H217">
        <v>1</v>
      </c>
      <c r="I217">
        <v>0</v>
      </c>
      <c r="J217">
        <v>1.6989999999999998</v>
      </c>
    </row>
    <row r="218" spans="1:10" x14ac:dyDescent="0.35">
      <c r="A218">
        <v>25</v>
      </c>
      <c r="B218">
        <v>1</v>
      </c>
      <c r="C218">
        <v>0</v>
      </c>
      <c r="D218">
        <v>1</v>
      </c>
      <c r="E218">
        <v>0</v>
      </c>
      <c r="F218">
        <v>0</v>
      </c>
      <c r="G218">
        <v>0</v>
      </c>
      <c r="H218">
        <v>1</v>
      </c>
      <c r="I218">
        <v>0</v>
      </c>
      <c r="J218">
        <v>1.9989999999999999</v>
      </c>
    </row>
    <row r="219" spans="1:10" x14ac:dyDescent="0.35">
      <c r="A219">
        <v>25</v>
      </c>
      <c r="B219">
        <v>2</v>
      </c>
      <c r="C219">
        <v>0</v>
      </c>
      <c r="D219">
        <v>0</v>
      </c>
      <c r="E219">
        <v>1</v>
      </c>
      <c r="F219">
        <v>0</v>
      </c>
      <c r="G219">
        <v>0</v>
      </c>
      <c r="H219">
        <v>0</v>
      </c>
      <c r="I219">
        <v>1</v>
      </c>
      <c r="J219">
        <v>1.399</v>
      </c>
    </row>
    <row r="220" spans="1:10" x14ac:dyDescent="0.35">
      <c r="A220">
        <v>25</v>
      </c>
      <c r="B220">
        <v>3</v>
      </c>
      <c r="C220">
        <v>0</v>
      </c>
      <c r="D220">
        <v>0</v>
      </c>
      <c r="E220">
        <v>1</v>
      </c>
      <c r="F220">
        <v>0</v>
      </c>
      <c r="G220">
        <v>1</v>
      </c>
      <c r="H220">
        <v>0</v>
      </c>
      <c r="I220">
        <v>0</v>
      </c>
      <c r="J220">
        <v>1.9989999999999999</v>
      </c>
    </row>
    <row r="221" spans="1:10" x14ac:dyDescent="0.35">
      <c r="A221">
        <v>25</v>
      </c>
      <c r="B221">
        <v>4</v>
      </c>
      <c r="C221">
        <v>0</v>
      </c>
      <c r="D221">
        <v>0</v>
      </c>
      <c r="E221">
        <v>0</v>
      </c>
      <c r="F221">
        <v>1</v>
      </c>
      <c r="G221">
        <v>1</v>
      </c>
      <c r="H221">
        <v>0</v>
      </c>
      <c r="I221">
        <v>0</v>
      </c>
      <c r="J221">
        <v>1.6989999999999998</v>
      </c>
    </row>
    <row r="222" spans="1:10" x14ac:dyDescent="0.35">
      <c r="A222">
        <v>25</v>
      </c>
      <c r="B222">
        <v>5</v>
      </c>
      <c r="C222">
        <v>0</v>
      </c>
      <c r="D222">
        <v>0</v>
      </c>
      <c r="E222">
        <v>0</v>
      </c>
      <c r="F222">
        <v>1</v>
      </c>
      <c r="G222">
        <v>0</v>
      </c>
      <c r="H222">
        <v>0</v>
      </c>
      <c r="I222">
        <v>1</v>
      </c>
      <c r="J222">
        <v>1.9989999999999999</v>
      </c>
    </row>
    <row r="223" spans="1:10" x14ac:dyDescent="0.35">
      <c r="A223">
        <v>25</v>
      </c>
      <c r="B223">
        <v>6</v>
      </c>
      <c r="C223">
        <v>0</v>
      </c>
      <c r="D223">
        <v>1</v>
      </c>
      <c r="E223">
        <v>0</v>
      </c>
      <c r="F223">
        <v>0</v>
      </c>
      <c r="G223">
        <v>1</v>
      </c>
      <c r="H223">
        <v>0</v>
      </c>
      <c r="I223">
        <v>0</v>
      </c>
      <c r="J223">
        <v>1.399</v>
      </c>
    </row>
    <row r="224" spans="1:10" x14ac:dyDescent="0.35">
      <c r="A224">
        <v>25</v>
      </c>
      <c r="B224">
        <v>7</v>
      </c>
      <c r="C224">
        <v>0</v>
      </c>
      <c r="D224">
        <v>0</v>
      </c>
      <c r="E224">
        <v>0</v>
      </c>
      <c r="F224">
        <v>1</v>
      </c>
      <c r="G224">
        <v>0</v>
      </c>
      <c r="H224">
        <v>1</v>
      </c>
      <c r="I224">
        <v>0</v>
      </c>
      <c r="J224">
        <v>1.399</v>
      </c>
    </row>
    <row r="225" spans="1:10" x14ac:dyDescent="0.35">
      <c r="A225">
        <v>25</v>
      </c>
      <c r="B225">
        <v>8</v>
      </c>
      <c r="C225">
        <v>0</v>
      </c>
      <c r="D225">
        <v>1</v>
      </c>
      <c r="E225">
        <v>0</v>
      </c>
      <c r="F225">
        <v>0</v>
      </c>
      <c r="G225">
        <v>0</v>
      </c>
      <c r="H225">
        <v>0</v>
      </c>
      <c r="I225">
        <v>1</v>
      </c>
      <c r="J225">
        <v>1.6989999999999998</v>
      </c>
    </row>
    <row r="226" spans="1:10" x14ac:dyDescent="0.35">
      <c r="A226">
        <v>25</v>
      </c>
      <c r="B226">
        <v>9</v>
      </c>
      <c r="C226">
        <v>0</v>
      </c>
      <c r="D226">
        <v>0</v>
      </c>
      <c r="E226">
        <v>1</v>
      </c>
      <c r="F226">
        <v>0</v>
      </c>
      <c r="G226">
        <v>0</v>
      </c>
      <c r="H226">
        <v>1</v>
      </c>
      <c r="I226">
        <v>0</v>
      </c>
      <c r="J226">
        <v>1.6989999999999998</v>
      </c>
    </row>
    <row r="227" spans="1:10" x14ac:dyDescent="0.35">
      <c r="A227">
        <v>26</v>
      </c>
      <c r="B227">
        <v>1</v>
      </c>
      <c r="C227">
        <v>0</v>
      </c>
      <c r="D227">
        <v>1</v>
      </c>
      <c r="E227">
        <v>0</v>
      </c>
      <c r="F227">
        <v>0</v>
      </c>
      <c r="G227">
        <v>0</v>
      </c>
      <c r="H227">
        <v>1</v>
      </c>
      <c r="I227">
        <v>0</v>
      </c>
      <c r="J227">
        <v>1.9989999999999999</v>
      </c>
    </row>
    <row r="228" spans="1:10" x14ac:dyDescent="0.35">
      <c r="A228">
        <v>26</v>
      </c>
      <c r="B228">
        <v>2</v>
      </c>
      <c r="C228">
        <v>0</v>
      </c>
      <c r="D228">
        <v>0</v>
      </c>
      <c r="E228">
        <v>1</v>
      </c>
      <c r="F228">
        <v>0</v>
      </c>
      <c r="G228">
        <v>0</v>
      </c>
      <c r="H228">
        <v>0</v>
      </c>
      <c r="I228">
        <v>1</v>
      </c>
      <c r="J228">
        <v>1.399</v>
      </c>
    </row>
    <row r="229" spans="1:10" x14ac:dyDescent="0.35">
      <c r="A229">
        <v>26</v>
      </c>
      <c r="B229">
        <v>3</v>
      </c>
      <c r="C229">
        <v>0</v>
      </c>
      <c r="D229">
        <v>0</v>
      </c>
      <c r="E229">
        <v>1</v>
      </c>
      <c r="F229">
        <v>0</v>
      </c>
      <c r="G229">
        <v>1</v>
      </c>
      <c r="H229">
        <v>0</v>
      </c>
      <c r="I229">
        <v>0</v>
      </c>
      <c r="J229">
        <v>1.9989999999999999</v>
      </c>
    </row>
    <row r="230" spans="1:10" x14ac:dyDescent="0.35">
      <c r="A230">
        <v>26</v>
      </c>
      <c r="B230">
        <v>4</v>
      </c>
      <c r="C230">
        <v>0</v>
      </c>
      <c r="D230">
        <v>0</v>
      </c>
      <c r="E230">
        <v>0</v>
      </c>
      <c r="F230">
        <v>1</v>
      </c>
      <c r="G230">
        <v>1</v>
      </c>
      <c r="H230">
        <v>0</v>
      </c>
      <c r="I230">
        <v>0</v>
      </c>
      <c r="J230">
        <v>1.6989999999999998</v>
      </c>
    </row>
    <row r="231" spans="1:10" x14ac:dyDescent="0.35">
      <c r="A231">
        <v>26</v>
      </c>
      <c r="B231">
        <v>5</v>
      </c>
      <c r="C231">
        <v>0</v>
      </c>
      <c r="D231">
        <v>0</v>
      </c>
      <c r="E231">
        <v>0</v>
      </c>
      <c r="F231">
        <v>1</v>
      </c>
      <c r="G231">
        <v>0</v>
      </c>
      <c r="H231">
        <v>0</v>
      </c>
      <c r="I231">
        <v>1</v>
      </c>
      <c r="J231">
        <v>1.9989999999999999</v>
      </c>
    </row>
    <row r="232" spans="1:10" x14ac:dyDescent="0.35">
      <c r="A232">
        <v>26</v>
      </c>
      <c r="B232">
        <v>6</v>
      </c>
      <c r="C232">
        <v>0</v>
      </c>
      <c r="D232">
        <v>1</v>
      </c>
      <c r="E232">
        <v>0</v>
      </c>
      <c r="F232">
        <v>0</v>
      </c>
      <c r="G232">
        <v>1</v>
      </c>
      <c r="H232">
        <v>0</v>
      </c>
      <c r="I232">
        <v>0</v>
      </c>
      <c r="J232">
        <v>1.399</v>
      </c>
    </row>
    <row r="233" spans="1:10" x14ac:dyDescent="0.35">
      <c r="A233">
        <v>26</v>
      </c>
      <c r="B233">
        <v>7</v>
      </c>
      <c r="C233">
        <v>0</v>
      </c>
      <c r="D233">
        <v>0</v>
      </c>
      <c r="E233">
        <v>0</v>
      </c>
      <c r="F233">
        <v>1</v>
      </c>
      <c r="G233">
        <v>0</v>
      </c>
      <c r="H233">
        <v>1</v>
      </c>
      <c r="I233">
        <v>0</v>
      </c>
      <c r="J233">
        <v>1.399</v>
      </c>
    </row>
    <row r="234" spans="1:10" x14ac:dyDescent="0.35">
      <c r="A234">
        <v>26</v>
      </c>
      <c r="B234">
        <v>8</v>
      </c>
      <c r="C234">
        <v>0</v>
      </c>
      <c r="D234">
        <v>1</v>
      </c>
      <c r="E234">
        <v>0</v>
      </c>
      <c r="F234">
        <v>0</v>
      </c>
      <c r="G234">
        <v>0</v>
      </c>
      <c r="H234">
        <v>0</v>
      </c>
      <c r="I234">
        <v>1</v>
      </c>
      <c r="J234">
        <v>1.6989999999999998</v>
      </c>
    </row>
    <row r="235" spans="1:10" x14ac:dyDescent="0.35">
      <c r="A235">
        <v>26</v>
      </c>
      <c r="B235">
        <v>9</v>
      </c>
      <c r="C235">
        <v>0</v>
      </c>
      <c r="D235">
        <v>0</v>
      </c>
      <c r="E235">
        <v>1</v>
      </c>
      <c r="F235">
        <v>0</v>
      </c>
      <c r="G235">
        <v>0</v>
      </c>
      <c r="H235">
        <v>1</v>
      </c>
      <c r="I235">
        <v>0</v>
      </c>
      <c r="J235">
        <v>1.6989999999999998</v>
      </c>
    </row>
    <row r="236" spans="1:10" x14ac:dyDescent="0.35">
      <c r="A236">
        <v>27</v>
      </c>
      <c r="B236">
        <v>1</v>
      </c>
      <c r="C236">
        <v>0</v>
      </c>
      <c r="D236">
        <v>1</v>
      </c>
      <c r="E236">
        <v>0</v>
      </c>
      <c r="F236">
        <v>0</v>
      </c>
      <c r="G236">
        <v>0</v>
      </c>
      <c r="H236">
        <v>1</v>
      </c>
      <c r="I236">
        <v>0</v>
      </c>
      <c r="J236">
        <v>1.9989999999999999</v>
      </c>
    </row>
    <row r="237" spans="1:10" x14ac:dyDescent="0.35">
      <c r="A237">
        <v>27</v>
      </c>
      <c r="B237">
        <v>2</v>
      </c>
      <c r="C237">
        <v>1</v>
      </c>
      <c r="D237">
        <v>0</v>
      </c>
      <c r="E237">
        <v>1</v>
      </c>
      <c r="F237">
        <v>0</v>
      </c>
      <c r="G237">
        <v>0</v>
      </c>
      <c r="H237">
        <v>0</v>
      </c>
      <c r="I237">
        <v>1</v>
      </c>
      <c r="J237">
        <v>1.399</v>
      </c>
    </row>
    <row r="238" spans="1:10" x14ac:dyDescent="0.35">
      <c r="A238">
        <v>27</v>
      </c>
      <c r="B238">
        <v>3</v>
      </c>
      <c r="C238">
        <v>0</v>
      </c>
      <c r="D238">
        <v>0</v>
      </c>
      <c r="E238">
        <v>1</v>
      </c>
      <c r="F238">
        <v>0</v>
      </c>
      <c r="G238">
        <v>1</v>
      </c>
      <c r="H238">
        <v>0</v>
      </c>
      <c r="I238">
        <v>0</v>
      </c>
      <c r="J238">
        <v>1.9989999999999999</v>
      </c>
    </row>
    <row r="239" spans="1:10" x14ac:dyDescent="0.35">
      <c r="A239">
        <v>27</v>
      </c>
      <c r="B239">
        <v>4</v>
      </c>
      <c r="C239">
        <v>1</v>
      </c>
      <c r="D239">
        <v>0</v>
      </c>
      <c r="E239">
        <v>0</v>
      </c>
      <c r="F239">
        <v>1</v>
      </c>
      <c r="G239">
        <v>1</v>
      </c>
      <c r="H239">
        <v>0</v>
      </c>
      <c r="I239">
        <v>0</v>
      </c>
      <c r="J239">
        <v>1.6989999999999998</v>
      </c>
    </row>
    <row r="240" spans="1:10" x14ac:dyDescent="0.35">
      <c r="A240">
        <v>27</v>
      </c>
      <c r="B240">
        <v>5</v>
      </c>
      <c r="C240">
        <v>0</v>
      </c>
      <c r="D240">
        <v>0</v>
      </c>
      <c r="E240">
        <v>0</v>
      </c>
      <c r="F240">
        <v>1</v>
      </c>
      <c r="G240">
        <v>0</v>
      </c>
      <c r="H240">
        <v>0</v>
      </c>
      <c r="I240">
        <v>1</v>
      </c>
      <c r="J240">
        <v>1.9989999999999999</v>
      </c>
    </row>
    <row r="241" spans="1:10" x14ac:dyDescent="0.35">
      <c r="A241">
        <v>27</v>
      </c>
      <c r="B241">
        <v>6</v>
      </c>
      <c r="C241">
        <v>1</v>
      </c>
      <c r="D241">
        <v>1</v>
      </c>
      <c r="E241">
        <v>0</v>
      </c>
      <c r="F241">
        <v>0</v>
      </c>
      <c r="G241">
        <v>1</v>
      </c>
      <c r="H241">
        <v>0</v>
      </c>
      <c r="I241">
        <v>0</v>
      </c>
      <c r="J241">
        <v>1.399</v>
      </c>
    </row>
    <row r="242" spans="1:10" x14ac:dyDescent="0.35">
      <c r="A242">
        <v>27</v>
      </c>
      <c r="B242">
        <v>7</v>
      </c>
      <c r="C242">
        <v>1</v>
      </c>
      <c r="D242">
        <v>0</v>
      </c>
      <c r="E242">
        <v>0</v>
      </c>
      <c r="F242">
        <v>1</v>
      </c>
      <c r="G242">
        <v>0</v>
      </c>
      <c r="H242">
        <v>1</v>
      </c>
      <c r="I242">
        <v>0</v>
      </c>
      <c r="J242">
        <v>1.399</v>
      </c>
    </row>
    <row r="243" spans="1:10" x14ac:dyDescent="0.35">
      <c r="A243">
        <v>27</v>
      </c>
      <c r="B243">
        <v>8</v>
      </c>
      <c r="C243">
        <v>0</v>
      </c>
      <c r="D243">
        <v>1</v>
      </c>
      <c r="E243">
        <v>0</v>
      </c>
      <c r="F243">
        <v>0</v>
      </c>
      <c r="G243">
        <v>0</v>
      </c>
      <c r="H243">
        <v>0</v>
      </c>
      <c r="I243">
        <v>1</v>
      </c>
      <c r="J243">
        <v>1.6989999999999998</v>
      </c>
    </row>
    <row r="244" spans="1:10" x14ac:dyDescent="0.35">
      <c r="A244">
        <v>27</v>
      </c>
      <c r="B244">
        <v>9</v>
      </c>
      <c r="C244">
        <v>1</v>
      </c>
      <c r="D244">
        <v>0</v>
      </c>
      <c r="E244">
        <v>1</v>
      </c>
      <c r="F244">
        <v>0</v>
      </c>
      <c r="G244">
        <v>0</v>
      </c>
      <c r="H244">
        <v>1</v>
      </c>
      <c r="I244">
        <v>0</v>
      </c>
      <c r="J244">
        <v>1.6989999999999998</v>
      </c>
    </row>
    <row r="245" spans="1:10" x14ac:dyDescent="0.35">
      <c r="A245">
        <v>28</v>
      </c>
      <c r="B245">
        <v>1</v>
      </c>
      <c r="C245">
        <v>1</v>
      </c>
      <c r="D245">
        <v>1</v>
      </c>
      <c r="E245">
        <v>0</v>
      </c>
      <c r="F245">
        <v>0</v>
      </c>
      <c r="G245">
        <v>0</v>
      </c>
      <c r="H245">
        <v>1</v>
      </c>
      <c r="I245">
        <v>0</v>
      </c>
      <c r="J245">
        <v>1.9989999999999999</v>
      </c>
    </row>
    <row r="246" spans="1:10" x14ac:dyDescent="0.35">
      <c r="A246">
        <v>28</v>
      </c>
      <c r="B246">
        <v>2</v>
      </c>
      <c r="C246">
        <v>0</v>
      </c>
      <c r="D246">
        <v>0</v>
      </c>
      <c r="E246">
        <v>1</v>
      </c>
      <c r="F246">
        <v>0</v>
      </c>
      <c r="G246">
        <v>0</v>
      </c>
      <c r="H246">
        <v>0</v>
      </c>
      <c r="I246">
        <v>1</v>
      </c>
      <c r="J246">
        <v>1.399</v>
      </c>
    </row>
    <row r="247" spans="1:10" x14ac:dyDescent="0.35">
      <c r="A247">
        <v>28</v>
      </c>
      <c r="B247">
        <v>3</v>
      </c>
      <c r="C247">
        <v>0</v>
      </c>
      <c r="D247">
        <v>0</v>
      </c>
      <c r="E247">
        <v>1</v>
      </c>
      <c r="F247">
        <v>0</v>
      </c>
      <c r="G247">
        <v>1</v>
      </c>
      <c r="H247">
        <v>0</v>
      </c>
      <c r="I247">
        <v>0</v>
      </c>
      <c r="J247">
        <v>1.9989999999999999</v>
      </c>
    </row>
    <row r="248" spans="1:10" x14ac:dyDescent="0.35">
      <c r="A248">
        <v>28</v>
      </c>
      <c r="B248">
        <v>4</v>
      </c>
      <c r="C248">
        <v>1</v>
      </c>
      <c r="D248">
        <v>0</v>
      </c>
      <c r="E248">
        <v>0</v>
      </c>
      <c r="F248">
        <v>1</v>
      </c>
      <c r="G248">
        <v>1</v>
      </c>
      <c r="H248">
        <v>0</v>
      </c>
      <c r="I248">
        <v>0</v>
      </c>
      <c r="J248">
        <v>1.6989999999999998</v>
      </c>
    </row>
    <row r="249" spans="1:10" x14ac:dyDescent="0.35">
      <c r="A249">
        <v>28</v>
      </c>
      <c r="B249">
        <v>5</v>
      </c>
      <c r="C249">
        <v>0</v>
      </c>
      <c r="D249">
        <v>0</v>
      </c>
      <c r="E249">
        <v>0</v>
      </c>
      <c r="F249">
        <v>1</v>
      </c>
      <c r="G249">
        <v>0</v>
      </c>
      <c r="H249">
        <v>0</v>
      </c>
      <c r="I249">
        <v>1</v>
      </c>
      <c r="J249">
        <v>1.9989999999999999</v>
      </c>
    </row>
    <row r="250" spans="1:10" x14ac:dyDescent="0.35">
      <c r="A250">
        <v>28</v>
      </c>
      <c r="B250">
        <v>6</v>
      </c>
      <c r="C250">
        <v>1</v>
      </c>
      <c r="D250">
        <v>1</v>
      </c>
      <c r="E250">
        <v>0</v>
      </c>
      <c r="F250">
        <v>0</v>
      </c>
      <c r="G250">
        <v>1</v>
      </c>
      <c r="H250">
        <v>0</v>
      </c>
      <c r="I250">
        <v>0</v>
      </c>
      <c r="J250">
        <v>1.399</v>
      </c>
    </row>
    <row r="251" spans="1:10" x14ac:dyDescent="0.35">
      <c r="A251">
        <v>28</v>
      </c>
      <c r="B251">
        <v>7</v>
      </c>
      <c r="C251">
        <v>1</v>
      </c>
      <c r="D251">
        <v>0</v>
      </c>
      <c r="E251">
        <v>0</v>
      </c>
      <c r="F251">
        <v>1</v>
      </c>
      <c r="G251">
        <v>0</v>
      </c>
      <c r="H251">
        <v>1</v>
      </c>
      <c r="I251">
        <v>0</v>
      </c>
      <c r="J251">
        <v>1.399</v>
      </c>
    </row>
    <row r="252" spans="1:10" x14ac:dyDescent="0.35">
      <c r="A252">
        <v>28</v>
      </c>
      <c r="B252">
        <v>8</v>
      </c>
      <c r="C252">
        <v>1</v>
      </c>
      <c r="D252">
        <v>1</v>
      </c>
      <c r="E252">
        <v>0</v>
      </c>
      <c r="F252">
        <v>0</v>
      </c>
      <c r="G252">
        <v>0</v>
      </c>
      <c r="H252">
        <v>0</v>
      </c>
      <c r="I252">
        <v>1</v>
      </c>
      <c r="J252">
        <v>1.6989999999999998</v>
      </c>
    </row>
    <row r="253" spans="1:10" x14ac:dyDescent="0.35">
      <c r="A253">
        <v>28</v>
      </c>
      <c r="B253">
        <v>9</v>
      </c>
      <c r="C253">
        <v>0</v>
      </c>
      <c r="D253">
        <v>0</v>
      </c>
      <c r="E253">
        <v>1</v>
      </c>
      <c r="F253">
        <v>0</v>
      </c>
      <c r="G253">
        <v>0</v>
      </c>
      <c r="H253">
        <v>1</v>
      </c>
      <c r="I253">
        <v>0</v>
      </c>
      <c r="J253">
        <v>1.6989999999999998</v>
      </c>
    </row>
    <row r="254" spans="1:10" x14ac:dyDescent="0.35">
      <c r="A254">
        <v>29</v>
      </c>
      <c r="B254">
        <v>1</v>
      </c>
      <c r="C254">
        <v>0</v>
      </c>
      <c r="D254">
        <v>1</v>
      </c>
      <c r="E254">
        <v>0</v>
      </c>
      <c r="F254">
        <v>0</v>
      </c>
      <c r="G254">
        <v>0</v>
      </c>
      <c r="H254">
        <v>1</v>
      </c>
      <c r="I254">
        <v>0</v>
      </c>
      <c r="J254">
        <v>1.9989999999999999</v>
      </c>
    </row>
    <row r="255" spans="1:10" x14ac:dyDescent="0.35">
      <c r="A255">
        <v>29</v>
      </c>
      <c r="B255">
        <v>2</v>
      </c>
      <c r="C255">
        <v>0</v>
      </c>
      <c r="D255">
        <v>0</v>
      </c>
      <c r="E255">
        <v>1</v>
      </c>
      <c r="F255">
        <v>0</v>
      </c>
      <c r="G255">
        <v>0</v>
      </c>
      <c r="H255">
        <v>0</v>
      </c>
      <c r="I255">
        <v>1</v>
      </c>
      <c r="J255">
        <v>1.399</v>
      </c>
    </row>
    <row r="256" spans="1:10" x14ac:dyDescent="0.35">
      <c r="A256">
        <v>29</v>
      </c>
      <c r="B256">
        <v>3</v>
      </c>
      <c r="C256">
        <v>1</v>
      </c>
      <c r="D256">
        <v>0</v>
      </c>
      <c r="E256">
        <v>1</v>
      </c>
      <c r="F256">
        <v>0</v>
      </c>
      <c r="G256">
        <v>1</v>
      </c>
      <c r="H256">
        <v>0</v>
      </c>
      <c r="I256">
        <v>0</v>
      </c>
      <c r="J256">
        <v>1.9989999999999999</v>
      </c>
    </row>
    <row r="257" spans="1:10" x14ac:dyDescent="0.35">
      <c r="A257">
        <v>29</v>
      </c>
      <c r="B257">
        <v>4</v>
      </c>
      <c r="C257">
        <v>1</v>
      </c>
      <c r="D257">
        <v>0</v>
      </c>
      <c r="E257">
        <v>0</v>
      </c>
      <c r="F257">
        <v>1</v>
      </c>
      <c r="G257">
        <v>1</v>
      </c>
      <c r="H257">
        <v>0</v>
      </c>
      <c r="I257">
        <v>0</v>
      </c>
      <c r="J257">
        <v>1.6989999999999998</v>
      </c>
    </row>
    <row r="258" spans="1:10" x14ac:dyDescent="0.35">
      <c r="A258">
        <v>29</v>
      </c>
      <c r="B258">
        <v>5</v>
      </c>
      <c r="C258">
        <v>0</v>
      </c>
      <c r="D258">
        <v>0</v>
      </c>
      <c r="E258">
        <v>0</v>
      </c>
      <c r="F258">
        <v>1</v>
      </c>
      <c r="G258">
        <v>0</v>
      </c>
      <c r="H258">
        <v>0</v>
      </c>
      <c r="I258">
        <v>1</v>
      </c>
      <c r="J258">
        <v>1.9989999999999999</v>
      </c>
    </row>
    <row r="259" spans="1:10" x14ac:dyDescent="0.35">
      <c r="A259">
        <v>29</v>
      </c>
      <c r="B259">
        <v>6</v>
      </c>
      <c r="C259">
        <v>1</v>
      </c>
      <c r="D259">
        <v>1</v>
      </c>
      <c r="E259">
        <v>0</v>
      </c>
      <c r="F259">
        <v>0</v>
      </c>
      <c r="G259">
        <v>1</v>
      </c>
      <c r="H259">
        <v>0</v>
      </c>
      <c r="I259">
        <v>0</v>
      </c>
      <c r="J259">
        <v>1.399</v>
      </c>
    </row>
    <row r="260" spans="1:10" x14ac:dyDescent="0.35">
      <c r="A260">
        <v>29</v>
      </c>
      <c r="B260">
        <v>7</v>
      </c>
      <c r="C260">
        <v>0</v>
      </c>
      <c r="D260">
        <v>0</v>
      </c>
      <c r="E260">
        <v>0</v>
      </c>
      <c r="F260">
        <v>1</v>
      </c>
      <c r="G260">
        <v>0</v>
      </c>
      <c r="H260">
        <v>1</v>
      </c>
      <c r="I260">
        <v>0</v>
      </c>
      <c r="J260">
        <v>1.399</v>
      </c>
    </row>
    <row r="261" spans="1:10" x14ac:dyDescent="0.35">
      <c r="A261">
        <v>29</v>
      </c>
      <c r="B261">
        <v>8</v>
      </c>
      <c r="C261">
        <v>0</v>
      </c>
      <c r="D261">
        <v>1</v>
      </c>
      <c r="E261">
        <v>0</v>
      </c>
      <c r="F261">
        <v>0</v>
      </c>
      <c r="G261">
        <v>0</v>
      </c>
      <c r="H261">
        <v>0</v>
      </c>
      <c r="I261">
        <v>1</v>
      </c>
      <c r="J261">
        <v>1.6989999999999998</v>
      </c>
    </row>
    <row r="262" spans="1:10" x14ac:dyDescent="0.35">
      <c r="A262">
        <v>29</v>
      </c>
      <c r="B262">
        <v>9</v>
      </c>
      <c r="C262">
        <v>0</v>
      </c>
      <c r="D262">
        <v>0</v>
      </c>
      <c r="E262">
        <v>1</v>
      </c>
      <c r="F262">
        <v>0</v>
      </c>
      <c r="G262">
        <v>0</v>
      </c>
      <c r="H262">
        <v>1</v>
      </c>
      <c r="I262">
        <v>0</v>
      </c>
      <c r="J262">
        <v>1.6989999999999998</v>
      </c>
    </row>
    <row r="263" spans="1:10" x14ac:dyDescent="0.35">
      <c r="A263">
        <v>30</v>
      </c>
      <c r="B263">
        <v>1</v>
      </c>
      <c r="C263">
        <v>0</v>
      </c>
      <c r="D263">
        <v>1</v>
      </c>
      <c r="E263">
        <v>0</v>
      </c>
      <c r="F263">
        <v>0</v>
      </c>
      <c r="G263">
        <v>0</v>
      </c>
      <c r="H263">
        <v>1</v>
      </c>
      <c r="I263">
        <v>0</v>
      </c>
      <c r="J263">
        <v>1.9989999999999999</v>
      </c>
    </row>
    <row r="264" spans="1:10" x14ac:dyDescent="0.35">
      <c r="A264">
        <v>30</v>
      </c>
      <c r="B264">
        <v>2</v>
      </c>
      <c r="C264">
        <v>0</v>
      </c>
      <c r="D264">
        <v>0</v>
      </c>
      <c r="E264">
        <v>1</v>
      </c>
      <c r="F264">
        <v>0</v>
      </c>
      <c r="G264">
        <v>0</v>
      </c>
      <c r="H264">
        <v>0</v>
      </c>
      <c r="I264">
        <v>1</v>
      </c>
      <c r="J264">
        <v>1.399</v>
      </c>
    </row>
    <row r="265" spans="1:10" x14ac:dyDescent="0.35">
      <c r="A265">
        <v>30</v>
      </c>
      <c r="B265">
        <v>3</v>
      </c>
      <c r="C265">
        <v>1</v>
      </c>
      <c r="D265">
        <v>0</v>
      </c>
      <c r="E265">
        <v>1</v>
      </c>
      <c r="F265">
        <v>0</v>
      </c>
      <c r="G265">
        <v>1</v>
      </c>
      <c r="H265">
        <v>0</v>
      </c>
      <c r="I265">
        <v>0</v>
      </c>
      <c r="J265">
        <v>1.9989999999999999</v>
      </c>
    </row>
    <row r="266" spans="1:10" x14ac:dyDescent="0.35">
      <c r="A266">
        <v>30</v>
      </c>
      <c r="B266">
        <v>4</v>
      </c>
      <c r="C266">
        <v>1</v>
      </c>
      <c r="D266">
        <v>0</v>
      </c>
      <c r="E266">
        <v>0</v>
      </c>
      <c r="F266">
        <v>1</v>
      </c>
      <c r="G266">
        <v>1</v>
      </c>
      <c r="H266">
        <v>0</v>
      </c>
      <c r="I266">
        <v>0</v>
      </c>
      <c r="J266">
        <v>1.6989999999999998</v>
      </c>
    </row>
    <row r="267" spans="1:10" x14ac:dyDescent="0.35">
      <c r="A267">
        <v>30</v>
      </c>
      <c r="B267">
        <v>5</v>
      </c>
      <c r="C267">
        <v>0</v>
      </c>
      <c r="D267">
        <v>0</v>
      </c>
      <c r="E267">
        <v>0</v>
      </c>
      <c r="F267">
        <v>1</v>
      </c>
      <c r="G267">
        <v>0</v>
      </c>
      <c r="H267">
        <v>0</v>
      </c>
      <c r="I267">
        <v>1</v>
      </c>
      <c r="J267">
        <v>1.9989999999999999</v>
      </c>
    </row>
    <row r="268" spans="1:10" x14ac:dyDescent="0.35">
      <c r="A268">
        <v>30</v>
      </c>
      <c r="B268">
        <v>6</v>
      </c>
      <c r="C268">
        <v>1</v>
      </c>
      <c r="D268">
        <v>1</v>
      </c>
      <c r="E268">
        <v>0</v>
      </c>
      <c r="F268">
        <v>0</v>
      </c>
      <c r="G268">
        <v>1</v>
      </c>
      <c r="H268">
        <v>0</v>
      </c>
      <c r="I268">
        <v>0</v>
      </c>
      <c r="J268">
        <v>1.399</v>
      </c>
    </row>
    <row r="269" spans="1:10" x14ac:dyDescent="0.35">
      <c r="A269">
        <v>30</v>
      </c>
      <c r="B269">
        <v>7</v>
      </c>
      <c r="C269">
        <v>0</v>
      </c>
      <c r="D269">
        <v>0</v>
      </c>
      <c r="E269">
        <v>0</v>
      </c>
      <c r="F269">
        <v>1</v>
      </c>
      <c r="G269">
        <v>0</v>
      </c>
      <c r="H269">
        <v>1</v>
      </c>
      <c r="I269">
        <v>0</v>
      </c>
      <c r="J269">
        <v>1.399</v>
      </c>
    </row>
    <row r="270" spans="1:10" x14ac:dyDescent="0.35">
      <c r="A270">
        <v>30</v>
      </c>
      <c r="B270">
        <v>8</v>
      </c>
      <c r="C270">
        <v>0</v>
      </c>
      <c r="D270">
        <v>1</v>
      </c>
      <c r="E270">
        <v>0</v>
      </c>
      <c r="F270">
        <v>0</v>
      </c>
      <c r="G270">
        <v>0</v>
      </c>
      <c r="H270">
        <v>0</v>
      </c>
      <c r="I270">
        <v>1</v>
      </c>
      <c r="J270">
        <v>1.6989999999999998</v>
      </c>
    </row>
    <row r="271" spans="1:10" x14ac:dyDescent="0.35">
      <c r="A271">
        <v>30</v>
      </c>
      <c r="B271">
        <v>9</v>
      </c>
      <c r="C271">
        <v>0</v>
      </c>
      <c r="D271">
        <v>0</v>
      </c>
      <c r="E271">
        <v>1</v>
      </c>
      <c r="F271">
        <v>0</v>
      </c>
      <c r="G271">
        <v>0</v>
      </c>
      <c r="H271">
        <v>1</v>
      </c>
      <c r="I271">
        <v>0</v>
      </c>
      <c r="J271">
        <v>1.6989999999999998</v>
      </c>
    </row>
    <row r="272" spans="1:10" x14ac:dyDescent="0.35">
      <c r="A272">
        <v>31</v>
      </c>
      <c r="B272">
        <v>1</v>
      </c>
      <c r="C272">
        <v>0</v>
      </c>
      <c r="D272">
        <v>1</v>
      </c>
      <c r="E272">
        <v>0</v>
      </c>
      <c r="F272">
        <v>0</v>
      </c>
      <c r="G272">
        <v>0</v>
      </c>
      <c r="H272">
        <v>1</v>
      </c>
      <c r="I272">
        <v>0</v>
      </c>
      <c r="J272">
        <v>1.9989999999999999</v>
      </c>
    </row>
    <row r="273" spans="1:10" x14ac:dyDescent="0.35">
      <c r="A273">
        <v>31</v>
      </c>
      <c r="B273">
        <v>2</v>
      </c>
      <c r="C273">
        <v>0</v>
      </c>
      <c r="D273">
        <v>0</v>
      </c>
      <c r="E273">
        <v>1</v>
      </c>
      <c r="F273">
        <v>0</v>
      </c>
      <c r="G273">
        <v>0</v>
      </c>
      <c r="H273">
        <v>0</v>
      </c>
      <c r="I273">
        <v>1</v>
      </c>
      <c r="J273">
        <v>1.399</v>
      </c>
    </row>
    <row r="274" spans="1:10" x14ac:dyDescent="0.35">
      <c r="A274">
        <v>31</v>
      </c>
      <c r="B274">
        <v>3</v>
      </c>
      <c r="C274">
        <v>0</v>
      </c>
      <c r="D274">
        <v>0</v>
      </c>
      <c r="E274">
        <v>1</v>
      </c>
      <c r="F274">
        <v>0</v>
      </c>
      <c r="G274">
        <v>1</v>
      </c>
      <c r="H274">
        <v>0</v>
      </c>
      <c r="I274">
        <v>0</v>
      </c>
      <c r="J274">
        <v>1.9989999999999999</v>
      </c>
    </row>
    <row r="275" spans="1:10" x14ac:dyDescent="0.35">
      <c r="A275">
        <v>31</v>
      </c>
      <c r="B275">
        <v>4</v>
      </c>
      <c r="C275">
        <v>0</v>
      </c>
      <c r="D275">
        <v>0</v>
      </c>
      <c r="E275">
        <v>0</v>
      </c>
      <c r="F275">
        <v>1</v>
      </c>
      <c r="G275">
        <v>1</v>
      </c>
      <c r="H275">
        <v>0</v>
      </c>
      <c r="I275">
        <v>0</v>
      </c>
      <c r="J275">
        <v>1.6989999999999998</v>
      </c>
    </row>
    <row r="276" spans="1:10" x14ac:dyDescent="0.35">
      <c r="A276">
        <v>31</v>
      </c>
      <c r="B276">
        <v>5</v>
      </c>
      <c r="C276">
        <v>0</v>
      </c>
      <c r="D276">
        <v>0</v>
      </c>
      <c r="E276">
        <v>0</v>
      </c>
      <c r="F276">
        <v>1</v>
      </c>
      <c r="G276">
        <v>0</v>
      </c>
      <c r="H276">
        <v>0</v>
      </c>
      <c r="I276">
        <v>1</v>
      </c>
      <c r="J276">
        <v>1.9989999999999999</v>
      </c>
    </row>
    <row r="277" spans="1:10" x14ac:dyDescent="0.35">
      <c r="A277">
        <v>31</v>
      </c>
      <c r="B277">
        <v>6</v>
      </c>
      <c r="C277">
        <v>0</v>
      </c>
      <c r="D277">
        <v>1</v>
      </c>
      <c r="E277">
        <v>0</v>
      </c>
      <c r="F277">
        <v>0</v>
      </c>
      <c r="G277">
        <v>1</v>
      </c>
      <c r="H277">
        <v>0</v>
      </c>
      <c r="I277">
        <v>0</v>
      </c>
      <c r="J277">
        <v>1.399</v>
      </c>
    </row>
    <row r="278" spans="1:10" x14ac:dyDescent="0.35">
      <c r="A278">
        <v>31</v>
      </c>
      <c r="B278">
        <v>7</v>
      </c>
      <c r="C278">
        <v>0</v>
      </c>
      <c r="D278">
        <v>0</v>
      </c>
      <c r="E278">
        <v>0</v>
      </c>
      <c r="F278">
        <v>1</v>
      </c>
      <c r="G278">
        <v>0</v>
      </c>
      <c r="H278">
        <v>1</v>
      </c>
      <c r="I278">
        <v>0</v>
      </c>
      <c r="J278">
        <v>1.399</v>
      </c>
    </row>
    <row r="279" spans="1:10" x14ac:dyDescent="0.35">
      <c r="A279">
        <v>31</v>
      </c>
      <c r="B279">
        <v>8</v>
      </c>
      <c r="C279">
        <v>0</v>
      </c>
      <c r="D279">
        <v>1</v>
      </c>
      <c r="E279">
        <v>0</v>
      </c>
      <c r="F279">
        <v>0</v>
      </c>
      <c r="G279">
        <v>0</v>
      </c>
      <c r="H279">
        <v>0</v>
      </c>
      <c r="I279">
        <v>1</v>
      </c>
      <c r="J279">
        <v>1.6989999999999998</v>
      </c>
    </row>
    <row r="280" spans="1:10" x14ac:dyDescent="0.35">
      <c r="A280">
        <v>31</v>
      </c>
      <c r="B280">
        <v>9</v>
      </c>
      <c r="C280">
        <v>0</v>
      </c>
      <c r="D280">
        <v>0</v>
      </c>
      <c r="E280">
        <v>1</v>
      </c>
      <c r="F280">
        <v>0</v>
      </c>
      <c r="G280">
        <v>0</v>
      </c>
      <c r="H280">
        <v>1</v>
      </c>
      <c r="I280">
        <v>0</v>
      </c>
      <c r="J280">
        <v>1.6989999999999998</v>
      </c>
    </row>
    <row r="281" spans="1:10" x14ac:dyDescent="0.35">
      <c r="A281">
        <v>32</v>
      </c>
      <c r="B281">
        <v>1</v>
      </c>
      <c r="C281">
        <v>0</v>
      </c>
      <c r="D281">
        <v>1</v>
      </c>
      <c r="E281">
        <v>0</v>
      </c>
      <c r="F281">
        <v>0</v>
      </c>
      <c r="G281">
        <v>0</v>
      </c>
      <c r="H281">
        <v>1</v>
      </c>
      <c r="I281">
        <v>0</v>
      </c>
      <c r="J281">
        <v>1.9989999999999999</v>
      </c>
    </row>
    <row r="282" spans="1:10" x14ac:dyDescent="0.35">
      <c r="A282">
        <v>32</v>
      </c>
      <c r="B282">
        <v>2</v>
      </c>
      <c r="C282">
        <v>0</v>
      </c>
      <c r="D282">
        <v>0</v>
      </c>
      <c r="E282">
        <v>1</v>
      </c>
      <c r="F282">
        <v>0</v>
      </c>
      <c r="G282">
        <v>0</v>
      </c>
      <c r="H282">
        <v>0</v>
      </c>
      <c r="I282">
        <v>1</v>
      </c>
      <c r="J282">
        <v>1.399</v>
      </c>
    </row>
    <row r="283" spans="1:10" x14ac:dyDescent="0.35">
      <c r="A283">
        <v>32</v>
      </c>
      <c r="B283">
        <v>3</v>
      </c>
      <c r="C283">
        <v>0</v>
      </c>
      <c r="D283">
        <v>0</v>
      </c>
      <c r="E283">
        <v>1</v>
      </c>
      <c r="F283">
        <v>0</v>
      </c>
      <c r="G283">
        <v>1</v>
      </c>
      <c r="H283">
        <v>0</v>
      </c>
      <c r="I283">
        <v>0</v>
      </c>
      <c r="J283">
        <v>1.9989999999999999</v>
      </c>
    </row>
    <row r="284" spans="1:10" x14ac:dyDescent="0.35">
      <c r="A284">
        <v>32</v>
      </c>
      <c r="B284">
        <v>4</v>
      </c>
      <c r="C284">
        <v>0</v>
      </c>
      <c r="D284">
        <v>0</v>
      </c>
      <c r="E284">
        <v>0</v>
      </c>
      <c r="F284">
        <v>1</v>
      </c>
      <c r="G284">
        <v>1</v>
      </c>
      <c r="H284">
        <v>0</v>
      </c>
      <c r="I284">
        <v>0</v>
      </c>
      <c r="J284">
        <v>1.6989999999999998</v>
      </c>
    </row>
    <row r="285" spans="1:10" x14ac:dyDescent="0.35">
      <c r="A285">
        <v>32</v>
      </c>
      <c r="B285">
        <v>5</v>
      </c>
      <c r="C285">
        <v>0</v>
      </c>
      <c r="D285">
        <v>0</v>
      </c>
      <c r="E285">
        <v>0</v>
      </c>
      <c r="F285">
        <v>1</v>
      </c>
      <c r="G285">
        <v>0</v>
      </c>
      <c r="H285">
        <v>0</v>
      </c>
      <c r="I285">
        <v>1</v>
      </c>
      <c r="J285">
        <v>1.9989999999999999</v>
      </c>
    </row>
    <row r="286" spans="1:10" x14ac:dyDescent="0.35">
      <c r="A286">
        <v>32</v>
      </c>
      <c r="B286">
        <v>6</v>
      </c>
      <c r="C286">
        <v>0</v>
      </c>
      <c r="D286">
        <v>1</v>
      </c>
      <c r="E286">
        <v>0</v>
      </c>
      <c r="F286">
        <v>0</v>
      </c>
      <c r="G286">
        <v>1</v>
      </c>
      <c r="H286">
        <v>0</v>
      </c>
      <c r="I286">
        <v>0</v>
      </c>
      <c r="J286">
        <v>1.399</v>
      </c>
    </row>
    <row r="287" spans="1:10" x14ac:dyDescent="0.35">
      <c r="A287">
        <v>32</v>
      </c>
      <c r="B287">
        <v>7</v>
      </c>
      <c r="C287">
        <v>0</v>
      </c>
      <c r="D287">
        <v>0</v>
      </c>
      <c r="E287">
        <v>0</v>
      </c>
      <c r="F287">
        <v>1</v>
      </c>
      <c r="G287">
        <v>0</v>
      </c>
      <c r="H287">
        <v>1</v>
      </c>
      <c r="I287">
        <v>0</v>
      </c>
      <c r="J287">
        <v>1.399</v>
      </c>
    </row>
    <row r="288" spans="1:10" x14ac:dyDescent="0.35">
      <c r="A288">
        <v>32</v>
      </c>
      <c r="B288">
        <v>8</v>
      </c>
      <c r="C288">
        <v>0</v>
      </c>
      <c r="D288">
        <v>1</v>
      </c>
      <c r="E288">
        <v>0</v>
      </c>
      <c r="F288">
        <v>0</v>
      </c>
      <c r="G288">
        <v>0</v>
      </c>
      <c r="H288">
        <v>0</v>
      </c>
      <c r="I288">
        <v>1</v>
      </c>
      <c r="J288">
        <v>1.6989999999999998</v>
      </c>
    </row>
    <row r="289" spans="1:10" x14ac:dyDescent="0.35">
      <c r="A289">
        <v>32</v>
      </c>
      <c r="B289">
        <v>9</v>
      </c>
      <c r="C289">
        <v>0</v>
      </c>
      <c r="D289">
        <v>0</v>
      </c>
      <c r="E289">
        <v>1</v>
      </c>
      <c r="F289">
        <v>0</v>
      </c>
      <c r="G289">
        <v>0</v>
      </c>
      <c r="H289">
        <v>1</v>
      </c>
      <c r="I289">
        <v>0</v>
      </c>
      <c r="J289">
        <v>1.6989999999999998</v>
      </c>
    </row>
    <row r="290" spans="1:10" x14ac:dyDescent="0.35">
      <c r="A290">
        <v>33</v>
      </c>
      <c r="B290">
        <v>1</v>
      </c>
      <c r="C290">
        <v>0</v>
      </c>
      <c r="D290">
        <v>1</v>
      </c>
      <c r="E290">
        <v>0</v>
      </c>
      <c r="F290">
        <v>0</v>
      </c>
      <c r="G290">
        <v>0</v>
      </c>
      <c r="H290">
        <v>1</v>
      </c>
      <c r="I290">
        <v>0</v>
      </c>
      <c r="J290">
        <v>1.9989999999999999</v>
      </c>
    </row>
    <row r="291" spans="1:10" x14ac:dyDescent="0.35">
      <c r="A291">
        <v>33</v>
      </c>
      <c r="B291">
        <v>2</v>
      </c>
      <c r="C291">
        <v>0</v>
      </c>
      <c r="D291">
        <v>0</v>
      </c>
      <c r="E291">
        <v>1</v>
      </c>
      <c r="F291">
        <v>0</v>
      </c>
      <c r="G291">
        <v>0</v>
      </c>
      <c r="H291">
        <v>0</v>
      </c>
      <c r="I291">
        <v>1</v>
      </c>
      <c r="J291">
        <v>1.399</v>
      </c>
    </row>
    <row r="292" spans="1:10" x14ac:dyDescent="0.35">
      <c r="A292">
        <v>33</v>
      </c>
      <c r="B292">
        <v>3</v>
      </c>
      <c r="C292">
        <v>1</v>
      </c>
      <c r="D292">
        <v>0</v>
      </c>
      <c r="E292">
        <v>1</v>
      </c>
      <c r="F292">
        <v>0</v>
      </c>
      <c r="G292">
        <v>1</v>
      </c>
      <c r="H292">
        <v>0</v>
      </c>
      <c r="I292">
        <v>0</v>
      </c>
      <c r="J292">
        <v>1.9989999999999999</v>
      </c>
    </row>
    <row r="293" spans="1:10" x14ac:dyDescent="0.35">
      <c r="A293">
        <v>33</v>
      </c>
      <c r="B293">
        <v>4</v>
      </c>
      <c r="C293">
        <v>1</v>
      </c>
      <c r="D293">
        <v>0</v>
      </c>
      <c r="E293">
        <v>0</v>
      </c>
      <c r="F293">
        <v>1</v>
      </c>
      <c r="G293">
        <v>1</v>
      </c>
      <c r="H293">
        <v>0</v>
      </c>
      <c r="I293">
        <v>0</v>
      </c>
      <c r="J293">
        <v>1.6989999999999998</v>
      </c>
    </row>
    <row r="294" spans="1:10" x14ac:dyDescent="0.35">
      <c r="A294">
        <v>33</v>
      </c>
      <c r="B294">
        <v>5</v>
      </c>
      <c r="C294">
        <v>0</v>
      </c>
      <c r="D294">
        <v>0</v>
      </c>
      <c r="E294">
        <v>0</v>
      </c>
      <c r="F294">
        <v>1</v>
      </c>
      <c r="G294">
        <v>0</v>
      </c>
      <c r="H294">
        <v>0</v>
      </c>
      <c r="I294">
        <v>1</v>
      </c>
      <c r="J294">
        <v>1.9989999999999999</v>
      </c>
    </row>
    <row r="295" spans="1:10" x14ac:dyDescent="0.35">
      <c r="A295">
        <v>33</v>
      </c>
      <c r="B295">
        <v>6</v>
      </c>
      <c r="C295">
        <v>1</v>
      </c>
      <c r="D295">
        <v>1</v>
      </c>
      <c r="E295">
        <v>0</v>
      </c>
      <c r="F295">
        <v>0</v>
      </c>
      <c r="G295">
        <v>1</v>
      </c>
      <c r="H295">
        <v>0</v>
      </c>
      <c r="I295">
        <v>0</v>
      </c>
      <c r="J295">
        <v>1.399</v>
      </c>
    </row>
    <row r="296" spans="1:10" x14ac:dyDescent="0.35">
      <c r="A296">
        <v>33</v>
      </c>
      <c r="B296">
        <v>7</v>
      </c>
      <c r="C296">
        <v>0</v>
      </c>
      <c r="D296">
        <v>0</v>
      </c>
      <c r="E296">
        <v>0</v>
      </c>
      <c r="F296">
        <v>1</v>
      </c>
      <c r="G296">
        <v>0</v>
      </c>
      <c r="H296">
        <v>1</v>
      </c>
      <c r="I296">
        <v>0</v>
      </c>
      <c r="J296">
        <v>1.399</v>
      </c>
    </row>
    <row r="297" spans="1:10" x14ac:dyDescent="0.35">
      <c r="A297">
        <v>33</v>
      </c>
      <c r="B297">
        <v>8</v>
      </c>
      <c r="C297">
        <v>0</v>
      </c>
      <c r="D297">
        <v>1</v>
      </c>
      <c r="E297">
        <v>0</v>
      </c>
      <c r="F297">
        <v>0</v>
      </c>
      <c r="G297">
        <v>0</v>
      </c>
      <c r="H297">
        <v>0</v>
      </c>
      <c r="I297">
        <v>1</v>
      </c>
      <c r="J297">
        <v>1.6989999999999998</v>
      </c>
    </row>
    <row r="298" spans="1:10" x14ac:dyDescent="0.35">
      <c r="A298">
        <v>33</v>
      </c>
      <c r="B298">
        <v>9</v>
      </c>
      <c r="C298">
        <v>1</v>
      </c>
      <c r="D298">
        <v>0</v>
      </c>
      <c r="E298">
        <v>1</v>
      </c>
      <c r="F298">
        <v>0</v>
      </c>
      <c r="G298">
        <v>0</v>
      </c>
      <c r="H298">
        <v>1</v>
      </c>
      <c r="I298">
        <v>0</v>
      </c>
      <c r="J298">
        <v>1.6989999999999998</v>
      </c>
    </row>
    <row r="299" spans="1:10" x14ac:dyDescent="0.35">
      <c r="A299">
        <v>34</v>
      </c>
      <c r="B299">
        <v>1</v>
      </c>
      <c r="C299">
        <v>1</v>
      </c>
      <c r="D299">
        <v>1</v>
      </c>
      <c r="E299">
        <v>0</v>
      </c>
      <c r="F299">
        <v>0</v>
      </c>
      <c r="G299">
        <v>0</v>
      </c>
      <c r="H299">
        <v>1</v>
      </c>
      <c r="I299">
        <v>0</v>
      </c>
      <c r="J299">
        <v>1.9989999999999999</v>
      </c>
    </row>
    <row r="300" spans="1:10" x14ac:dyDescent="0.35">
      <c r="A300">
        <v>34</v>
      </c>
      <c r="B300">
        <v>2</v>
      </c>
      <c r="C300">
        <v>0</v>
      </c>
      <c r="D300">
        <v>0</v>
      </c>
      <c r="E300">
        <v>1</v>
      </c>
      <c r="F300">
        <v>0</v>
      </c>
      <c r="G300">
        <v>0</v>
      </c>
      <c r="H300">
        <v>0</v>
      </c>
      <c r="I300">
        <v>1</v>
      </c>
      <c r="J300">
        <v>1.399</v>
      </c>
    </row>
    <row r="301" spans="1:10" x14ac:dyDescent="0.35">
      <c r="A301">
        <v>34</v>
      </c>
      <c r="B301">
        <v>3</v>
      </c>
      <c r="C301">
        <v>0</v>
      </c>
      <c r="D301">
        <v>0</v>
      </c>
      <c r="E301">
        <v>1</v>
      </c>
      <c r="F301">
        <v>0</v>
      </c>
      <c r="G301">
        <v>1</v>
      </c>
      <c r="H301">
        <v>0</v>
      </c>
      <c r="I301">
        <v>0</v>
      </c>
      <c r="J301">
        <v>1.9989999999999999</v>
      </c>
    </row>
    <row r="302" spans="1:10" x14ac:dyDescent="0.35">
      <c r="A302">
        <v>34</v>
      </c>
      <c r="B302">
        <v>4</v>
      </c>
      <c r="C302">
        <v>1</v>
      </c>
      <c r="D302">
        <v>0</v>
      </c>
      <c r="E302">
        <v>0</v>
      </c>
      <c r="F302">
        <v>1</v>
      </c>
      <c r="G302">
        <v>1</v>
      </c>
      <c r="H302">
        <v>0</v>
      </c>
      <c r="I302">
        <v>0</v>
      </c>
      <c r="J302">
        <v>1.6989999999999998</v>
      </c>
    </row>
    <row r="303" spans="1:10" x14ac:dyDescent="0.35">
      <c r="A303">
        <v>34</v>
      </c>
      <c r="B303">
        <v>5</v>
      </c>
      <c r="C303">
        <v>1</v>
      </c>
      <c r="D303">
        <v>0</v>
      </c>
      <c r="E303">
        <v>0</v>
      </c>
      <c r="F303">
        <v>1</v>
      </c>
      <c r="G303">
        <v>0</v>
      </c>
      <c r="H303">
        <v>0</v>
      </c>
      <c r="I303">
        <v>1</v>
      </c>
      <c r="J303">
        <v>1.9989999999999999</v>
      </c>
    </row>
    <row r="304" spans="1:10" x14ac:dyDescent="0.35">
      <c r="A304">
        <v>34</v>
      </c>
      <c r="B304">
        <v>6</v>
      </c>
      <c r="C304">
        <v>1</v>
      </c>
      <c r="D304">
        <v>1</v>
      </c>
      <c r="E304">
        <v>0</v>
      </c>
      <c r="F304">
        <v>0</v>
      </c>
      <c r="G304">
        <v>1</v>
      </c>
      <c r="H304">
        <v>0</v>
      </c>
      <c r="I304">
        <v>0</v>
      </c>
      <c r="J304">
        <v>1.399</v>
      </c>
    </row>
    <row r="305" spans="1:10" x14ac:dyDescent="0.35">
      <c r="A305">
        <v>34</v>
      </c>
      <c r="B305">
        <v>7</v>
      </c>
      <c r="C305">
        <v>1</v>
      </c>
      <c r="D305">
        <v>0</v>
      </c>
      <c r="E305">
        <v>0</v>
      </c>
      <c r="F305">
        <v>1</v>
      </c>
      <c r="G305">
        <v>0</v>
      </c>
      <c r="H305">
        <v>1</v>
      </c>
      <c r="I305">
        <v>0</v>
      </c>
      <c r="J305">
        <v>1.399</v>
      </c>
    </row>
    <row r="306" spans="1:10" x14ac:dyDescent="0.35">
      <c r="A306">
        <v>34</v>
      </c>
      <c r="B306">
        <v>8</v>
      </c>
      <c r="C306">
        <v>1</v>
      </c>
      <c r="D306">
        <v>1</v>
      </c>
      <c r="E306">
        <v>0</v>
      </c>
      <c r="F306">
        <v>0</v>
      </c>
      <c r="G306">
        <v>0</v>
      </c>
      <c r="H306">
        <v>0</v>
      </c>
      <c r="I306">
        <v>1</v>
      </c>
      <c r="J306">
        <v>1.6989999999999998</v>
      </c>
    </row>
    <row r="307" spans="1:10" x14ac:dyDescent="0.35">
      <c r="A307">
        <v>34</v>
      </c>
      <c r="B307">
        <v>9</v>
      </c>
      <c r="C307">
        <v>0</v>
      </c>
      <c r="D307">
        <v>0</v>
      </c>
      <c r="E307">
        <v>1</v>
      </c>
      <c r="F307">
        <v>0</v>
      </c>
      <c r="G307">
        <v>0</v>
      </c>
      <c r="H307">
        <v>1</v>
      </c>
      <c r="I307">
        <v>0</v>
      </c>
      <c r="J307">
        <v>1.6989999999999998</v>
      </c>
    </row>
    <row r="308" spans="1:10" x14ac:dyDescent="0.35">
      <c r="A308">
        <v>35</v>
      </c>
      <c r="B308">
        <v>1</v>
      </c>
      <c r="C308">
        <v>0</v>
      </c>
      <c r="D308">
        <v>1</v>
      </c>
      <c r="E308">
        <v>0</v>
      </c>
      <c r="F308">
        <v>0</v>
      </c>
      <c r="G308">
        <v>0</v>
      </c>
      <c r="H308">
        <v>1</v>
      </c>
      <c r="I308">
        <v>0</v>
      </c>
      <c r="J308">
        <v>1.9989999999999999</v>
      </c>
    </row>
    <row r="309" spans="1:10" x14ac:dyDescent="0.35">
      <c r="A309">
        <v>35</v>
      </c>
      <c r="B309">
        <v>2</v>
      </c>
      <c r="C309">
        <v>0</v>
      </c>
      <c r="D309">
        <v>0</v>
      </c>
      <c r="E309">
        <v>1</v>
      </c>
      <c r="F309">
        <v>0</v>
      </c>
      <c r="G309">
        <v>0</v>
      </c>
      <c r="H309">
        <v>0</v>
      </c>
      <c r="I309">
        <v>1</v>
      </c>
      <c r="J309">
        <v>1.399</v>
      </c>
    </row>
    <row r="310" spans="1:10" x14ac:dyDescent="0.35">
      <c r="A310">
        <v>35</v>
      </c>
      <c r="B310">
        <v>3</v>
      </c>
      <c r="C310">
        <v>0</v>
      </c>
      <c r="D310">
        <v>0</v>
      </c>
      <c r="E310">
        <v>1</v>
      </c>
      <c r="F310">
        <v>0</v>
      </c>
      <c r="G310">
        <v>1</v>
      </c>
      <c r="H310">
        <v>0</v>
      </c>
      <c r="I310">
        <v>0</v>
      </c>
      <c r="J310">
        <v>1.9989999999999999</v>
      </c>
    </row>
    <row r="311" spans="1:10" x14ac:dyDescent="0.35">
      <c r="A311">
        <v>35</v>
      </c>
      <c r="B311">
        <v>4</v>
      </c>
      <c r="C311">
        <v>0</v>
      </c>
      <c r="D311">
        <v>0</v>
      </c>
      <c r="E311">
        <v>0</v>
      </c>
      <c r="F311">
        <v>1</v>
      </c>
      <c r="G311">
        <v>1</v>
      </c>
      <c r="H311">
        <v>0</v>
      </c>
      <c r="I311">
        <v>0</v>
      </c>
      <c r="J311">
        <v>1.6989999999999998</v>
      </c>
    </row>
    <row r="312" spans="1:10" x14ac:dyDescent="0.35">
      <c r="A312">
        <v>35</v>
      </c>
      <c r="B312">
        <v>5</v>
      </c>
      <c r="C312">
        <v>0</v>
      </c>
      <c r="D312">
        <v>0</v>
      </c>
      <c r="E312">
        <v>0</v>
      </c>
      <c r="F312">
        <v>1</v>
      </c>
      <c r="G312">
        <v>0</v>
      </c>
      <c r="H312">
        <v>0</v>
      </c>
      <c r="I312">
        <v>1</v>
      </c>
      <c r="J312">
        <v>1.9989999999999999</v>
      </c>
    </row>
    <row r="313" spans="1:10" x14ac:dyDescent="0.35">
      <c r="A313">
        <v>35</v>
      </c>
      <c r="B313">
        <v>6</v>
      </c>
      <c r="C313">
        <v>0</v>
      </c>
      <c r="D313">
        <v>1</v>
      </c>
      <c r="E313">
        <v>0</v>
      </c>
      <c r="F313">
        <v>0</v>
      </c>
      <c r="G313">
        <v>1</v>
      </c>
      <c r="H313">
        <v>0</v>
      </c>
      <c r="I313">
        <v>0</v>
      </c>
      <c r="J313">
        <v>1.399</v>
      </c>
    </row>
    <row r="314" spans="1:10" x14ac:dyDescent="0.35">
      <c r="A314">
        <v>35</v>
      </c>
      <c r="B314">
        <v>7</v>
      </c>
      <c r="C314">
        <v>0</v>
      </c>
      <c r="D314">
        <v>0</v>
      </c>
      <c r="E314">
        <v>0</v>
      </c>
      <c r="F314">
        <v>1</v>
      </c>
      <c r="G314">
        <v>0</v>
      </c>
      <c r="H314">
        <v>1</v>
      </c>
      <c r="I314">
        <v>0</v>
      </c>
      <c r="J314">
        <v>1.399</v>
      </c>
    </row>
    <row r="315" spans="1:10" x14ac:dyDescent="0.35">
      <c r="A315">
        <v>35</v>
      </c>
      <c r="B315">
        <v>8</v>
      </c>
      <c r="C315">
        <v>0</v>
      </c>
      <c r="D315">
        <v>1</v>
      </c>
      <c r="E315">
        <v>0</v>
      </c>
      <c r="F315">
        <v>0</v>
      </c>
      <c r="G315">
        <v>0</v>
      </c>
      <c r="H315">
        <v>0</v>
      </c>
      <c r="I315">
        <v>1</v>
      </c>
      <c r="J315">
        <v>1.6989999999999998</v>
      </c>
    </row>
    <row r="316" spans="1:10" x14ac:dyDescent="0.35">
      <c r="A316">
        <v>35</v>
      </c>
      <c r="B316">
        <v>9</v>
      </c>
      <c r="C316">
        <v>0</v>
      </c>
      <c r="D316">
        <v>0</v>
      </c>
      <c r="E316">
        <v>1</v>
      </c>
      <c r="F316">
        <v>0</v>
      </c>
      <c r="G316">
        <v>0</v>
      </c>
      <c r="H316">
        <v>1</v>
      </c>
      <c r="I316">
        <v>0</v>
      </c>
      <c r="J316">
        <v>1.6989999999999998</v>
      </c>
    </row>
    <row r="317" spans="1:10" x14ac:dyDescent="0.35">
      <c r="A317">
        <v>36</v>
      </c>
      <c r="B317">
        <v>1</v>
      </c>
      <c r="C317">
        <v>0</v>
      </c>
      <c r="D317">
        <v>1</v>
      </c>
      <c r="E317">
        <v>0</v>
      </c>
      <c r="F317">
        <v>0</v>
      </c>
      <c r="G317">
        <v>0</v>
      </c>
      <c r="H317">
        <v>1</v>
      </c>
      <c r="I317">
        <v>0</v>
      </c>
      <c r="J317">
        <v>1.9989999999999999</v>
      </c>
    </row>
    <row r="318" spans="1:10" x14ac:dyDescent="0.35">
      <c r="A318">
        <v>36</v>
      </c>
      <c r="B318">
        <v>2</v>
      </c>
      <c r="C318">
        <v>0</v>
      </c>
      <c r="D318">
        <v>0</v>
      </c>
      <c r="E318">
        <v>1</v>
      </c>
      <c r="F318">
        <v>0</v>
      </c>
      <c r="G318">
        <v>0</v>
      </c>
      <c r="H318">
        <v>0</v>
      </c>
      <c r="I318">
        <v>1</v>
      </c>
      <c r="J318">
        <v>1.399</v>
      </c>
    </row>
    <row r="319" spans="1:10" x14ac:dyDescent="0.35">
      <c r="A319">
        <v>36</v>
      </c>
      <c r="B319">
        <v>3</v>
      </c>
      <c r="C319">
        <v>1</v>
      </c>
      <c r="D319">
        <v>0</v>
      </c>
      <c r="E319">
        <v>1</v>
      </c>
      <c r="F319">
        <v>0</v>
      </c>
      <c r="G319">
        <v>1</v>
      </c>
      <c r="H319">
        <v>0</v>
      </c>
      <c r="I319">
        <v>0</v>
      </c>
      <c r="J319">
        <v>1.9989999999999999</v>
      </c>
    </row>
    <row r="320" spans="1:10" x14ac:dyDescent="0.35">
      <c r="A320">
        <v>36</v>
      </c>
      <c r="B320">
        <v>4</v>
      </c>
      <c r="C320">
        <v>1</v>
      </c>
      <c r="D320">
        <v>0</v>
      </c>
      <c r="E320">
        <v>0</v>
      </c>
      <c r="F320">
        <v>1</v>
      </c>
      <c r="G320">
        <v>1</v>
      </c>
      <c r="H320">
        <v>0</v>
      </c>
      <c r="I320">
        <v>0</v>
      </c>
      <c r="J320">
        <v>1.6989999999999998</v>
      </c>
    </row>
    <row r="321" spans="1:10" x14ac:dyDescent="0.35">
      <c r="A321">
        <v>36</v>
      </c>
      <c r="B321">
        <v>5</v>
      </c>
      <c r="C321">
        <v>0</v>
      </c>
      <c r="D321">
        <v>0</v>
      </c>
      <c r="E321">
        <v>0</v>
      </c>
      <c r="F321">
        <v>1</v>
      </c>
      <c r="G321">
        <v>0</v>
      </c>
      <c r="H321">
        <v>0</v>
      </c>
      <c r="I321">
        <v>1</v>
      </c>
      <c r="J321">
        <v>1.9989999999999999</v>
      </c>
    </row>
    <row r="322" spans="1:10" x14ac:dyDescent="0.35">
      <c r="A322">
        <v>36</v>
      </c>
      <c r="B322">
        <v>6</v>
      </c>
      <c r="C322">
        <v>1</v>
      </c>
      <c r="D322">
        <v>1</v>
      </c>
      <c r="E322">
        <v>0</v>
      </c>
      <c r="F322">
        <v>0</v>
      </c>
      <c r="G322">
        <v>1</v>
      </c>
      <c r="H322">
        <v>0</v>
      </c>
      <c r="I322">
        <v>0</v>
      </c>
      <c r="J322">
        <v>1.399</v>
      </c>
    </row>
    <row r="323" spans="1:10" x14ac:dyDescent="0.35">
      <c r="A323">
        <v>36</v>
      </c>
      <c r="B323">
        <v>7</v>
      </c>
      <c r="C323">
        <v>1</v>
      </c>
      <c r="D323">
        <v>0</v>
      </c>
      <c r="E323">
        <v>0</v>
      </c>
      <c r="F323">
        <v>1</v>
      </c>
      <c r="G323">
        <v>0</v>
      </c>
      <c r="H323">
        <v>1</v>
      </c>
      <c r="I323">
        <v>0</v>
      </c>
      <c r="J323">
        <v>1.399</v>
      </c>
    </row>
    <row r="324" spans="1:10" x14ac:dyDescent="0.35">
      <c r="A324">
        <v>36</v>
      </c>
      <c r="B324">
        <v>8</v>
      </c>
      <c r="C324">
        <v>0</v>
      </c>
      <c r="D324">
        <v>1</v>
      </c>
      <c r="E324">
        <v>0</v>
      </c>
      <c r="F324">
        <v>0</v>
      </c>
      <c r="G324">
        <v>0</v>
      </c>
      <c r="H324">
        <v>0</v>
      </c>
      <c r="I324">
        <v>1</v>
      </c>
      <c r="J324">
        <v>1.6989999999999998</v>
      </c>
    </row>
    <row r="325" spans="1:10" x14ac:dyDescent="0.35">
      <c r="A325">
        <v>36</v>
      </c>
      <c r="B325">
        <v>9</v>
      </c>
      <c r="C325">
        <v>0</v>
      </c>
      <c r="D325">
        <v>0</v>
      </c>
      <c r="E325">
        <v>1</v>
      </c>
      <c r="F325">
        <v>0</v>
      </c>
      <c r="G325">
        <v>0</v>
      </c>
      <c r="H325">
        <v>1</v>
      </c>
      <c r="I325">
        <v>0</v>
      </c>
      <c r="J325">
        <v>1.6989999999999998</v>
      </c>
    </row>
    <row r="326" spans="1:10" x14ac:dyDescent="0.35">
      <c r="A326">
        <v>37</v>
      </c>
      <c r="B326">
        <v>1</v>
      </c>
      <c r="C326">
        <v>0</v>
      </c>
      <c r="D326">
        <v>1</v>
      </c>
      <c r="E326">
        <v>0</v>
      </c>
      <c r="F326">
        <v>0</v>
      </c>
      <c r="G326">
        <v>0</v>
      </c>
      <c r="H326">
        <v>1</v>
      </c>
      <c r="I326">
        <v>0</v>
      </c>
      <c r="J326">
        <v>1.9989999999999999</v>
      </c>
    </row>
    <row r="327" spans="1:10" x14ac:dyDescent="0.35">
      <c r="A327">
        <v>37</v>
      </c>
      <c r="B327">
        <v>2</v>
      </c>
      <c r="C327">
        <v>0</v>
      </c>
      <c r="D327">
        <v>0</v>
      </c>
      <c r="E327">
        <v>1</v>
      </c>
      <c r="F327">
        <v>0</v>
      </c>
      <c r="G327">
        <v>0</v>
      </c>
      <c r="H327">
        <v>0</v>
      </c>
      <c r="I327">
        <v>1</v>
      </c>
      <c r="J327">
        <v>1.399</v>
      </c>
    </row>
    <row r="328" spans="1:10" x14ac:dyDescent="0.35">
      <c r="A328">
        <v>37</v>
      </c>
      <c r="B328">
        <v>3</v>
      </c>
      <c r="C328">
        <v>0</v>
      </c>
      <c r="D328">
        <v>0</v>
      </c>
      <c r="E328">
        <v>1</v>
      </c>
      <c r="F328">
        <v>0</v>
      </c>
      <c r="G328">
        <v>1</v>
      </c>
      <c r="H328">
        <v>0</v>
      </c>
      <c r="I328">
        <v>0</v>
      </c>
      <c r="J328">
        <v>1.9989999999999999</v>
      </c>
    </row>
    <row r="329" spans="1:10" x14ac:dyDescent="0.35">
      <c r="A329">
        <v>37</v>
      </c>
      <c r="B329">
        <v>4</v>
      </c>
      <c r="C329">
        <v>0</v>
      </c>
      <c r="D329">
        <v>0</v>
      </c>
      <c r="E329">
        <v>0</v>
      </c>
      <c r="F329">
        <v>1</v>
      </c>
      <c r="G329">
        <v>1</v>
      </c>
      <c r="H329">
        <v>0</v>
      </c>
      <c r="I329">
        <v>0</v>
      </c>
      <c r="J329">
        <v>1.6989999999999998</v>
      </c>
    </row>
    <row r="330" spans="1:10" x14ac:dyDescent="0.35">
      <c r="A330">
        <v>37</v>
      </c>
      <c r="B330">
        <v>5</v>
      </c>
      <c r="C330">
        <v>0</v>
      </c>
      <c r="D330">
        <v>0</v>
      </c>
      <c r="E330">
        <v>0</v>
      </c>
      <c r="F330">
        <v>1</v>
      </c>
      <c r="G330">
        <v>0</v>
      </c>
      <c r="H330">
        <v>0</v>
      </c>
      <c r="I330">
        <v>1</v>
      </c>
      <c r="J330">
        <v>1.9989999999999999</v>
      </c>
    </row>
    <row r="331" spans="1:10" x14ac:dyDescent="0.35">
      <c r="A331">
        <v>37</v>
      </c>
      <c r="B331">
        <v>6</v>
      </c>
      <c r="C331">
        <v>0</v>
      </c>
      <c r="D331">
        <v>1</v>
      </c>
      <c r="E331">
        <v>0</v>
      </c>
      <c r="F331">
        <v>0</v>
      </c>
      <c r="G331">
        <v>1</v>
      </c>
      <c r="H331">
        <v>0</v>
      </c>
      <c r="I331">
        <v>0</v>
      </c>
      <c r="J331">
        <v>1.399</v>
      </c>
    </row>
    <row r="332" spans="1:10" x14ac:dyDescent="0.35">
      <c r="A332">
        <v>37</v>
      </c>
      <c r="B332">
        <v>7</v>
      </c>
      <c r="C332">
        <v>0</v>
      </c>
      <c r="D332">
        <v>0</v>
      </c>
      <c r="E332">
        <v>0</v>
      </c>
      <c r="F332">
        <v>1</v>
      </c>
      <c r="G332">
        <v>0</v>
      </c>
      <c r="H332">
        <v>1</v>
      </c>
      <c r="I332">
        <v>0</v>
      </c>
      <c r="J332">
        <v>1.399</v>
      </c>
    </row>
    <row r="333" spans="1:10" x14ac:dyDescent="0.35">
      <c r="A333">
        <v>37</v>
      </c>
      <c r="B333">
        <v>8</v>
      </c>
      <c r="C333">
        <v>0</v>
      </c>
      <c r="D333">
        <v>1</v>
      </c>
      <c r="E333">
        <v>0</v>
      </c>
      <c r="F333">
        <v>0</v>
      </c>
      <c r="G333">
        <v>0</v>
      </c>
      <c r="H333">
        <v>0</v>
      </c>
      <c r="I333">
        <v>1</v>
      </c>
      <c r="J333">
        <v>1.6989999999999998</v>
      </c>
    </row>
    <row r="334" spans="1:10" x14ac:dyDescent="0.35">
      <c r="A334">
        <v>37</v>
      </c>
      <c r="B334">
        <v>9</v>
      </c>
      <c r="C334">
        <v>0</v>
      </c>
      <c r="D334">
        <v>0</v>
      </c>
      <c r="E334">
        <v>1</v>
      </c>
      <c r="F334">
        <v>0</v>
      </c>
      <c r="G334">
        <v>0</v>
      </c>
      <c r="H334">
        <v>1</v>
      </c>
      <c r="I334">
        <v>0</v>
      </c>
      <c r="J334">
        <v>1.6989999999999998</v>
      </c>
    </row>
    <row r="335" spans="1:10" x14ac:dyDescent="0.35">
      <c r="A335">
        <v>38</v>
      </c>
      <c r="B335">
        <v>1</v>
      </c>
      <c r="C335">
        <v>0</v>
      </c>
      <c r="D335">
        <v>1</v>
      </c>
      <c r="E335">
        <v>0</v>
      </c>
      <c r="F335">
        <v>0</v>
      </c>
      <c r="G335">
        <v>0</v>
      </c>
      <c r="H335">
        <v>1</v>
      </c>
      <c r="I335">
        <v>0</v>
      </c>
      <c r="J335">
        <v>1.9989999999999999</v>
      </c>
    </row>
    <row r="336" spans="1:10" x14ac:dyDescent="0.35">
      <c r="A336">
        <v>38</v>
      </c>
      <c r="B336">
        <v>2</v>
      </c>
      <c r="C336">
        <v>0</v>
      </c>
      <c r="D336">
        <v>0</v>
      </c>
      <c r="E336">
        <v>1</v>
      </c>
      <c r="F336">
        <v>0</v>
      </c>
      <c r="G336">
        <v>0</v>
      </c>
      <c r="H336">
        <v>0</v>
      </c>
      <c r="I336">
        <v>1</v>
      </c>
      <c r="J336">
        <v>1.399</v>
      </c>
    </row>
    <row r="337" spans="1:10" x14ac:dyDescent="0.35">
      <c r="A337">
        <v>38</v>
      </c>
      <c r="B337">
        <v>3</v>
      </c>
      <c r="C337">
        <v>0</v>
      </c>
      <c r="D337">
        <v>0</v>
      </c>
      <c r="E337">
        <v>1</v>
      </c>
      <c r="F337">
        <v>0</v>
      </c>
      <c r="G337">
        <v>1</v>
      </c>
      <c r="H337">
        <v>0</v>
      </c>
      <c r="I337">
        <v>0</v>
      </c>
      <c r="J337">
        <v>1.9989999999999999</v>
      </c>
    </row>
    <row r="338" spans="1:10" x14ac:dyDescent="0.35">
      <c r="A338">
        <v>38</v>
      </c>
      <c r="B338">
        <v>4</v>
      </c>
      <c r="C338">
        <v>1</v>
      </c>
      <c r="D338">
        <v>0</v>
      </c>
      <c r="E338">
        <v>0</v>
      </c>
      <c r="F338">
        <v>1</v>
      </c>
      <c r="G338">
        <v>1</v>
      </c>
      <c r="H338">
        <v>0</v>
      </c>
      <c r="I338">
        <v>0</v>
      </c>
      <c r="J338">
        <v>1.6989999999999998</v>
      </c>
    </row>
    <row r="339" spans="1:10" x14ac:dyDescent="0.35">
      <c r="A339">
        <v>38</v>
      </c>
      <c r="B339">
        <v>5</v>
      </c>
      <c r="C339">
        <v>0</v>
      </c>
      <c r="D339">
        <v>0</v>
      </c>
      <c r="E339">
        <v>0</v>
      </c>
      <c r="F339">
        <v>1</v>
      </c>
      <c r="G339">
        <v>0</v>
      </c>
      <c r="H339">
        <v>0</v>
      </c>
      <c r="I339">
        <v>1</v>
      </c>
      <c r="J339">
        <v>1.9989999999999999</v>
      </c>
    </row>
    <row r="340" spans="1:10" x14ac:dyDescent="0.35">
      <c r="A340">
        <v>38</v>
      </c>
      <c r="B340">
        <v>6</v>
      </c>
      <c r="C340">
        <v>1</v>
      </c>
      <c r="D340">
        <v>1</v>
      </c>
      <c r="E340">
        <v>0</v>
      </c>
      <c r="F340">
        <v>0</v>
      </c>
      <c r="G340">
        <v>1</v>
      </c>
      <c r="H340">
        <v>0</v>
      </c>
      <c r="I340">
        <v>0</v>
      </c>
      <c r="J340">
        <v>1.399</v>
      </c>
    </row>
    <row r="341" spans="1:10" x14ac:dyDescent="0.35">
      <c r="A341">
        <v>38</v>
      </c>
      <c r="B341">
        <v>7</v>
      </c>
      <c r="C341">
        <v>0</v>
      </c>
      <c r="D341">
        <v>0</v>
      </c>
      <c r="E341">
        <v>0</v>
      </c>
      <c r="F341">
        <v>1</v>
      </c>
      <c r="G341">
        <v>0</v>
      </c>
      <c r="H341">
        <v>1</v>
      </c>
      <c r="I341">
        <v>0</v>
      </c>
      <c r="J341">
        <v>1.399</v>
      </c>
    </row>
    <row r="342" spans="1:10" x14ac:dyDescent="0.35">
      <c r="A342">
        <v>38</v>
      </c>
      <c r="B342">
        <v>8</v>
      </c>
      <c r="C342">
        <v>0</v>
      </c>
      <c r="D342">
        <v>1</v>
      </c>
      <c r="E342">
        <v>0</v>
      </c>
      <c r="F342">
        <v>0</v>
      </c>
      <c r="G342">
        <v>0</v>
      </c>
      <c r="H342">
        <v>0</v>
      </c>
      <c r="I342">
        <v>1</v>
      </c>
      <c r="J342">
        <v>1.6989999999999998</v>
      </c>
    </row>
    <row r="343" spans="1:10" x14ac:dyDescent="0.35">
      <c r="A343">
        <v>38</v>
      </c>
      <c r="B343">
        <v>9</v>
      </c>
      <c r="C343">
        <v>0</v>
      </c>
      <c r="D343">
        <v>0</v>
      </c>
      <c r="E343">
        <v>1</v>
      </c>
      <c r="F343">
        <v>0</v>
      </c>
      <c r="G343">
        <v>0</v>
      </c>
      <c r="H343">
        <v>1</v>
      </c>
      <c r="I343">
        <v>0</v>
      </c>
      <c r="J343">
        <v>1.6989999999999998</v>
      </c>
    </row>
    <row r="344" spans="1:10" x14ac:dyDescent="0.35">
      <c r="A344">
        <v>39</v>
      </c>
      <c r="B344">
        <v>1</v>
      </c>
      <c r="C344">
        <v>0</v>
      </c>
      <c r="D344">
        <v>1</v>
      </c>
      <c r="E344">
        <v>0</v>
      </c>
      <c r="F344">
        <v>0</v>
      </c>
      <c r="G344">
        <v>0</v>
      </c>
      <c r="H344">
        <v>1</v>
      </c>
      <c r="I344">
        <v>0</v>
      </c>
      <c r="J344">
        <v>1.9989999999999999</v>
      </c>
    </row>
    <row r="345" spans="1:10" x14ac:dyDescent="0.35">
      <c r="A345">
        <v>39</v>
      </c>
      <c r="B345">
        <v>2</v>
      </c>
      <c r="C345">
        <v>0</v>
      </c>
      <c r="D345">
        <v>0</v>
      </c>
      <c r="E345">
        <v>1</v>
      </c>
      <c r="F345">
        <v>0</v>
      </c>
      <c r="G345">
        <v>0</v>
      </c>
      <c r="H345">
        <v>0</v>
      </c>
      <c r="I345">
        <v>1</v>
      </c>
      <c r="J345">
        <v>1.399</v>
      </c>
    </row>
    <row r="346" spans="1:10" x14ac:dyDescent="0.35">
      <c r="A346">
        <v>39</v>
      </c>
      <c r="B346">
        <v>3</v>
      </c>
      <c r="C346">
        <v>0</v>
      </c>
      <c r="D346">
        <v>0</v>
      </c>
      <c r="E346">
        <v>1</v>
      </c>
      <c r="F346">
        <v>0</v>
      </c>
      <c r="G346">
        <v>1</v>
      </c>
      <c r="H346">
        <v>0</v>
      </c>
      <c r="I346">
        <v>0</v>
      </c>
      <c r="J346">
        <v>1.9989999999999999</v>
      </c>
    </row>
    <row r="347" spans="1:10" x14ac:dyDescent="0.35">
      <c r="A347">
        <v>39</v>
      </c>
      <c r="B347">
        <v>4</v>
      </c>
      <c r="C347">
        <v>1</v>
      </c>
      <c r="D347">
        <v>0</v>
      </c>
      <c r="E347">
        <v>0</v>
      </c>
      <c r="F347">
        <v>1</v>
      </c>
      <c r="G347">
        <v>1</v>
      </c>
      <c r="H347">
        <v>0</v>
      </c>
      <c r="I347">
        <v>0</v>
      </c>
      <c r="J347">
        <v>1.6989999999999998</v>
      </c>
    </row>
    <row r="348" spans="1:10" x14ac:dyDescent="0.35">
      <c r="A348">
        <v>39</v>
      </c>
      <c r="B348">
        <v>5</v>
      </c>
      <c r="C348">
        <v>0</v>
      </c>
      <c r="D348">
        <v>0</v>
      </c>
      <c r="E348">
        <v>0</v>
      </c>
      <c r="F348">
        <v>1</v>
      </c>
      <c r="G348">
        <v>0</v>
      </c>
      <c r="H348">
        <v>0</v>
      </c>
      <c r="I348">
        <v>1</v>
      </c>
      <c r="J348">
        <v>1.9989999999999999</v>
      </c>
    </row>
    <row r="349" spans="1:10" x14ac:dyDescent="0.35">
      <c r="A349">
        <v>39</v>
      </c>
      <c r="B349">
        <v>6</v>
      </c>
      <c r="C349">
        <v>1</v>
      </c>
      <c r="D349">
        <v>1</v>
      </c>
      <c r="E349">
        <v>0</v>
      </c>
      <c r="F349">
        <v>0</v>
      </c>
      <c r="G349">
        <v>1</v>
      </c>
      <c r="H349">
        <v>0</v>
      </c>
      <c r="I349">
        <v>0</v>
      </c>
      <c r="J349">
        <v>1.399</v>
      </c>
    </row>
    <row r="350" spans="1:10" x14ac:dyDescent="0.35">
      <c r="A350">
        <v>39</v>
      </c>
      <c r="B350">
        <v>7</v>
      </c>
      <c r="C350">
        <v>0</v>
      </c>
      <c r="D350">
        <v>0</v>
      </c>
      <c r="E350">
        <v>0</v>
      </c>
      <c r="F350">
        <v>1</v>
      </c>
      <c r="G350">
        <v>0</v>
      </c>
      <c r="H350">
        <v>1</v>
      </c>
      <c r="I350">
        <v>0</v>
      </c>
      <c r="J350">
        <v>1.399</v>
      </c>
    </row>
    <row r="351" spans="1:10" x14ac:dyDescent="0.35">
      <c r="A351">
        <v>39</v>
      </c>
      <c r="B351">
        <v>8</v>
      </c>
      <c r="C351">
        <v>0</v>
      </c>
      <c r="D351">
        <v>1</v>
      </c>
      <c r="E351">
        <v>0</v>
      </c>
      <c r="F351">
        <v>0</v>
      </c>
      <c r="G351">
        <v>0</v>
      </c>
      <c r="H351">
        <v>0</v>
      </c>
      <c r="I351">
        <v>1</v>
      </c>
      <c r="J351">
        <v>1.6989999999999998</v>
      </c>
    </row>
    <row r="352" spans="1:10" x14ac:dyDescent="0.35">
      <c r="A352">
        <v>39</v>
      </c>
      <c r="B352">
        <v>9</v>
      </c>
      <c r="C352">
        <v>0</v>
      </c>
      <c r="D352">
        <v>0</v>
      </c>
      <c r="E352">
        <v>1</v>
      </c>
      <c r="F352">
        <v>0</v>
      </c>
      <c r="G352">
        <v>0</v>
      </c>
      <c r="H352">
        <v>1</v>
      </c>
      <c r="I352">
        <v>0</v>
      </c>
      <c r="J352">
        <v>1.6989999999999998</v>
      </c>
    </row>
    <row r="353" spans="1:10" x14ac:dyDescent="0.35">
      <c r="A353">
        <v>40</v>
      </c>
      <c r="B353">
        <v>1</v>
      </c>
      <c r="C353">
        <v>0</v>
      </c>
      <c r="D353">
        <v>1</v>
      </c>
      <c r="E353">
        <v>0</v>
      </c>
      <c r="F353">
        <v>0</v>
      </c>
      <c r="G353">
        <v>0</v>
      </c>
      <c r="H353">
        <v>1</v>
      </c>
      <c r="I353">
        <v>0</v>
      </c>
      <c r="J353">
        <v>1.9989999999999999</v>
      </c>
    </row>
    <row r="354" spans="1:10" x14ac:dyDescent="0.35">
      <c r="A354">
        <v>40</v>
      </c>
      <c r="B354">
        <v>2</v>
      </c>
      <c r="C354">
        <v>0</v>
      </c>
      <c r="D354">
        <v>0</v>
      </c>
      <c r="E354">
        <v>1</v>
      </c>
      <c r="F354">
        <v>0</v>
      </c>
      <c r="G354">
        <v>0</v>
      </c>
      <c r="H354">
        <v>0</v>
      </c>
      <c r="I354">
        <v>1</v>
      </c>
      <c r="J354">
        <v>1.399</v>
      </c>
    </row>
    <row r="355" spans="1:10" x14ac:dyDescent="0.35">
      <c r="A355">
        <v>40</v>
      </c>
      <c r="B355">
        <v>3</v>
      </c>
      <c r="C355">
        <v>0</v>
      </c>
      <c r="D355">
        <v>0</v>
      </c>
      <c r="E355">
        <v>1</v>
      </c>
      <c r="F355">
        <v>0</v>
      </c>
      <c r="G355">
        <v>1</v>
      </c>
      <c r="H355">
        <v>0</v>
      </c>
      <c r="I355">
        <v>0</v>
      </c>
      <c r="J355">
        <v>1.9989999999999999</v>
      </c>
    </row>
    <row r="356" spans="1:10" x14ac:dyDescent="0.35">
      <c r="A356">
        <v>40</v>
      </c>
      <c r="B356">
        <v>4</v>
      </c>
      <c r="C356">
        <v>0</v>
      </c>
      <c r="D356">
        <v>0</v>
      </c>
      <c r="E356">
        <v>0</v>
      </c>
      <c r="F356">
        <v>1</v>
      </c>
      <c r="G356">
        <v>1</v>
      </c>
      <c r="H356">
        <v>0</v>
      </c>
      <c r="I356">
        <v>0</v>
      </c>
      <c r="J356">
        <v>1.6989999999999998</v>
      </c>
    </row>
    <row r="357" spans="1:10" x14ac:dyDescent="0.35">
      <c r="A357">
        <v>40</v>
      </c>
      <c r="B357">
        <v>5</v>
      </c>
      <c r="C357">
        <v>0</v>
      </c>
      <c r="D357">
        <v>0</v>
      </c>
      <c r="E357">
        <v>0</v>
      </c>
      <c r="F357">
        <v>1</v>
      </c>
      <c r="G357">
        <v>0</v>
      </c>
      <c r="H357">
        <v>0</v>
      </c>
      <c r="I357">
        <v>1</v>
      </c>
      <c r="J357">
        <v>1.9989999999999999</v>
      </c>
    </row>
    <row r="358" spans="1:10" x14ac:dyDescent="0.35">
      <c r="A358">
        <v>40</v>
      </c>
      <c r="B358">
        <v>6</v>
      </c>
      <c r="C358">
        <v>0</v>
      </c>
      <c r="D358">
        <v>1</v>
      </c>
      <c r="E358">
        <v>0</v>
      </c>
      <c r="F358">
        <v>0</v>
      </c>
      <c r="G358">
        <v>1</v>
      </c>
      <c r="H358">
        <v>0</v>
      </c>
      <c r="I358">
        <v>0</v>
      </c>
      <c r="J358">
        <v>1.399</v>
      </c>
    </row>
    <row r="359" spans="1:10" x14ac:dyDescent="0.35">
      <c r="A359">
        <v>40</v>
      </c>
      <c r="B359">
        <v>7</v>
      </c>
      <c r="C359">
        <v>0</v>
      </c>
      <c r="D359">
        <v>0</v>
      </c>
      <c r="E359">
        <v>0</v>
      </c>
      <c r="F359">
        <v>1</v>
      </c>
      <c r="G359">
        <v>0</v>
      </c>
      <c r="H359">
        <v>1</v>
      </c>
      <c r="I359">
        <v>0</v>
      </c>
      <c r="J359">
        <v>1.399</v>
      </c>
    </row>
    <row r="360" spans="1:10" x14ac:dyDescent="0.35">
      <c r="A360">
        <v>40</v>
      </c>
      <c r="B360">
        <v>8</v>
      </c>
      <c r="C360">
        <v>0</v>
      </c>
      <c r="D360">
        <v>1</v>
      </c>
      <c r="E360">
        <v>0</v>
      </c>
      <c r="F360">
        <v>0</v>
      </c>
      <c r="G360">
        <v>0</v>
      </c>
      <c r="H360">
        <v>0</v>
      </c>
      <c r="I360">
        <v>1</v>
      </c>
      <c r="J360">
        <v>1.6989999999999998</v>
      </c>
    </row>
    <row r="361" spans="1:10" x14ac:dyDescent="0.35">
      <c r="A361">
        <v>40</v>
      </c>
      <c r="B361">
        <v>9</v>
      </c>
      <c r="C361">
        <v>0</v>
      </c>
      <c r="D361">
        <v>0</v>
      </c>
      <c r="E361">
        <v>1</v>
      </c>
      <c r="F361">
        <v>0</v>
      </c>
      <c r="G361">
        <v>0</v>
      </c>
      <c r="H361">
        <v>1</v>
      </c>
      <c r="I361">
        <v>0</v>
      </c>
      <c r="J361">
        <v>1.6989999999999998</v>
      </c>
    </row>
    <row r="362" spans="1:10" x14ac:dyDescent="0.35">
      <c r="A362">
        <v>41</v>
      </c>
      <c r="B362">
        <v>1</v>
      </c>
      <c r="C362">
        <v>0</v>
      </c>
      <c r="D362">
        <v>1</v>
      </c>
      <c r="E362">
        <v>0</v>
      </c>
      <c r="F362">
        <v>0</v>
      </c>
      <c r="G362">
        <v>0</v>
      </c>
      <c r="H362">
        <v>1</v>
      </c>
      <c r="I362">
        <v>0</v>
      </c>
      <c r="J362">
        <v>1.9989999999999999</v>
      </c>
    </row>
    <row r="363" spans="1:10" x14ac:dyDescent="0.35">
      <c r="A363">
        <v>41</v>
      </c>
      <c r="B363">
        <v>2</v>
      </c>
      <c r="C363">
        <v>0</v>
      </c>
      <c r="D363">
        <v>0</v>
      </c>
      <c r="E363">
        <v>1</v>
      </c>
      <c r="F363">
        <v>0</v>
      </c>
      <c r="G363">
        <v>0</v>
      </c>
      <c r="H363">
        <v>0</v>
      </c>
      <c r="I363">
        <v>1</v>
      </c>
      <c r="J363">
        <v>1.399</v>
      </c>
    </row>
    <row r="364" spans="1:10" x14ac:dyDescent="0.35">
      <c r="A364">
        <v>41</v>
      </c>
      <c r="B364">
        <v>3</v>
      </c>
      <c r="C364">
        <v>0</v>
      </c>
      <c r="D364">
        <v>0</v>
      </c>
      <c r="E364">
        <v>1</v>
      </c>
      <c r="F364">
        <v>0</v>
      </c>
      <c r="G364">
        <v>1</v>
      </c>
      <c r="H364">
        <v>0</v>
      </c>
      <c r="I364">
        <v>0</v>
      </c>
      <c r="J364">
        <v>1.9989999999999999</v>
      </c>
    </row>
    <row r="365" spans="1:10" x14ac:dyDescent="0.35">
      <c r="A365">
        <v>41</v>
      </c>
      <c r="B365">
        <v>4</v>
      </c>
      <c r="C365">
        <v>0</v>
      </c>
      <c r="D365">
        <v>0</v>
      </c>
      <c r="E365">
        <v>0</v>
      </c>
      <c r="F365">
        <v>1</v>
      </c>
      <c r="G365">
        <v>1</v>
      </c>
      <c r="H365">
        <v>0</v>
      </c>
      <c r="I365">
        <v>0</v>
      </c>
      <c r="J365">
        <v>1.6989999999999998</v>
      </c>
    </row>
    <row r="366" spans="1:10" x14ac:dyDescent="0.35">
      <c r="A366">
        <v>41</v>
      </c>
      <c r="B366">
        <v>5</v>
      </c>
      <c r="C366">
        <v>0</v>
      </c>
      <c r="D366">
        <v>0</v>
      </c>
      <c r="E366">
        <v>0</v>
      </c>
      <c r="F366">
        <v>1</v>
      </c>
      <c r="G366">
        <v>0</v>
      </c>
      <c r="H366">
        <v>0</v>
      </c>
      <c r="I366">
        <v>1</v>
      </c>
      <c r="J366">
        <v>1.9989999999999999</v>
      </c>
    </row>
    <row r="367" spans="1:10" x14ac:dyDescent="0.35">
      <c r="A367">
        <v>41</v>
      </c>
      <c r="B367">
        <v>6</v>
      </c>
      <c r="C367">
        <v>0</v>
      </c>
      <c r="D367">
        <v>1</v>
      </c>
      <c r="E367">
        <v>0</v>
      </c>
      <c r="F367">
        <v>0</v>
      </c>
      <c r="G367">
        <v>1</v>
      </c>
      <c r="H367">
        <v>0</v>
      </c>
      <c r="I367">
        <v>0</v>
      </c>
      <c r="J367">
        <v>1.399</v>
      </c>
    </row>
    <row r="368" spans="1:10" x14ac:dyDescent="0.35">
      <c r="A368">
        <v>41</v>
      </c>
      <c r="B368">
        <v>7</v>
      </c>
      <c r="C368">
        <v>0</v>
      </c>
      <c r="D368">
        <v>0</v>
      </c>
      <c r="E368">
        <v>0</v>
      </c>
      <c r="F368">
        <v>1</v>
      </c>
      <c r="G368">
        <v>0</v>
      </c>
      <c r="H368">
        <v>1</v>
      </c>
      <c r="I368">
        <v>0</v>
      </c>
      <c r="J368">
        <v>1.399</v>
      </c>
    </row>
    <row r="369" spans="1:10" x14ac:dyDescent="0.35">
      <c r="A369">
        <v>41</v>
      </c>
      <c r="B369">
        <v>8</v>
      </c>
      <c r="C369">
        <v>0</v>
      </c>
      <c r="D369">
        <v>1</v>
      </c>
      <c r="E369">
        <v>0</v>
      </c>
      <c r="F369">
        <v>0</v>
      </c>
      <c r="G369">
        <v>0</v>
      </c>
      <c r="H369">
        <v>0</v>
      </c>
      <c r="I369">
        <v>1</v>
      </c>
      <c r="J369">
        <v>1.6989999999999998</v>
      </c>
    </row>
    <row r="370" spans="1:10" x14ac:dyDescent="0.35">
      <c r="A370">
        <v>41</v>
      </c>
      <c r="B370">
        <v>9</v>
      </c>
      <c r="C370">
        <v>0</v>
      </c>
      <c r="D370">
        <v>0</v>
      </c>
      <c r="E370">
        <v>1</v>
      </c>
      <c r="F370">
        <v>0</v>
      </c>
      <c r="G370">
        <v>0</v>
      </c>
      <c r="H370">
        <v>1</v>
      </c>
      <c r="I370">
        <v>0</v>
      </c>
      <c r="J370">
        <v>1.6989999999999998</v>
      </c>
    </row>
    <row r="371" spans="1:10" x14ac:dyDescent="0.35">
      <c r="A371">
        <v>42</v>
      </c>
      <c r="B371">
        <v>1</v>
      </c>
      <c r="C371">
        <v>0</v>
      </c>
      <c r="D371">
        <v>1</v>
      </c>
      <c r="E371">
        <v>0</v>
      </c>
      <c r="F371">
        <v>0</v>
      </c>
      <c r="G371">
        <v>0</v>
      </c>
      <c r="H371">
        <v>1</v>
      </c>
      <c r="I371">
        <v>0</v>
      </c>
      <c r="J371">
        <v>1.9989999999999999</v>
      </c>
    </row>
    <row r="372" spans="1:10" x14ac:dyDescent="0.35">
      <c r="A372">
        <v>42</v>
      </c>
      <c r="B372">
        <v>2</v>
      </c>
      <c r="C372">
        <v>0</v>
      </c>
      <c r="D372">
        <v>0</v>
      </c>
      <c r="E372">
        <v>1</v>
      </c>
      <c r="F372">
        <v>0</v>
      </c>
      <c r="G372">
        <v>0</v>
      </c>
      <c r="H372">
        <v>0</v>
      </c>
      <c r="I372">
        <v>1</v>
      </c>
      <c r="J372">
        <v>1.399</v>
      </c>
    </row>
    <row r="373" spans="1:10" x14ac:dyDescent="0.35">
      <c r="A373">
        <v>42</v>
      </c>
      <c r="B373">
        <v>3</v>
      </c>
      <c r="C373">
        <v>1</v>
      </c>
      <c r="D373">
        <v>0</v>
      </c>
      <c r="E373">
        <v>1</v>
      </c>
      <c r="F373">
        <v>0</v>
      </c>
      <c r="G373">
        <v>1</v>
      </c>
      <c r="H373">
        <v>0</v>
      </c>
      <c r="I373">
        <v>0</v>
      </c>
      <c r="J373">
        <v>1.9989999999999999</v>
      </c>
    </row>
    <row r="374" spans="1:10" x14ac:dyDescent="0.35">
      <c r="A374">
        <v>42</v>
      </c>
      <c r="B374">
        <v>4</v>
      </c>
      <c r="C374">
        <v>1</v>
      </c>
      <c r="D374">
        <v>0</v>
      </c>
      <c r="E374">
        <v>0</v>
      </c>
      <c r="F374">
        <v>1</v>
      </c>
      <c r="G374">
        <v>1</v>
      </c>
      <c r="H374">
        <v>0</v>
      </c>
      <c r="I374">
        <v>0</v>
      </c>
      <c r="J374">
        <v>1.6989999999999998</v>
      </c>
    </row>
    <row r="375" spans="1:10" x14ac:dyDescent="0.35">
      <c r="A375">
        <v>42</v>
      </c>
      <c r="B375">
        <v>5</v>
      </c>
      <c r="C375">
        <v>0</v>
      </c>
      <c r="D375">
        <v>0</v>
      </c>
      <c r="E375">
        <v>0</v>
      </c>
      <c r="F375">
        <v>1</v>
      </c>
      <c r="G375">
        <v>0</v>
      </c>
      <c r="H375">
        <v>0</v>
      </c>
      <c r="I375">
        <v>1</v>
      </c>
      <c r="J375">
        <v>1.9989999999999999</v>
      </c>
    </row>
    <row r="376" spans="1:10" x14ac:dyDescent="0.35">
      <c r="A376">
        <v>42</v>
      </c>
      <c r="B376">
        <v>6</v>
      </c>
      <c r="C376">
        <v>1</v>
      </c>
      <c r="D376">
        <v>1</v>
      </c>
      <c r="E376">
        <v>0</v>
      </c>
      <c r="F376">
        <v>0</v>
      </c>
      <c r="G376">
        <v>1</v>
      </c>
      <c r="H376">
        <v>0</v>
      </c>
      <c r="I376">
        <v>0</v>
      </c>
      <c r="J376">
        <v>1.399</v>
      </c>
    </row>
    <row r="377" spans="1:10" x14ac:dyDescent="0.35">
      <c r="A377">
        <v>42</v>
      </c>
      <c r="B377">
        <v>7</v>
      </c>
      <c r="C377">
        <v>0</v>
      </c>
      <c r="D377">
        <v>0</v>
      </c>
      <c r="E377">
        <v>0</v>
      </c>
      <c r="F377">
        <v>1</v>
      </c>
      <c r="G377">
        <v>0</v>
      </c>
      <c r="H377">
        <v>1</v>
      </c>
      <c r="I377">
        <v>0</v>
      </c>
      <c r="J377">
        <v>1.399</v>
      </c>
    </row>
    <row r="378" spans="1:10" x14ac:dyDescent="0.35">
      <c r="A378">
        <v>42</v>
      </c>
      <c r="B378">
        <v>8</v>
      </c>
      <c r="C378">
        <v>0</v>
      </c>
      <c r="D378">
        <v>1</v>
      </c>
      <c r="E378">
        <v>0</v>
      </c>
      <c r="F378">
        <v>0</v>
      </c>
      <c r="G378">
        <v>0</v>
      </c>
      <c r="H378">
        <v>0</v>
      </c>
      <c r="I378">
        <v>1</v>
      </c>
      <c r="J378">
        <v>1.6989999999999998</v>
      </c>
    </row>
    <row r="379" spans="1:10" x14ac:dyDescent="0.35">
      <c r="A379">
        <v>42</v>
      </c>
      <c r="B379">
        <v>9</v>
      </c>
      <c r="C379">
        <v>0</v>
      </c>
      <c r="D379">
        <v>0</v>
      </c>
      <c r="E379">
        <v>1</v>
      </c>
      <c r="F379">
        <v>0</v>
      </c>
      <c r="G379">
        <v>0</v>
      </c>
      <c r="H379">
        <v>1</v>
      </c>
      <c r="I379">
        <v>0</v>
      </c>
      <c r="J379">
        <v>1.6989999999999998</v>
      </c>
    </row>
    <row r="380" spans="1:10" x14ac:dyDescent="0.35">
      <c r="A380">
        <v>43</v>
      </c>
      <c r="B380">
        <v>1</v>
      </c>
      <c r="C380">
        <v>1</v>
      </c>
      <c r="D380">
        <v>1</v>
      </c>
      <c r="E380">
        <v>0</v>
      </c>
      <c r="F380">
        <v>0</v>
      </c>
      <c r="G380">
        <v>0</v>
      </c>
      <c r="H380">
        <v>1</v>
      </c>
      <c r="I380">
        <v>0</v>
      </c>
      <c r="J380">
        <v>1.9989999999999999</v>
      </c>
    </row>
    <row r="381" spans="1:10" x14ac:dyDescent="0.35">
      <c r="A381">
        <v>43</v>
      </c>
      <c r="B381">
        <v>2</v>
      </c>
      <c r="C381">
        <v>1</v>
      </c>
      <c r="D381">
        <v>0</v>
      </c>
      <c r="E381">
        <v>1</v>
      </c>
      <c r="F381">
        <v>0</v>
      </c>
      <c r="G381">
        <v>0</v>
      </c>
      <c r="H381">
        <v>0</v>
      </c>
      <c r="I381">
        <v>1</v>
      </c>
      <c r="J381">
        <v>1.399</v>
      </c>
    </row>
    <row r="382" spans="1:10" x14ac:dyDescent="0.35">
      <c r="A382">
        <v>43</v>
      </c>
      <c r="B382">
        <v>3</v>
      </c>
      <c r="C382">
        <v>1</v>
      </c>
      <c r="D382">
        <v>0</v>
      </c>
      <c r="E382">
        <v>1</v>
      </c>
      <c r="F382">
        <v>0</v>
      </c>
      <c r="G382">
        <v>1</v>
      </c>
      <c r="H382">
        <v>0</v>
      </c>
      <c r="I382">
        <v>0</v>
      </c>
      <c r="J382">
        <v>1.9989999999999999</v>
      </c>
    </row>
    <row r="383" spans="1:10" x14ac:dyDescent="0.35">
      <c r="A383">
        <v>43</v>
      </c>
      <c r="B383">
        <v>4</v>
      </c>
      <c r="C383">
        <v>1</v>
      </c>
      <c r="D383">
        <v>0</v>
      </c>
      <c r="E383">
        <v>0</v>
      </c>
      <c r="F383">
        <v>1</v>
      </c>
      <c r="G383">
        <v>1</v>
      </c>
      <c r="H383">
        <v>0</v>
      </c>
      <c r="I383">
        <v>0</v>
      </c>
      <c r="J383">
        <v>1.6989999999999998</v>
      </c>
    </row>
    <row r="384" spans="1:10" x14ac:dyDescent="0.35">
      <c r="A384">
        <v>43</v>
      </c>
      <c r="B384">
        <v>5</v>
      </c>
      <c r="C384">
        <v>1</v>
      </c>
      <c r="D384">
        <v>0</v>
      </c>
      <c r="E384">
        <v>0</v>
      </c>
      <c r="F384">
        <v>1</v>
      </c>
      <c r="G384">
        <v>0</v>
      </c>
      <c r="H384">
        <v>0</v>
      </c>
      <c r="I384">
        <v>1</v>
      </c>
      <c r="J384">
        <v>1.9989999999999999</v>
      </c>
    </row>
    <row r="385" spans="1:10" x14ac:dyDescent="0.35">
      <c r="A385">
        <v>43</v>
      </c>
      <c r="B385">
        <v>6</v>
      </c>
      <c r="C385">
        <v>1</v>
      </c>
      <c r="D385">
        <v>1</v>
      </c>
      <c r="E385">
        <v>0</v>
      </c>
      <c r="F385">
        <v>0</v>
      </c>
      <c r="G385">
        <v>1</v>
      </c>
      <c r="H385">
        <v>0</v>
      </c>
      <c r="I385">
        <v>0</v>
      </c>
      <c r="J385">
        <v>1.399</v>
      </c>
    </row>
    <row r="386" spans="1:10" x14ac:dyDescent="0.35">
      <c r="A386">
        <v>43</v>
      </c>
      <c r="B386">
        <v>7</v>
      </c>
      <c r="C386">
        <v>1</v>
      </c>
      <c r="D386">
        <v>0</v>
      </c>
      <c r="E386">
        <v>0</v>
      </c>
      <c r="F386">
        <v>1</v>
      </c>
      <c r="G386">
        <v>0</v>
      </c>
      <c r="H386">
        <v>1</v>
      </c>
      <c r="I386">
        <v>0</v>
      </c>
      <c r="J386">
        <v>1.399</v>
      </c>
    </row>
    <row r="387" spans="1:10" x14ac:dyDescent="0.35">
      <c r="A387">
        <v>43</v>
      </c>
      <c r="B387">
        <v>8</v>
      </c>
      <c r="C387">
        <v>1</v>
      </c>
      <c r="D387">
        <v>1</v>
      </c>
      <c r="E387">
        <v>0</v>
      </c>
      <c r="F387">
        <v>0</v>
      </c>
      <c r="G387">
        <v>0</v>
      </c>
      <c r="H387">
        <v>0</v>
      </c>
      <c r="I387">
        <v>1</v>
      </c>
      <c r="J387">
        <v>1.6989999999999998</v>
      </c>
    </row>
    <row r="388" spans="1:10" x14ac:dyDescent="0.35">
      <c r="A388">
        <v>43</v>
      </c>
      <c r="B388">
        <v>9</v>
      </c>
      <c r="C388">
        <v>1</v>
      </c>
      <c r="D388">
        <v>0</v>
      </c>
      <c r="E388">
        <v>1</v>
      </c>
      <c r="F388">
        <v>0</v>
      </c>
      <c r="G388">
        <v>0</v>
      </c>
      <c r="H388">
        <v>1</v>
      </c>
      <c r="I388">
        <v>0</v>
      </c>
      <c r="J388">
        <v>1.6989999999999998</v>
      </c>
    </row>
    <row r="389" spans="1:10" x14ac:dyDescent="0.35">
      <c r="A389">
        <v>44</v>
      </c>
      <c r="B389">
        <v>1</v>
      </c>
      <c r="C389">
        <v>0</v>
      </c>
      <c r="D389">
        <v>1</v>
      </c>
      <c r="E389">
        <v>0</v>
      </c>
      <c r="F389">
        <v>0</v>
      </c>
      <c r="G389">
        <v>0</v>
      </c>
      <c r="H389">
        <v>1</v>
      </c>
      <c r="I389">
        <v>0</v>
      </c>
      <c r="J389">
        <v>1.9989999999999999</v>
      </c>
    </row>
    <row r="390" spans="1:10" x14ac:dyDescent="0.35">
      <c r="A390">
        <v>44</v>
      </c>
      <c r="B390">
        <v>2</v>
      </c>
      <c r="C390">
        <v>0</v>
      </c>
      <c r="D390">
        <v>0</v>
      </c>
      <c r="E390">
        <v>1</v>
      </c>
      <c r="F390">
        <v>0</v>
      </c>
      <c r="G390">
        <v>0</v>
      </c>
      <c r="H390">
        <v>0</v>
      </c>
      <c r="I390">
        <v>1</v>
      </c>
      <c r="J390">
        <v>1.399</v>
      </c>
    </row>
    <row r="391" spans="1:10" x14ac:dyDescent="0.35">
      <c r="A391">
        <v>44</v>
      </c>
      <c r="B391">
        <v>3</v>
      </c>
      <c r="C391">
        <v>1</v>
      </c>
      <c r="D391">
        <v>0</v>
      </c>
      <c r="E391">
        <v>1</v>
      </c>
      <c r="F391">
        <v>0</v>
      </c>
      <c r="G391">
        <v>1</v>
      </c>
      <c r="H391">
        <v>0</v>
      </c>
      <c r="I391">
        <v>0</v>
      </c>
      <c r="J391">
        <v>1.9989999999999999</v>
      </c>
    </row>
    <row r="392" spans="1:10" x14ac:dyDescent="0.35">
      <c r="A392">
        <v>44</v>
      </c>
      <c r="B392">
        <v>4</v>
      </c>
      <c r="C392">
        <v>1</v>
      </c>
      <c r="D392">
        <v>0</v>
      </c>
      <c r="E392">
        <v>0</v>
      </c>
      <c r="F392">
        <v>1</v>
      </c>
      <c r="G392">
        <v>1</v>
      </c>
      <c r="H392">
        <v>0</v>
      </c>
      <c r="I392">
        <v>0</v>
      </c>
      <c r="J392">
        <v>1.6989999999999998</v>
      </c>
    </row>
    <row r="393" spans="1:10" x14ac:dyDescent="0.35">
      <c r="A393">
        <v>44</v>
      </c>
      <c r="B393">
        <v>5</v>
      </c>
      <c r="C393">
        <v>0</v>
      </c>
      <c r="D393">
        <v>0</v>
      </c>
      <c r="E393">
        <v>0</v>
      </c>
      <c r="F393">
        <v>1</v>
      </c>
      <c r="G393">
        <v>0</v>
      </c>
      <c r="H393">
        <v>0</v>
      </c>
      <c r="I393">
        <v>1</v>
      </c>
      <c r="J393">
        <v>1.9989999999999999</v>
      </c>
    </row>
    <row r="394" spans="1:10" x14ac:dyDescent="0.35">
      <c r="A394">
        <v>44</v>
      </c>
      <c r="B394">
        <v>6</v>
      </c>
      <c r="C394">
        <v>1</v>
      </c>
      <c r="D394">
        <v>1</v>
      </c>
      <c r="E394">
        <v>0</v>
      </c>
      <c r="F394">
        <v>0</v>
      </c>
      <c r="G394">
        <v>1</v>
      </c>
      <c r="H394">
        <v>0</v>
      </c>
      <c r="I394">
        <v>0</v>
      </c>
      <c r="J394">
        <v>1.399</v>
      </c>
    </row>
    <row r="395" spans="1:10" x14ac:dyDescent="0.35">
      <c r="A395">
        <v>44</v>
      </c>
      <c r="B395">
        <v>7</v>
      </c>
      <c r="C395">
        <v>0</v>
      </c>
      <c r="D395">
        <v>0</v>
      </c>
      <c r="E395">
        <v>0</v>
      </c>
      <c r="F395">
        <v>1</v>
      </c>
      <c r="G395">
        <v>0</v>
      </c>
      <c r="H395">
        <v>1</v>
      </c>
      <c r="I395">
        <v>0</v>
      </c>
      <c r="J395">
        <v>1.399</v>
      </c>
    </row>
    <row r="396" spans="1:10" x14ac:dyDescent="0.35">
      <c r="A396">
        <v>44</v>
      </c>
      <c r="B396">
        <v>8</v>
      </c>
      <c r="C396">
        <v>0</v>
      </c>
      <c r="D396">
        <v>1</v>
      </c>
      <c r="E396">
        <v>0</v>
      </c>
      <c r="F396">
        <v>0</v>
      </c>
      <c r="G396">
        <v>0</v>
      </c>
      <c r="H396">
        <v>0</v>
      </c>
      <c r="I396">
        <v>1</v>
      </c>
      <c r="J396">
        <v>1.6989999999999998</v>
      </c>
    </row>
    <row r="397" spans="1:10" x14ac:dyDescent="0.35">
      <c r="A397">
        <v>44</v>
      </c>
      <c r="B397">
        <v>9</v>
      </c>
      <c r="C397">
        <v>0</v>
      </c>
      <c r="D397">
        <v>0</v>
      </c>
      <c r="E397">
        <v>1</v>
      </c>
      <c r="F397">
        <v>0</v>
      </c>
      <c r="G397">
        <v>0</v>
      </c>
      <c r="H397">
        <v>1</v>
      </c>
      <c r="I397">
        <v>0</v>
      </c>
      <c r="J397">
        <v>1.6989999999999998</v>
      </c>
    </row>
    <row r="398" spans="1:10" x14ac:dyDescent="0.35">
      <c r="A398">
        <v>45</v>
      </c>
      <c r="B398">
        <v>1</v>
      </c>
      <c r="C398">
        <v>0</v>
      </c>
      <c r="D398">
        <v>1</v>
      </c>
      <c r="E398">
        <v>0</v>
      </c>
      <c r="F398">
        <v>0</v>
      </c>
      <c r="G398">
        <v>0</v>
      </c>
      <c r="H398">
        <v>1</v>
      </c>
      <c r="I398">
        <v>0</v>
      </c>
      <c r="J398">
        <v>1.9989999999999999</v>
      </c>
    </row>
    <row r="399" spans="1:10" x14ac:dyDescent="0.35">
      <c r="A399">
        <v>45</v>
      </c>
      <c r="B399">
        <v>2</v>
      </c>
      <c r="C399">
        <v>0</v>
      </c>
      <c r="D399">
        <v>0</v>
      </c>
      <c r="E399">
        <v>1</v>
      </c>
      <c r="F399">
        <v>0</v>
      </c>
      <c r="G399">
        <v>0</v>
      </c>
      <c r="H399">
        <v>0</v>
      </c>
      <c r="I399">
        <v>1</v>
      </c>
      <c r="J399">
        <v>1.399</v>
      </c>
    </row>
    <row r="400" spans="1:10" x14ac:dyDescent="0.35">
      <c r="A400">
        <v>45</v>
      </c>
      <c r="B400">
        <v>3</v>
      </c>
      <c r="C400">
        <v>0</v>
      </c>
      <c r="D400">
        <v>0</v>
      </c>
      <c r="E400">
        <v>1</v>
      </c>
      <c r="F400">
        <v>0</v>
      </c>
      <c r="G400">
        <v>1</v>
      </c>
      <c r="H400">
        <v>0</v>
      </c>
      <c r="I400">
        <v>0</v>
      </c>
      <c r="J400">
        <v>1.9989999999999999</v>
      </c>
    </row>
    <row r="401" spans="1:10" x14ac:dyDescent="0.35">
      <c r="A401">
        <v>45</v>
      </c>
      <c r="B401">
        <v>4</v>
      </c>
      <c r="C401">
        <v>1</v>
      </c>
      <c r="D401">
        <v>0</v>
      </c>
      <c r="E401">
        <v>0</v>
      </c>
      <c r="F401">
        <v>1</v>
      </c>
      <c r="G401">
        <v>1</v>
      </c>
      <c r="H401">
        <v>0</v>
      </c>
      <c r="I401">
        <v>0</v>
      </c>
      <c r="J401">
        <v>1.6989999999999998</v>
      </c>
    </row>
    <row r="402" spans="1:10" x14ac:dyDescent="0.35">
      <c r="A402">
        <v>45</v>
      </c>
      <c r="B402">
        <v>5</v>
      </c>
      <c r="C402">
        <v>0</v>
      </c>
      <c r="D402">
        <v>0</v>
      </c>
      <c r="E402">
        <v>0</v>
      </c>
      <c r="F402">
        <v>1</v>
      </c>
      <c r="G402">
        <v>0</v>
      </c>
      <c r="H402">
        <v>0</v>
      </c>
      <c r="I402">
        <v>1</v>
      </c>
      <c r="J402">
        <v>1.9989999999999999</v>
      </c>
    </row>
    <row r="403" spans="1:10" x14ac:dyDescent="0.35">
      <c r="A403">
        <v>45</v>
      </c>
      <c r="B403">
        <v>6</v>
      </c>
      <c r="C403">
        <v>0</v>
      </c>
      <c r="D403">
        <v>1</v>
      </c>
      <c r="E403">
        <v>0</v>
      </c>
      <c r="F403">
        <v>0</v>
      </c>
      <c r="G403">
        <v>1</v>
      </c>
      <c r="H403">
        <v>0</v>
      </c>
      <c r="I403">
        <v>0</v>
      </c>
      <c r="J403">
        <v>1.399</v>
      </c>
    </row>
    <row r="404" spans="1:10" x14ac:dyDescent="0.35">
      <c r="A404">
        <v>45</v>
      </c>
      <c r="B404">
        <v>7</v>
      </c>
      <c r="C404">
        <v>0</v>
      </c>
      <c r="D404">
        <v>0</v>
      </c>
      <c r="E404">
        <v>0</v>
      </c>
      <c r="F404">
        <v>1</v>
      </c>
      <c r="G404">
        <v>0</v>
      </c>
      <c r="H404">
        <v>1</v>
      </c>
      <c r="I404">
        <v>0</v>
      </c>
      <c r="J404">
        <v>1.399</v>
      </c>
    </row>
    <row r="405" spans="1:10" x14ac:dyDescent="0.35">
      <c r="A405">
        <v>45</v>
      </c>
      <c r="B405">
        <v>8</v>
      </c>
      <c r="C405">
        <v>0</v>
      </c>
      <c r="D405">
        <v>1</v>
      </c>
      <c r="E405">
        <v>0</v>
      </c>
      <c r="F405">
        <v>0</v>
      </c>
      <c r="G405">
        <v>0</v>
      </c>
      <c r="H405">
        <v>0</v>
      </c>
      <c r="I405">
        <v>1</v>
      </c>
      <c r="J405">
        <v>1.6989999999999998</v>
      </c>
    </row>
    <row r="406" spans="1:10" x14ac:dyDescent="0.35">
      <c r="A406">
        <v>45</v>
      </c>
      <c r="B406">
        <v>9</v>
      </c>
      <c r="C406">
        <v>0</v>
      </c>
      <c r="D406">
        <v>0</v>
      </c>
      <c r="E406">
        <v>1</v>
      </c>
      <c r="F406">
        <v>0</v>
      </c>
      <c r="G406">
        <v>0</v>
      </c>
      <c r="H406">
        <v>1</v>
      </c>
      <c r="I406">
        <v>0</v>
      </c>
      <c r="J406">
        <v>1.6989999999999998</v>
      </c>
    </row>
    <row r="407" spans="1:10" x14ac:dyDescent="0.35">
      <c r="A407">
        <v>46</v>
      </c>
      <c r="B407">
        <v>1</v>
      </c>
      <c r="C407">
        <v>0</v>
      </c>
      <c r="D407">
        <v>1</v>
      </c>
      <c r="E407">
        <v>0</v>
      </c>
      <c r="F407">
        <v>0</v>
      </c>
      <c r="G407">
        <v>0</v>
      </c>
      <c r="H407">
        <v>1</v>
      </c>
      <c r="I407">
        <v>0</v>
      </c>
      <c r="J407">
        <v>1.9989999999999999</v>
      </c>
    </row>
    <row r="408" spans="1:10" x14ac:dyDescent="0.35">
      <c r="A408">
        <v>46</v>
      </c>
      <c r="B408">
        <v>2</v>
      </c>
      <c r="C408">
        <v>0</v>
      </c>
      <c r="D408">
        <v>0</v>
      </c>
      <c r="E408">
        <v>1</v>
      </c>
      <c r="F408">
        <v>0</v>
      </c>
      <c r="G408">
        <v>0</v>
      </c>
      <c r="H408">
        <v>0</v>
      </c>
      <c r="I408">
        <v>1</v>
      </c>
      <c r="J408">
        <v>1.399</v>
      </c>
    </row>
    <row r="409" spans="1:10" x14ac:dyDescent="0.35">
      <c r="A409">
        <v>46</v>
      </c>
      <c r="B409">
        <v>3</v>
      </c>
      <c r="C409">
        <v>1</v>
      </c>
      <c r="D409">
        <v>0</v>
      </c>
      <c r="E409">
        <v>1</v>
      </c>
      <c r="F409">
        <v>0</v>
      </c>
      <c r="G409">
        <v>1</v>
      </c>
      <c r="H409">
        <v>0</v>
      </c>
      <c r="I409">
        <v>0</v>
      </c>
      <c r="J409">
        <v>1.9989999999999999</v>
      </c>
    </row>
    <row r="410" spans="1:10" x14ac:dyDescent="0.35">
      <c r="A410">
        <v>46</v>
      </c>
      <c r="B410">
        <v>4</v>
      </c>
      <c r="C410">
        <v>1</v>
      </c>
      <c r="D410">
        <v>0</v>
      </c>
      <c r="E410">
        <v>0</v>
      </c>
      <c r="F410">
        <v>1</v>
      </c>
      <c r="G410">
        <v>1</v>
      </c>
      <c r="H410">
        <v>0</v>
      </c>
      <c r="I410">
        <v>0</v>
      </c>
      <c r="J410">
        <v>1.6989999999999998</v>
      </c>
    </row>
    <row r="411" spans="1:10" x14ac:dyDescent="0.35">
      <c r="A411">
        <v>46</v>
      </c>
      <c r="B411">
        <v>5</v>
      </c>
      <c r="C411">
        <v>0</v>
      </c>
      <c r="D411">
        <v>0</v>
      </c>
      <c r="E411">
        <v>0</v>
      </c>
      <c r="F411">
        <v>1</v>
      </c>
      <c r="G411">
        <v>0</v>
      </c>
      <c r="H411">
        <v>0</v>
      </c>
      <c r="I411">
        <v>1</v>
      </c>
      <c r="J411">
        <v>1.9989999999999999</v>
      </c>
    </row>
    <row r="412" spans="1:10" x14ac:dyDescent="0.35">
      <c r="A412">
        <v>46</v>
      </c>
      <c r="B412">
        <v>6</v>
      </c>
      <c r="C412">
        <v>0</v>
      </c>
      <c r="D412">
        <v>1</v>
      </c>
      <c r="E412">
        <v>0</v>
      </c>
      <c r="F412">
        <v>0</v>
      </c>
      <c r="G412">
        <v>1</v>
      </c>
      <c r="H412">
        <v>0</v>
      </c>
      <c r="I412">
        <v>0</v>
      </c>
      <c r="J412">
        <v>1.399</v>
      </c>
    </row>
    <row r="413" spans="1:10" x14ac:dyDescent="0.35">
      <c r="A413">
        <v>46</v>
      </c>
      <c r="B413">
        <v>7</v>
      </c>
      <c r="C413">
        <v>0</v>
      </c>
      <c r="D413">
        <v>0</v>
      </c>
      <c r="E413">
        <v>0</v>
      </c>
      <c r="F413">
        <v>1</v>
      </c>
      <c r="G413">
        <v>0</v>
      </c>
      <c r="H413">
        <v>1</v>
      </c>
      <c r="I413">
        <v>0</v>
      </c>
      <c r="J413">
        <v>1.399</v>
      </c>
    </row>
    <row r="414" spans="1:10" x14ac:dyDescent="0.35">
      <c r="A414">
        <v>46</v>
      </c>
      <c r="B414">
        <v>8</v>
      </c>
      <c r="C414">
        <v>0</v>
      </c>
      <c r="D414">
        <v>1</v>
      </c>
      <c r="E414">
        <v>0</v>
      </c>
      <c r="F414">
        <v>0</v>
      </c>
      <c r="G414">
        <v>0</v>
      </c>
      <c r="H414">
        <v>0</v>
      </c>
      <c r="I414">
        <v>1</v>
      </c>
      <c r="J414">
        <v>1.6989999999999998</v>
      </c>
    </row>
    <row r="415" spans="1:10" x14ac:dyDescent="0.35">
      <c r="A415">
        <v>46</v>
      </c>
      <c r="B415">
        <v>9</v>
      </c>
      <c r="C415">
        <v>0</v>
      </c>
      <c r="D415">
        <v>0</v>
      </c>
      <c r="E415">
        <v>1</v>
      </c>
      <c r="F415">
        <v>0</v>
      </c>
      <c r="G415">
        <v>0</v>
      </c>
      <c r="H415">
        <v>1</v>
      </c>
      <c r="I415">
        <v>0</v>
      </c>
      <c r="J415">
        <v>1.6989999999999998</v>
      </c>
    </row>
    <row r="416" spans="1:10" x14ac:dyDescent="0.35">
      <c r="A416">
        <v>47</v>
      </c>
      <c r="B416">
        <v>1</v>
      </c>
      <c r="C416">
        <v>0</v>
      </c>
      <c r="D416">
        <v>1</v>
      </c>
      <c r="E416">
        <v>0</v>
      </c>
      <c r="F416">
        <v>0</v>
      </c>
      <c r="G416">
        <v>0</v>
      </c>
      <c r="H416">
        <v>1</v>
      </c>
      <c r="I416">
        <v>0</v>
      </c>
      <c r="J416">
        <v>1.9989999999999999</v>
      </c>
    </row>
    <row r="417" spans="1:10" x14ac:dyDescent="0.35">
      <c r="A417">
        <v>47</v>
      </c>
      <c r="B417">
        <v>2</v>
      </c>
      <c r="C417">
        <v>0</v>
      </c>
      <c r="D417">
        <v>0</v>
      </c>
      <c r="E417">
        <v>1</v>
      </c>
      <c r="F417">
        <v>0</v>
      </c>
      <c r="G417">
        <v>0</v>
      </c>
      <c r="H417">
        <v>0</v>
      </c>
      <c r="I417">
        <v>1</v>
      </c>
      <c r="J417">
        <v>1.399</v>
      </c>
    </row>
    <row r="418" spans="1:10" x14ac:dyDescent="0.35">
      <c r="A418">
        <v>47</v>
      </c>
      <c r="B418">
        <v>3</v>
      </c>
      <c r="C418">
        <v>0</v>
      </c>
      <c r="D418">
        <v>0</v>
      </c>
      <c r="E418">
        <v>1</v>
      </c>
      <c r="F418">
        <v>0</v>
      </c>
      <c r="G418">
        <v>1</v>
      </c>
      <c r="H418">
        <v>0</v>
      </c>
      <c r="I418">
        <v>0</v>
      </c>
      <c r="J418">
        <v>1.9989999999999999</v>
      </c>
    </row>
    <row r="419" spans="1:10" x14ac:dyDescent="0.35">
      <c r="A419">
        <v>47</v>
      </c>
      <c r="B419">
        <v>4</v>
      </c>
      <c r="C419">
        <v>1</v>
      </c>
      <c r="D419">
        <v>0</v>
      </c>
      <c r="E419">
        <v>0</v>
      </c>
      <c r="F419">
        <v>1</v>
      </c>
      <c r="G419">
        <v>1</v>
      </c>
      <c r="H419">
        <v>0</v>
      </c>
      <c r="I419">
        <v>0</v>
      </c>
      <c r="J419">
        <v>1.6989999999999998</v>
      </c>
    </row>
    <row r="420" spans="1:10" x14ac:dyDescent="0.35">
      <c r="A420">
        <v>47</v>
      </c>
      <c r="B420">
        <v>5</v>
      </c>
      <c r="C420">
        <v>0</v>
      </c>
      <c r="D420">
        <v>0</v>
      </c>
      <c r="E420">
        <v>0</v>
      </c>
      <c r="F420">
        <v>1</v>
      </c>
      <c r="G420">
        <v>0</v>
      </c>
      <c r="H420">
        <v>0</v>
      </c>
      <c r="I420">
        <v>1</v>
      </c>
      <c r="J420">
        <v>1.9989999999999999</v>
      </c>
    </row>
    <row r="421" spans="1:10" x14ac:dyDescent="0.35">
      <c r="A421">
        <v>47</v>
      </c>
      <c r="B421">
        <v>6</v>
      </c>
      <c r="C421">
        <v>0</v>
      </c>
      <c r="D421">
        <v>1</v>
      </c>
      <c r="E421">
        <v>0</v>
      </c>
      <c r="F421">
        <v>0</v>
      </c>
      <c r="G421">
        <v>1</v>
      </c>
      <c r="H421">
        <v>0</v>
      </c>
      <c r="I421">
        <v>0</v>
      </c>
      <c r="J421">
        <v>1.399</v>
      </c>
    </row>
    <row r="422" spans="1:10" x14ac:dyDescent="0.35">
      <c r="A422">
        <v>47</v>
      </c>
      <c r="B422">
        <v>7</v>
      </c>
      <c r="C422">
        <v>1</v>
      </c>
      <c r="D422">
        <v>0</v>
      </c>
      <c r="E422">
        <v>0</v>
      </c>
      <c r="F422">
        <v>1</v>
      </c>
      <c r="G422">
        <v>0</v>
      </c>
      <c r="H422">
        <v>1</v>
      </c>
      <c r="I422">
        <v>0</v>
      </c>
      <c r="J422">
        <v>1.399</v>
      </c>
    </row>
    <row r="423" spans="1:10" x14ac:dyDescent="0.35">
      <c r="A423">
        <v>47</v>
      </c>
      <c r="B423">
        <v>8</v>
      </c>
      <c r="C423">
        <v>0</v>
      </c>
      <c r="D423">
        <v>1</v>
      </c>
      <c r="E423">
        <v>0</v>
      </c>
      <c r="F423">
        <v>0</v>
      </c>
      <c r="G423">
        <v>0</v>
      </c>
      <c r="H423">
        <v>0</v>
      </c>
      <c r="I423">
        <v>1</v>
      </c>
      <c r="J423">
        <v>1.6989999999999998</v>
      </c>
    </row>
    <row r="424" spans="1:10" x14ac:dyDescent="0.35">
      <c r="A424">
        <v>47</v>
      </c>
      <c r="B424">
        <v>9</v>
      </c>
      <c r="C424">
        <v>0</v>
      </c>
      <c r="D424">
        <v>0</v>
      </c>
      <c r="E424">
        <v>1</v>
      </c>
      <c r="F424">
        <v>0</v>
      </c>
      <c r="G424">
        <v>0</v>
      </c>
      <c r="H424">
        <v>1</v>
      </c>
      <c r="I424">
        <v>0</v>
      </c>
      <c r="J424">
        <v>1.6989999999999998</v>
      </c>
    </row>
    <row r="425" spans="1:10" x14ac:dyDescent="0.35">
      <c r="A425">
        <v>48</v>
      </c>
      <c r="B425">
        <v>1</v>
      </c>
      <c r="C425">
        <v>0</v>
      </c>
      <c r="D425">
        <v>1</v>
      </c>
      <c r="E425">
        <v>0</v>
      </c>
      <c r="F425">
        <v>0</v>
      </c>
      <c r="G425">
        <v>0</v>
      </c>
      <c r="H425">
        <v>1</v>
      </c>
      <c r="I425">
        <v>0</v>
      </c>
      <c r="J425">
        <v>1.9989999999999999</v>
      </c>
    </row>
    <row r="426" spans="1:10" x14ac:dyDescent="0.35">
      <c r="A426">
        <v>48</v>
      </c>
      <c r="B426">
        <v>2</v>
      </c>
      <c r="C426">
        <v>0</v>
      </c>
      <c r="D426">
        <v>0</v>
      </c>
      <c r="E426">
        <v>1</v>
      </c>
      <c r="F426">
        <v>0</v>
      </c>
      <c r="G426">
        <v>0</v>
      </c>
      <c r="H426">
        <v>0</v>
      </c>
      <c r="I426">
        <v>1</v>
      </c>
      <c r="J426">
        <v>1.399</v>
      </c>
    </row>
    <row r="427" spans="1:10" x14ac:dyDescent="0.35">
      <c r="A427">
        <v>48</v>
      </c>
      <c r="B427">
        <v>3</v>
      </c>
      <c r="C427">
        <v>0</v>
      </c>
      <c r="D427">
        <v>0</v>
      </c>
      <c r="E427">
        <v>1</v>
      </c>
      <c r="F427">
        <v>0</v>
      </c>
      <c r="G427">
        <v>1</v>
      </c>
      <c r="H427">
        <v>0</v>
      </c>
      <c r="I427">
        <v>0</v>
      </c>
      <c r="J427">
        <v>1.9989999999999999</v>
      </c>
    </row>
    <row r="428" spans="1:10" x14ac:dyDescent="0.35">
      <c r="A428">
        <v>48</v>
      </c>
      <c r="B428">
        <v>4</v>
      </c>
      <c r="C428">
        <v>0</v>
      </c>
      <c r="D428">
        <v>0</v>
      </c>
      <c r="E428">
        <v>0</v>
      </c>
      <c r="F428">
        <v>1</v>
      </c>
      <c r="G428">
        <v>1</v>
      </c>
      <c r="H428">
        <v>0</v>
      </c>
      <c r="I428">
        <v>0</v>
      </c>
      <c r="J428">
        <v>1.6989999999999998</v>
      </c>
    </row>
    <row r="429" spans="1:10" x14ac:dyDescent="0.35">
      <c r="A429">
        <v>48</v>
      </c>
      <c r="B429">
        <v>5</v>
      </c>
      <c r="C429">
        <v>0</v>
      </c>
      <c r="D429">
        <v>0</v>
      </c>
      <c r="E429">
        <v>0</v>
      </c>
      <c r="F429">
        <v>1</v>
      </c>
      <c r="G429">
        <v>0</v>
      </c>
      <c r="H429">
        <v>0</v>
      </c>
      <c r="I429">
        <v>1</v>
      </c>
      <c r="J429">
        <v>1.9989999999999999</v>
      </c>
    </row>
    <row r="430" spans="1:10" x14ac:dyDescent="0.35">
      <c r="A430">
        <v>48</v>
      </c>
      <c r="B430">
        <v>6</v>
      </c>
      <c r="C430">
        <v>1</v>
      </c>
      <c r="D430">
        <v>1</v>
      </c>
      <c r="E430">
        <v>0</v>
      </c>
      <c r="F430">
        <v>0</v>
      </c>
      <c r="G430">
        <v>1</v>
      </c>
      <c r="H430">
        <v>0</v>
      </c>
      <c r="I430">
        <v>0</v>
      </c>
      <c r="J430">
        <v>1.399</v>
      </c>
    </row>
    <row r="431" spans="1:10" x14ac:dyDescent="0.35">
      <c r="A431">
        <v>48</v>
      </c>
      <c r="B431">
        <v>7</v>
      </c>
      <c r="C431">
        <v>0</v>
      </c>
      <c r="D431">
        <v>0</v>
      </c>
      <c r="E431">
        <v>0</v>
      </c>
      <c r="F431">
        <v>1</v>
      </c>
      <c r="G431">
        <v>0</v>
      </c>
      <c r="H431">
        <v>1</v>
      </c>
      <c r="I431">
        <v>0</v>
      </c>
      <c r="J431">
        <v>1.399</v>
      </c>
    </row>
    <row r="432" spans="1:10" x14ac:dyDescent="0.35">
      <c r="A432">
        <v>48</v>
      </c>
      <c r="B432">
        <v>8</v>
      </c>
      <c r="C432">
        <v>0</v>
      </c>
      <c r="D432">
        <v>1</v>
      </c>
      <c r="E432">
        <v>0</v>
      </c>
      <c r="F432">
        <v>0</v>
      </c>
      <c r="G432">
        <v>0</v>
      </c>
      <c r="H432">
        <v>0</v>
      </c>
      <c r="I432">
        <v>1</v>
      </c>
      <c r="J432">
        <v>1.6989999999999998</v>
      </c>
    </row>
    <row r="433" spans="1:10" x14ac:dyDescent="0.35">
      <c r="A433">
        <v>48</v>
      </c>
      <c r="B433">
        <v>9</v>
      </c>
      <c r="C433">
        <v>0</v>
      </c>
      <c r="D433">
        <v>0</v>
      </c>
      <c r="E433">
        <v>1</v>
      </c>
      <c r="F433">
        <v>0</v>
      </c>
      <c r="G433">
        <v>0</v>
      </c>
      <c r="H433">
        <v>1</v>
      </c>
      <c r="I433">
        <v>0</v>
      </c>
      <c r="J433">
        <v>1.6989999999999998</v>
      </c>
    </row>
    <row r="434" spans="1:10" x14ac:dyDescent="0.35">
      <c r="A434">
        <v>49</v>
      </c>
      <c r="B434">
        <v>1</v>
      </c>
      <c r="C434">
        <v>0</v>
      </c>
      <c r="D434">
        <v>1</v>
      </c>
      <c r="E434">
        <v>0</v>
      </c>
      <c r="F434">
        <v>0</v>
      </c>
      <c r="G434">
        <v>0</v>
      </c>
      <c r="H434">
        <v>1</v>
      </c>
      <c r="I434">
        <v>0</v>
      </c>
      <c r="J434">
        <v>1.9989999999999999</v>
      </c>
    </row>
    <row r="435" spans="1:10" x14ac:dyDescent="0.35">
      <c r="A435">
        <v>49</v>
      </c>
      <c r="B435">
        <v>2</v>
      </c>
      <c r="C435">
        <v>0</v>
      </c>
      <c r="D435">
        <v>0</v>
      </c>
      <c r="E435">
        <v>1</v>
      </c>
      <c r="F435">
        <v>0</v>
      </c>
      <c r="G435">
        <v>0</v>
      </c>
      <c r="H435">
        <v>0</v>
      </c>
      <c r="I435">
        <v>1</v>
      </c>
      <c r="J435">
        <v>1.399</v>
      </c>
    </row>
    <row r="436" spans="1:10" x14ac:dyDescent="0.35">
      <c r="A436">
        <v>49</v>
      </c>
      <c r="B436">
        <v>3</v>
      </c>
      <c r="C436">
        <v>0</v>
      </c>
      <c r="D436">
        <v>0</v>
      </c>
      <c r="E436">
        <v>1</v>
      </c>
      <c r="F436">
        <v>0</v>
      </c>
      <c r="G436">
        <v>1</v>
      </c>
      <c r="H436">
        <v>0</v>
      </c>
      <c r="I436">
        <v>0</v>
      </c>
      <c r="J436">
        <v>1.9989999999999999</v>
      </c>
    </row>
    <row r="437" spans="1:10" x14ac:dyDescent="0.35">
      <c r="A437">
        <v>49</v>
      </c>
      <c r="B437">
        <v>4</v>
      </c>
      <c r="C437">
        <v>1</v>
      </c>
      <c r="D437">
        <v>0</v>
      </c>
      <c r="E437">
        <v>0</v>
      </c>
      <c r="F437">
        <v>1</v>
      </c>
      <c r="G437">
        <v>1</v>
      </c>
      <c r="H437">
        <v>0</v>
      </c>
      <c r="I437">
        <v>0</v>
      </c>
      <c r="J437">
        <v>1.6989999999999998</v>
      </c>
    </row>
    <row r="438" spans="1:10" x14ac:dyDescent="0.35">
      <c r="A438">
        <v>49</v>
      </c>
      <c r="B438">
        <v>5</v>
      </c>
      <c r="C438">
        <v>0</v>
      </c>
      <c r="D438">
        <v>0</v>
      </c>
      <c r="E438">
        <v>0</v>
      </c>
      <c r="F438">
        <v>1</v>
      </c>
      <c r="G438">
        <v>0</v>
      </c>
      <c r="H438">
        <v>0</v>
      </c>
      <c r="I438">
        <v>1</v>
      </c>
      <c r="J438">
        <v>1.9989999999999999</v>
      </c>
    </row>
    <row r="439" spans="1:10" x14ac:dyDescent="0.35">
      <c r="A439">
        <v>49</v>
      </c>
      <c r="B439">
        <v>6</v>
      </c>
      <c r="C439">
        <v>1</v>
      </c>
      <c r="D439">
        <v>1</v>
      </c>
      <c r="E439">
        <v>0</v>
      </c>
      <c r="F439">
        <v>0</v>
      </c>
      <c r="G439">
        <v>1</v>
      </c>
      <c r="H439">
        <v>0</v>
      </c>
      <c r="I439">
        <v>0</v>
      </c>
      <c r="J439">
        <v>1.399</v>
      </c>
    </row>
    <row r="440" spans="1:10" x14ac:dyDescent="0.35">
      <c r="A440">
        <v>49</v>
      </c>
      <c r="B440">
        <v>7</v>
      </c>
      <c r="C440">
        <v>1</v>
      </c>
      <c r="D440">
        <v>0</v>
      </c>
      <c r="E440">
        <v>0</v>
      </c>
      <c r="F440">
        <v>1</v>
      </c>
      <c r="G440">
        <v>0</v>
      </c>
      <c r="H440">
        <v>1</v>
      </c>
      <c r="I440">
        <v>0</v>
      </c>
      <c r="J440">
        <v>1.399</v>
      </c>
    </row>
    <row r="441" spans="1:10" x14ac:dyDescent="0.35">
      <c r="A441">
        <v>49</v>
      </c>
      <c r="B441">
        <v>8</v>
      </c>
      <c r="C441">
        <v>0</v>
      </c>
      <c r="D441">
        <v>1</v>
      </c>
      <c r="E441">
        <v>0</v>
      </c>
      <c r="F441">
        <v>0</v>
      </c>
      <c r="G441">
        <v>0</v>
      </c>
      <c r="H441">
        <v>0</v>
      </c>
      <c r="I441">
        <v>1</v>
      </c>
      <c r="J441">
        <v>1.6989999999999998</v>
      </c>
    </row>
    <row r="442" spans="1:10" x14ac:dyDescent="0.35">
      <c r="A442">
        <v>49</v>
      </c>
      <c r="B442">
        <v>9</v>
      </c>
      <c r="C442">
        <v>0</v>
      </c>
      <c r="D442">
        <v>0</v>
      </c>
      <c r="E442">
        <v>1</v>
      </c>
      <c r="F442">
        <v>0</v>
      </c>
      <c r="G442">
        <v>0</v>
      </c>
      <c r="H442">
        <v>1</v>
      </c>
      <c r="I442">
        <v>0</v>
      </c>
      <c r="J442">
        <v>1.6989999999999998</v>
      </c>
    </row>
    <row r="443" spans="1:10" x14ac:dyDescent="0.35">
      <c r="A443">
        <v>50</v>
      </c>
      <c r="B443">
        <v>1</v>
      </c>
      <c r="C443">
        <v>1</v>
      </c>
      <c r="D443">
        <v>1</v>
      </c>
      <c r="E443">
        <v>0</v>
      </c>
      <c r="F443">
        <v>0</v>
      </c>
      <c r="G443">
        <v>0</v>
      </c>
      <c r="H443">
        <v>1</v>
      </c>
      <c r="I443">
        <v>0</v>
      </c>
      <c r="J443">
        <v>1.9989999999999999</v>
      </c>
    </row>
    <row r="444" spans="1:10" x14ac:dyDescent="0.35">
      <c r="A444">
        <v>50</v>
      </c>
      <c r="B444">
        <v>2</v>
      </c>
      <c r="C444">
        <v>0</v>
      </c>
      <c r="D444">
        <v>0</v>
      </c>
      <c r="E444">
        <v>1</v>
      </c>
      <c r="F444">
        <v>0</v>
      </c>
      <c r="G444">
        <v>0</v>
      </c>
      <c r="H444">
        <v>0</v>
      </c>
      <c r="I444">
        <v>1</v>
      </c>
      <c r="J444">
        <v>1.399</v>
      </c>
    </row>
    <row r="445" spans="1:10" x14ac:dyDescent="0.35">
      <c r="A445">
        <v>50</v>
      </c>
      <c r="B445">
        <v>3</v>
      </c>
      <c r="C445">
        <v>0</v>
      </c>
      <c r="D445">
        <v>0</v>
      </c>
      <c r="E445">
        <v>1</v>
      </c>
      <c r="F445">
        <v>0</v>
      </c>
      <c r="G445">
        <v>1</v>
      </c>
      <c r="H445">
        <v>0</v>
      </c>
      <c r="I445">
        <v>0</v>
      </c>
      <c r="J445">
        <v>1.9989999999999999</v>
      </c>
    </row>
    <row r="446" spans="1:10" x14ac:dyDescent="0.35">
      <c r="A446">
        <v>50</v>
      </c>
      <c r="B446">
        <v>4</v>
      </c>
      <c r="C446">
        <v>1</v>
      </c>
      <c r="D446">
        <v>0</v>
      </c>
      <c r="E446">
        <v>0</v>
      </c>
      <c r="F446">
        <v>1</v>
      </c>
      <c r="G446">
        <v>1</v>
      </c>
      <c r="H446">
        <v>0</v>
      </c>
      <c r="I446">
        <v>0</v>
      </c>
      <c r="J446">
        <v>1.6989999999999998</v>
      </c>
    </row>
    <row r="447" spans="1:10" x14ac:dyDescent="0.35">
      <c r="A447">
        <v>50</v>
      </c>
      <c r="B447">
        <v>5</v>
      </c>
      <c r="C447">
        <v>0</v>
      </c>
      <c r="D447">
        <v>0</v>
      </c>
      <c r="E447">
        <v>0</v>
      </c>
      <c r="F447">
        <v>1</v>
      </c>
      <c r="G447">
        <v>0</v>
      </c>
      <c r="H447">
        <v>0</v>
      </c>
      <c r="I447">
        <v>1</v>
      </c>
      <c r="J447">
        <v>1.9989999999999999</v>
      </c>
    </row>
    <row r="448" spans="1:10" x14ac:dyDescent="0.35">
      <c r="A448">
        <v>50</v>
      </c>
      <c r="B448">
        <v>6</v>
      </c>
      <c r="C448">
        <v>1</v>
      </c>
      <c r="D448">
        <v>1</v>
      </c>
      <c r="E448">
        <v>0</v>
      </c>
      <c r="F448">
        <v>0</v>
      </c>
      <c r="G448">
        <v>1</v>
      </c>
      <c r="H448">
        <v>0</v>
      </c>
      <c r="I448">
        <v>0</v>
      </c>
      <c r="J448">
        <v>1.399</v>
      </c>
    </row>
    <row r="449" spans="1:10" x14ac:dyDescent="0.35">
      <c r="A449">
        <v>50</v>
      </c>
      <c r="B449">
        <v>7</v>
      </c>
      <c r="C449">
        <v>1</v>
      </c>
      <c r="D449">
        <v>0</v>
      </c>
      <c r="E449">
        <v>0</v>
      </c>
      <c r="F449">
        <v>1</v>
      </c>
      <c r="G449">
        <v>0</v>
      </c>
      <c r="H449">
        <v>1</v>
      </c>
      <c r="I449">
        <v>0</v>
      </c>
      <c r="J449">
        <v>1.399</v>
      </c>
    </row>
    <row r="450" spans="1:10" x14ac:dyDescent="0.35">
      <c r="A450">
        <v>50</v>
      </c>
      <c r="B450">
        <v>8</v>
      </c>
      <c r="C450">
        <v>0</v>
      </c>
      <c r="D450">
        <v>1</v>
      </c>
      <c r="E450">
        <v>0</v>
      </c>
      <c r="F450">
        <v>0</v>
      </c>
      <c r="G450">
        <v>0</v>
      </c>
      <c r="H450">
        <v>0</v>
      </c>
      <c r="I450">
        <v>1</v>
      </c>
      <c r="J450">
        <v>1.6989999999999998</v>
      </c>
    </row>
    <row r="451" spans="1:10" x14ac:dyDescent="0.35">
      <c r="A451">
        <v>50</v>
      </c>
      <c r="B451">
        <v>9</v>
      </c>
      <c r="C451">
        <v>0</v>
      </c>
      <c r="D451">
        <v>0</v>
      </c>
      <c r="E451">
        <v>1</v>
      </c>
      <c r="F451">
        <v>0</v>
      </c>
      <c r="G451">
        <v>0</v>
      </c>
      <c r="H451">
        <v>1</v>
      </c>
      <c r="I451">
        <v>0</v>
      </c>
      <c r="J451">
        <v>1.6989999999999998</v>
      </c>
    </row>
    <row r="452" spans="1:10" x14ac:dyDescent="0.35">
      <c r="A452">
        <v>51</v>
      </c>
      <c r="B452">
        <v>1</v>
      </c>
      <c r="C452">
        <v>0</v>
      </c>
      <c r="D452">
        <v>1</v>
      </c>
      <c r="E452">
        <v>0</v>
      </c>
      <c r="F452">
        <v>0</v>
      </c>
      <c r="G452">
        <v>0</v>
      </c>
      <c r="H452">
        <v>1</v>
      </c>
      <c r="I452">
        <v>0</v>
      </c>
      <c r="J452">
        <v>1.9989999999999999</v>
      </c>
    </row>
    <row r="453" spans="1:10" x14ac:dyDescent="0.35">
      <c r="A453">
        <v>51</v>
      </c>
      <c r="B453">
        <v>2</v>
      </c>
      <c r="C453">
        <v>0</v>
      </c>
      <c r="D453">
        <v>0</v>
      </c>
      <c r="E453">
        <v>1</v>
      </c>
      <c r="F453">
        <v>0</v>
      </c>
      <c r="G453">
        <v>0</v>
      </c>
      <c r="H453">
        <v>0</v>
      </c>
      <c r="I453">
        <v>1</v>
      </c>
      <c r="J453">
        <v>1.399</v>
      </c>
    </row>
    <row r="454" spans="1:10" x14ac:dyDescent="0.35">
      <c r="A454">
        <v>51</v>
      </c>
      <c r="B454">
        <v>3</v>
      </c>
      <c r="C454">
        <v>0</v>
      </c>
      <c r="D454">
        <v>0</v>
      </c>
      <c r="E454">
        <v>1</v>
      </c>
      <c r="F454">
        <v>0</v>
      </c>
      <c r="G454">
        <v>1</v>
      </c>
      <c r="H454">
        <v>0</v>
      </c>
      <c r="I454">
        <v>0</v>
      </c>
      <c r="J454">
        <v>1.9989999999999999</v>
      </c>
    </row>
    <row r="455" spans="1:10" x14ac:dyDescent="0.35">
      <c r="A455">
        <v>51</v>
      </c>
      <c r="B455">
        <v>4</v>
      </c>
      <c r="C455">
        <v>1</v>
      </c>
      <c r="D455">
        <v>0</v>
      </c>
      <c r="E455">
        <v>0</v>
      </c>
      <c r="F455">
        <v>1</v>
      </c>
      <c r="G455">
        <v>1</v>
      </c>
      <c r="H455">
        <v>0</v>
      </c>
      <c r="I455">
        <v>0</v>
      </c>
      <c r="J455">
        <v>1.6989999999999998</v>
      </c>
    </row>
    <row r="456" spans="1:10" x14ac:dyDescent="0.35">
      <c r="A456">
        <v>51</v>
      </c>
      <c r="B456">
        <v>5</v>
      </c>
      <c r="C456">
        <v>0</v>
      </c>
      <c r="D456">
        <v>0</v>
      </c>
      <c r="E456">
        <v>0</v>
      </c>
      <c r="F456">
        <v>1</v>
      </c>
      <c r="G456">
        <v>0</v>
      </c>
      <c r="H456">
        <v>0</v>
      </c>
      <c r="I456">
        <v>1</v>
      </c>
      <c r="J456">
        <v>1.9989999999999999</v>
      </c>
    </row>
    <row r="457" spans="1:10" x14ac:dyDescent="0.35">
      <c r="A457">
        <v>51</v>
      </c>
      <c r="B457">
        <v>6</v>
      </c>
      <c r="C457">
        <v>1</v>
      </c>
      <c r="D457">
        <v>1</v>
      </c>
      <c r="E457">
        <v>0</v>
      </c>
      <c r="F457">
        <v>0</v>
      </c>
      <c r="G457">
        <v>1</v>
      </c>
      <c r="H457">
        <v>0</v>
      </c>
      <c r="I457">
        <v>0</v>
      </c>
      <c r="J457">
        <v>1.399</v>
      </c>
    </row>
    <row r="458" spans="1:10" x14ac:dyDescent="0.35">
      <c r="A458">
        <v>51</v>
      </c>
      <c r="B458">
        <v>7</v>
      </c>
      <c r="C458">
        <v>0</v>
      </c>
      <c r="D458">
        <v>0</v>
      </c>
      <c r="E458">
        <v>0</v>
      </c>
      <c r="F458">
        <v>1</v>
      </c>
      <c r="G458">
        <v>0</v>
      </c>
      <c r="H458">
        <v>1</v>
      </c>
      <c r="I458">
        <v>0</v>
      </c>
      <c r="J458">
        <v>1.399</v>
      </c>
    </row>
    <row r="459" spans="1:10" x14ac:dyDescent="0.35">
      <c r="A459">
        <v>51</v>
      </c>
      <c r="B459">
        <v>8</v>
      </c>
      <c r="C459">
        <v>0</v>
      </c>
      <c r="D459">
        <v>1</v>
      </c>
      <c r="E459">
        <v>0</v>
      </c>
      <c r="F459">
        <v>0</v>
      </c>
      <c r="G459">
        <v>0</v>
      </c>
      <c r="H459">
        <v>0</v>
      </c>
      <c r="I459">
        <v>1</v>
      </c>
      <c r="J459">
        <v>1.6989999999999998</v>
      </c>
    </row>
    <row r="460" spans="1:10" x14ac:dyDescent="0.35">
      <c r="A460">
        <v>51</v>
      </c>
      <c r="B460">
        <v>9</v>
      </c>
      <c r="C460">
        <v>0</v>
      </c>
      <c r="D460">
        <v>0</v>
      </c>
      <c r="E460">
        <v>1</v>
      </c>
      <c r="F460">
        <v>0</v>
      </c>
      <c r="G460">
        <v>0</v>
      </c>
      <c r="H460">
        <v>1</v>
      </c>
      <c r="I460">
        <v>0</v>
      </c>
      <c r="J460">
        <v>1.6989999999999998</v>
      </c>
    </row>
    <row r="461" spans="1:10" x14ac:dyDescent="0.35">
      <c r="A461">
        <v>52</v>
      </c>
      <c r="B461">
        <v>1</v>
      </c>
      <c r="C461">
        <v>0</v>
      </c>
      <c r="D461">
        <v>1</v>
      </c>
      <c r="E461">
        <v>0</v>
      </c>
      <c r="F461">
        <v>0</v>
      </c>
      <c r="G461">
        <v>0</v>
      </c>
      <c r="H461">
        <v>1</v>
      </c>
      <c r="I461">
        <v>0</v>
      </c>
      <c r="J461">
        <v>1.9989999999999999</v>
      </c>
    </row>
    <row r="462" spans="1:10" x14ac:dyDescent="0.35">
      <c r="A462">
        <v>52</v>
      </c>
      <c r="B462">
        <v>2</v>
      </c>
      <c r="C462">
        <v>0</v>
      </c>
      <c r="D462">
        <v>0</v>
      </c>
      <c r="E462">
        <v>1</v>
      </c>
      <c r="F462">
        <v>0</v>
      </c>
      <c r="G462">
        <v>0</v>
      </c>
      <c r="H462">
        <v>0</v>
      </c>
      <c r="I462">
        <v>1</v>
      </c>
      <c r="J462">
        <v>1.399</v>
      </c>
    </row>
    <row r="463" spans="1:10" x14ac:dyDescent="0.35">
      <c r="A463">
        <v>52</v>
      </c>
      <c r="B463">
        <v>3</v>
      </c>
      <c r="C463">
        <v>1</v>
      </c>
      <c r="D463">
        <v>0</v>
      </c>
      <c r="E463">
        <v>1</v>
      </c>
      <c r="F463">
        <v>0</v>
      </c>
      <c r="G463">
        <v>1</v>
      </c>
      <c r="H463">
        <v>0</v>
      </c>
      <c r="I463">
        <v>0</v>
      </c>
      <c r="J463">
        <v>1.9989999999999999</v>
      </c>
    </row>
    <row r="464" spans="1:10" x14ac:dyDescent="0.35">
      <c r="A464">
        <v>52</v>
      </c>
      <c r="B464">
        <v>4</v>
      </c>
      <c r="C464">
        <v>1</v>
      </c>
      <c r="D464">
        <v>0</v>
      </c>
      <c r="E464">
        <v>0</v>
      </c>
      <c r="F464">
        <v>1</v>
      </c>
      <c r="G464">
        <v>1</v>
      </c>
      <c r="H464">
        <v>0</v>
      </c>
      <c r="I464">
        <v>0</v>
      </c>
      <c r="J464">
        <v>1.6989999999999998</v>
      </c>
    </row>
    <row r="465" spans="1:10" x14ac:dyDescent="0.35">
      <c r="A465">
        <v>52</v>
      </c>
      <c r="B465">
        <v>5</v>
      </c>
      <c r="C465">
        <v>0</v>
      </c>
      <c r="D465">
        <v>0</v>
      </c>
      <c r="E465">
        <v>0</v>
      </c>
      <c r="F465">
        <v>1</v>
      </c>
      <c r="G465">
        <v>0</v>
      </c>
      <c r="H465">
        <v>0</v>
      </c>
      <c r="I465">
        <v>1</v>
      </c>
      <c r="J465">
        <v>1.9989999999999999</v>
      </c>
    </row>
    <row r="466" spans="1:10" x14ac:dyDescent="0.35">
      <c r="A466">
        <v>52</v>
      </c>
      <c r="B466">
        <v>6</v>
      </c>
      <c r="C466">
        <v>1</v>
      </c>
      <c r="D466">
        <v>1</v>
      </c>
      <c r="E466">
        <v>0</v>
      </c>
      <c r="F466">
        <v>0</v>
      </c>
      <c r="G466">
        <v>1</v>
      </c>
      <c r="H466">
        <v>0</v>
      </c>
      <c r="I466">
        <v>0</v>
      </c>
      <c r="J466">
        <v>1.399</v>
      </c>
    </row>
    <row r="467" spans="1:10" x14ac:dyDescent="0.35">
      <c r="A467">
        <v>52</v>
      </c>
      <c r="B467">
        <v>7</v>
      </c>
      <c r="C467">
        <v>0</v>
      </c>
      <c r="D467">
        <v>0</v>
      </c>
      <c r="E467">
        <v>0</v>
      </c>
      <c r="F467">
        <v>1</v>
      </c>
      <c r="G467">
        <v>0</v>
      </c>
      <c r="H467">
        <v>1</v>
      </c>
      <c r="I467">
        <v>0</v>
      </c>
      <c r="J467">
        <v>1.399</v>
      </c>
    </row>
    <row r="468" spans="1:10" x14ac:dyDescent="0.35">
      <c r="A468">
        <v>52</v>
      </c>
      <c r="B468">
        <v>8</v>
      </c>
      <c r="C468">
        <v>0</v>
      </c>
      <c r="D468">
        <v>1</v>
      </c>
      <c r="E468">
        <v>0</v>
      </c>
      <c r="F468">
        <v>0</v>
      </c>
      <c r="G468">
        <v>0</v>
      </c>
      <c r="H468">
        <v>0</v>
      </c>
      <c r="I468">
        <v>1</v>
      </c>
      <c r="J468">
        <v>1.6989999999999998</v>
      </c>
    </row>
    <row r="469" spans="1:10" x14ac:dyDescent="0.35">
      <c r="A469">
        <v>52</v>
      </c>
      <c r="B469">
        <v>9</v>
      </c>
      <c r="C469">
        <v>0</v>
      </c>
      <c r="D469">
        <v>0</v>
      </c>
      <c r="E469">
        <v>1</v>
      </c>
      <c r="F469">
        <v>0</v>
      </c>
      <c r="G469">
        <v>0</v>
      </c>
      <c r="H469">
        <v>1</v>
      </c>
      <c r="I469">
        <v>0</v>
      </c>
      <c r="J469">
        <v>1.6989999999999998</v>
      </c>
    </row>
    <row r="470" spans="1:10" x14ac:dyDescent="0.35">
      <c r="A470">
        <v>53</v>
      </c>
      <c r="B470">
        <v>1</v>
      </c>
      <c r="C470">
        <v>0</v>
      </c>
      <c r="D470">
        <v>1</v>
      </c>
      <c r="E470">
        <v>0</v>
      </c>
      <c r="F470">
        <v>0</v>
      </c>
      <c r="G470">
        <v>0</v>
      </c>
      <c r="H470">
        <v>1</v>
      </c>
      <c r="I470">
        <v>0</v>
      </c>
      <c r="J470">
        <v>1.9989999999999999</v>
      </c>
    </row>
    <row r="471" spans="1:10" x14ac:dyDescent="0.35">
      <c r="A471">
        <v>53</v>
      </c>
      <c r="B471">
        <v>2</v>
      </c>
      <c r="C471">
        <v>0</v>
      </c>
      <c r="D471">
        <v>0</v>
      </c>
      <c r="E471">
        <v>1</v>
      </c>
      <c r="F471">
        <v>0</v>
      </c>
      <c r="G471">
        <v>0</v>
      </c>
      <c r="H471">
        <v>0</v>
      </c>
      <c r="I471">
        <v>1</v>
      </c>
      <c r="J471">
        <v>1.399</v>
      </c>
    </row>
    <row r="472" spans="1:10" x14ac:dyDescent="0.35">
      <c r="A472">
        <v>53</v>
      </c>
      <c r="B472">
        <v>3</v>
      </c>
      <c r="C472">
        <v>1</v>
      </c>
      <c r="D472">
        <v>0</v>
      </c>
      <c r="E472">
        <v>1</v>
      </c>
      <c r="F472">
        <v>0</v>
      </c>
      <c r="G472">
        <v>1</v>
      </c>
      <c r="H472">
        <v>0</v>
      </c>
      <c r="I472">
        <v>0</v>
      </c>
      <c r="J472">
        <v>1.9989999999999999</v>
      </c>
    </row>
    <row r="473" spans="1:10" x14ac:dyDescent="0.35">
      <c r="A473">
        <v>53</v>
      </c>
      <c r="B473">
        <v>4</v>
      </c>
      <c r="C473">
        <v>1</v>
      </c>
      <c r="D473">
        <v>0</v>
      </c>
      <c r="E473">
        <v>0</v>
      </c>
      <c r="F473">
        <v>1</v>
      </c>
      <c r="G473">
        <v>1</v>
      </c>
      <c r="H473">
        <v>0</v>
      </c>
      <c r="I473">
        <v>0</v>
      </c>
      <c r="J473">
        <v>1.6989999999999998</v>
      </c>
    </row>
    <row r="474" spans="1:10" x14ac:dyDescent="0.35">
      <c r="A474">
        <v>53</v>
      </c>
      <c r="B474">
        <v>5</v>
      </c>
      <c r="C474">
        <v>0</v>
      </c>
      <c r="D474">
        <v>0</v>
      </c>
      <c r="E474">
        <v>0</v>
      </c>
      <c r="F474">
        <v>1</v>
      </c>
      <c r="G474">
        <v>0</v>
      </c>
      <c r="H474">
        <v>0</v>
      </c>
      <c r="I474">
        <v>1</v>
      </c>
      <c r="J474">
        <v>1.9989999999999999</v>
      </c>
    </row>
    <row r="475" spans="1:10" x14ac:dyDescent="0.35">
      <c r="A475">
        <v>53</v>
      </c>
      <c r="B475">
        <v>6</v>
      </c>
      <c r="C475">
        <v>1</v>
      </c>
      <c r="D475">
        <v>1</v>
      </c>
      <c r="E475">
        <v>0</v>
      </c>
      <c r="F475">
        <v>0</v>
      </c>
      <c r="G475">
        <v>1</v>
      </c>
      <c r="H475">
        <v>0</v>
      </c>
      <c r="I475">
        <v>0</v>
      </c>
      <c r="J475">
        <v>1.399</v>
      </c>
    </row>
    <row r="476" spans="1:10" x14ac:dyDescent="0.35">
      <c r="A476">
        <v>53</v>
      </c>
      <c r="B476">
        <v>7</v>
      </c>
      <c r="C476">
        <v>1</v>
      </c>
      <c r="D476">
        <v>0</v>
      </c>
      <c r="E476">
        <v>0</v>
      </c>
      <c r="F476">
        <v>1</v>
      </c>
      <c r="G476">
        <v>0</v>
      </c>
      <c r="H476">
        <v>1</v>
      </c>
      <c r="I476">
        <v>0</v>
      </c>
      <c r="J476">
        <v>1.399</v>
      </c>
    </row>
    <row r="477" spans="1:10" x14ac:dyDescent="0.35">
      <c r="A477">
        <v>53</v>
      </c>
      <c r="B477">
        <v>8</v>
      </c>
      <c r="C477">
        <v>0</v>
      </c>
      <c r="D477">
        <v>1</v>
      </c>
      <c r="E477">
        <v>0</v>
      </c>
      <c r="F477">
        <v>0</v>
      </c>
      <c r="G477">
        <v>0</v>
      </c>
      <c r="H477">
        <v>0</v>
      </c>
      <c r="I477">
        <v>1</v>
      </c>
      <c r="J477">
        <v>1.6989999999999998</v>
      </c>
    </row>
    <row r="478" spans="1:10" x14ac:dyDescent="0.35">
      <c r="A478">
        <v>53</v>
      </c>
      <c r="B478">
        <v>9</v>
      </c>
      <c r="C478">
        <v>1</v>
      </c>
      <c r="D478">
        <v>0</v>
      </c>
      <c r="E478">
        <v>1</v>
      </c>
      <c r="F478">
        <v>0</v>
      </c>
      <c r="G478">
        <v>0</v>
      </c>
      <c r="H478">
        <v>1</v>
      </c>
      <c r="I478">
        <v>0</v>
      </c>
      <c r="J478">
        <v>1.6989999999999998</v>
      </c>
    </row>
    <row r="479" spans="1:10" x14ac:dyDescent="0.35">
      <c r="A479">
        <v>54</v>
      </c>
      <c r="B479">
        <v>1</v>
      </c>
      <c r="C479">
        <v>0</v>
      </c>
      <c r="D479">
        <v>1</v>
      </c>
      <c r="E479">
        <v>0</v>
      </c>
      <c r="F479">
        <v>0</v>
      </c>
      <c r="G479">
        <v>0</v>
      </c>
      <c r="H479">
        <v>1</v>
      </c>
      <c r="I479">
        <v>0</v>
      </c>
      <c r="J479">
        <v>1.9989999999999999</v>
      </c>
    </row>
    <row r="480" spans="1:10" x14ac:dyDescent="0.35">
      <c r="A480">
        <v>54</v>
      </c>
      <c r="B480">
        <v>2</v>
      </c>
      <c r="C480">
        <v>0</v>
      </c>
      <c r="D480">
        <v>0</v>
      </c>
      <c r="E480">
        <v>1</v>
      </c>
      <c r="F480">
        <v>0</v>
      </c>
      <c r="G480">
        <v>0</v>
      </c>
      <c r="H480">
        <v>0</v>
      </c>
      <c r="I480">
        <v>1</v>
      </c>
      <c r="J480">
        <v>1.399</v>
      </c>
    </row>
    <row r="481" spans="1:10" x14ac:dyDescent="0.35">
      <c r="A481">
        <v>54</v>
      </c>
      <c r="B481">
        <v>3</v>
      </c>
      <c r="C481">
        <v>0</v>
      </c>
      <c r="D481">
        <v>0</v>
      </c>
      <c r="E481">
        <v>1</v>
      </c>
      <c r="F481">
        <v>0</v>
      </c>
      <c r="G481">
        <v>1</v>
      </c>
      <c r="H481">
        <v>0</v>
      </c>
      <c r="I481">
        <v>0</v>
      </c>
      <c r="J481">
        <v>1.9989999999999999</v>
      </c>
    </row>
    <row r="482" spans="1:10" x14ac:dyDescent="0.35">
      <c r="A482">
        <v>54</v>
      </c>
      <c r="B482">
        <v>4</v>
      </c>
      <c r="C482">
        <v>0</v>
      </c>
      <c r="D482">
        <v>0</v>
      </c>
      <c r="E482">
        <v>0</v>
      </c>
      <c r="F482">
        <v>1</v>
      </c>
      <c r="G482">
        <v>1</v>
      </c>
      <c r="H482">
        <v>0</v>
      </c>
      <c r="I482">
        <v>0</v>
      </c>
      <c r="J482">
        <v>1.6989999999999998</v>
      </c>
    </row>
    <row r="483" spans="1:10" x14ac:dyDescent="0.35">
      <c r="A483">
        <v>54</v>
      </c>
      <c r="B483">
        <v>5</v>
      </c>
      <c r="C483">
        <v>0</v>
      </c>
      <c r="D483">
        <v>0</v>
      </c>
      <c r="E483">
        <v>0</v>
      </c>
      <c r="F483">
        <v>1</v>
      </c>
      <c r="G483">
        <v>0</v>
      </c>
      <c r="H483">
        <v>0</v>
      </c>
      <c r="I483">
        <v>1</v>
      </c>
      <c r="J483">
        <v>1.9989999999999999</v>
      </c>
    </row>
    <row r="484" spans="1:10" x14ac:dyDescent="0.35">
      <c r="A484">
        <v>54</v>
      </c>
      <c r="B484">
        <v>6</v>
      </c>
      <c r="C484">
        <v>0</v>
      </c>
      <c r="D484">
        <v>1</v>
      </c>
      <c r="E484">
        <v>0</v>
      </c>
      <c r="F484">
        <v>0</v>
      </c>
      <c r="G484">
        <v>1</v>
      </c>
      <c r="H484">
        <v>0</v>
      </c>
      <c r="I484">
        <v>0</v>
      </c>
      <c r="J484">
        <v>1.399</v>
      </c>
    </row>
    <row r="485" spans="1:10" x14ac:dyDescent="0.35">
      <c r="A485">
        <v>54</v>
      </c>
      <c r="B485">
        <v>7</v>
      </c>
      <c r="C485">
        <v>0</v>
      </c>
      <c r="D485">
        <v>0</v>
      </c>
      <c r="E485">
        <v>0</v>
      </c>
      <c r="F485">
        <v>1</v>
      </c>
      <c r="G485">
        <v>0</v>
      </c>
      <c r="H485">
        <v>1</v>
      </c>
      <c r="I485">
        <v>0</v>
      </c>
      <c r="J485">
        <v>1.399</v>
      </c>
    </row>
    <row r="486" spans="1:10" x14ac:dyDescent="0.35">
      <c r="A486">
        <v>54</v>
      </c>
      <c r="B486">
        <v>8</v>
      </c>
      <c r="C486">
        <v>0</v>
      </c>
      <c r="D486">
        <v>1</v>
      </c>
      <c r="E486">
        <v>0</v>
      </c>
      <c r="F486">
        <v>0</v>
      </c>
      <c r="G486">
        <v>0</v>
      </c>
      <c r="H486">
        <v>0</v>
      </c>
      <c r="I486">
        <v>1</v>
      </c>
      <c r="J486">
        <v>1.6989999999999998</v>
      </c>
    </row>
    <row r="487" spans="1:10" x14ac:dyDescent="0.35">
      <c r="A487">
        <v>54</v>
      </c>
      <c r="B487">
        <v>9</v>
      </c>
      <c r="C487">
        <v>0</v>
      </c>
      <c r="D487">
        <v>0</v>
      </c>
      <c r="E487">
        <v>1</v>
      </c>
      <c r="F487">
        <v>0</v>
      </c>
      <c r="G487">
        <v>0</v>
      </c>
      <c r="H487">
        <v>1</v>
      </c>
      <c r="I487">
        <v>0</v>
      </c>
      <c r="J487">
        <v>1.6989999999999998</v>
      </c>
    </row>
    <row r="488" spans="1:10" x14ac:dyDescent="0.35">
      <c r="A488">
        <v>55</v>
      </c>
      <c r="B488">
        <v>1</v>
      </c>
      <c r="C488">
        <v>0</v>
      </c>
      <c r="D488">
        <v>1</v>
      </c>
      <c r="E488">
        <v>0</v>
      </c>
      <c r="F488">
        <v>0</v>
      </c>
      <c r="G488">
        <v>0</v>
      </c>
      <c r="H488">
        <v>1</v>
      </c>
      <c r="I488">
        <v>0</v>
      </c>
      <c r="J488">
        <v>1.9989999999999999</v>
      </c>
    </row>
    <row r="489" spans="1:10" x14ac:dyDescent="0.35">
      <c r="A489">
        <v>55</v>
      </c>
      <c r="B489">
        <v>2</v>
      </c>
      <c r="C489">
        <v>0</v>
      </c>
      <c r="D489">
        <v>0</v>
      </c>
      <c r="E489">
        <v>1</v>
      </c>
      <c r="F489">
        <v>0</v>
      </c>
      <c r="G489">
        <v>0</v>
      </c>
      <c r="H489">
        <v>0</v>
      </c>
      <c r="I489">
        <v>1</v>
      </c>
      <c r="J489">
        <v>1.399</v>
      </c>
    </row>
    <row r="490" spans="1:10" x14ac:dyDescent="0.35">
      <c r="A490">
        <v>55</v>
      </c>
      <c r="B490">
        <v>3</v>
      </c>
      <c r="C490">
        <v>0</v>
      </c>
      <c r="D490">
        <v>0</v>
      </c>
      <c r="E490">
        <v>1</v>
      </c>
      <c r="F490">
        <v>0</v>
      </c>
      <c r="G490">
        <v>1</v>
      </c>
      <c r="H490">
        <v>0</v>
      </c>
      <c r="I490">
        <v>0</v>
      </c>
      <c r="J490">
        <v>1.9989999999999999</v>
      </c>
    </row>
    <row r="491" spans="1:10" x14ac:dyDescent="0.35">
      <c r="A491">
        <v>55</v>
      </c>
      <c r="B491">
        <v>4</v>
      </c>
      <c r="C491">
        <v>1</v>
      </c>
      <c r="D491">
        <v>0</v>
      </c>
      <c r="E491">
        <v>0</v>
      </c>
      <c r="F491">
        <v>1</v>
      </c>
      <c r="G491">
        <v>1</v>
      </c>
      <c r="H491">
        <v>0</v>
      </c>
      <c r="I491">
        <v>0</v>
      </c>
      <c r="J491">
        <v>1.6989999999999998</v>
      </c>
    </row>
    <row r="492" spans="1:10" x14ac:dyDescent="0.35">
      <c r="A492">
        <v>55</v>
      </c>
      <c r="B492">
        <v>5</v>
      </c>
      <c r="C492">
        <v>0</v>
      </c>
      <c r="D492">
        <v>0</v>
      </c>
      <c r="E492">
        <v>0</v>
      </c>
      <c r="F492">
        <v>1</v>
      </c>
      <c r="G492">
        <v>0</v>
      </c>
      <c r="H492">
        <v>0</v>
      </c>
      <c r="I492">
        <v>1</v>
      </c>
      <c r="J492">
        <v>1.9989999999999999</v>
      </c>
    </row>
    <row r="493" spans="1:10" x14ac:dyDescent="0.35">
      <c r="A493">
        <v>55</v>
      </c>
      <c r="B493">
        <v>6</v>
      </c>
      <c r="C493">
        <v>0</v>
      </c>
      <c r="D493">
        <v>1</v>
      </c>
      <c r="E493">
        <v>0</v>
      </c>
      <c r="F493">
        <v>0</v>
      </c>
      <c r="G493">
        <v>1</v>
      </c>
      <c r="H493">
        <v>0</v>
      </c>
      <c r="I493">
        <v>0</v>
      </c>
      <c r="J493">
        <v>1.399</v>
      </c>
    </row>
    <row r="494" spans="1:10" x14ac:dyDescent="0.35">
      <c r="A494">
        <v>55</v>
      </c>
      <c r="B494">
        <v>7</v>
      </c>
      <c r="C494">
        <v>0</v>
      </c>
      <c r="D494">
        <v>0</v>
      </c>
      <c r="E494">
        <v>0</v>
      </c>
      <c r="F494">
        <v>1</v>
      </c>
      <c r="G494">
        <v>0</v>
      </c>
      <c r="H494">
        <v>1</v>
      </c>
      <c r="I494">
        <v>0</v>
      </c>
      <c r="J494">
        <v>1.399</v>
      </c>
    </row>
    <row r="495" spans="1:10" x14ac:dyDescent="0.35">
      <c r="A495">
        <v>55</v>
      </c>
      <c r="B495">
        <v>8</v>
      </c>
      <c r="C495">
        <v>0</v>
      </c>
      <c r="D495">
        <v>1</v>
      </c>
      <c r="E495">
        <v>0</v>
      </c>
      <c r="F495">
        <v>0</v>
      </c>
      <c r="G495">
        <v>0</v>
      </c>
      <c r="H495">
        <v>0</v>
      </c>
      <c r="I495">
        <v>1</v>
      </c>
      <c r="J495">
        <v>1.6989999999999998</v>
      </c>
    </row>
    <row r="496" spans="1:10" x14ac:dyDescent="0.35">
      <c r="A496">
        <v>55</v>
      </c>
      <c r="B496">
        <v>9</v>
      </c>
      <c r="C496">
        <v>0</v>
      </c>
      <c r="D496">
        <v>0</v>
      </c>
      <c r="E496">
        <v>1</v>
      </c>
      <c r="F496">
        <v>0</v>
      </c>
      <c r="G496">
        <v>0</v>
      </c>
      <c r="H496">
        <v>1</v>
      </c>
      <c r="I496">
        <v>0</v>
      </c>
      <c r="J496">
        <v>1.6989999999999998</v>
      </c>
    </row>
    <row r="497" spans="1:10" x14ac:dyDescent="0.35">
      <c r="A497">
        <v>56</v>
      </c>
      <c r="B497">
        <v>1</v>
      </c>
      <c r="C497">
        <v>0</v>
      </c>
      <c r="D497">
        <v>1</v>
      </c>
      <c r="E497">
        <v>0</v>
      </c>
      <c r="F497">
        <v>0</v>
      </c>
      <c r="G497">
        <v>0</v>
      </c>
      <c r="H497">
        <v>1</v>
      </c>
      <c r="I497">
        <v>0</v>
      </c>
      <c r="J497">
        <v>1.9989999999999999</v>
      </c>
    </row>
    <row r="498" spans="1:10" x14ac:dyDescent="0.35">
      <c r="A498">
        <v>56</v>
      </c>
      <c r="B498">
        <v>2</v>
      </c>
      <c r="C498">
        <v>0</v>
      </c>
      <c r="D498">
        <v>0</v>
      </c>
      <c r="E498">
        <v>1</v>
      </c>
      <c r="F498">
        <v>0</v>
      </c>
      <c r="G498">
        <v>0</v>
      </c>
      <c r="H498">
        <v>0</v>
      </c>
      <c r="I498">
        <v>1</v>
      </c>
      <c r="J498">
        <v>1.399</v>
      </c>
    </row>
    <row r="499" spans="1:10" x14ac:dyDescent="0.35">
      <c r="A499">
        <v>56</v>
      </c>
      <c r="B499">
        <v>3</v>
      </c>
      <c r="C499">
        <v>0</v>
      </c>
      <c r="D499">
        <v>0</v>
      </c>
      <c r="E499">
        <v>1</v>
      </c>
      <c r="F499">
        <v>0</v>
      </c>
      <c r="G499">
        <v>1</v>
      </c>
      <c r="H499">
        <v>0</v>
      </c>
      <c r="I499">
        <v>0</v>
      </c>
      <c r="J499">
        <v>1.9989999999999999</v>
      </c>
    </row>
    <row r="500" spans="1:10" x14ac:dyDescent="0.35">
      <c r="A500">
        <v>56</v>
      </c>
      <c r="B500">
        <v>4</v>
      </c>
      <c r="C500">
        <v>1</v>
      </c>
      <c r="D500">
        <v>0</v>
      </c>
      <c r="E500">
        <v>0</v>
      </c>
      <c r="F500">
        <v>1</v>
      </c>
      <c r="G500">
        <v>1</v>
      </c>
      <c r="H500">
        <v>0</v>
      </c>
      <c r="I500">
        <v>0</v>
      </c>
      <c r="J500">
        <v>1.6989999999999998</v>
      </c>
    </row>
    <row r="501" spans="1:10" x14ac:dyDescent="0.35">
      <c r="A501">
        <v>56</v>
      </c>
      <c r="B501">
        <v>5</v>
      </c>
      <c r="C501">
        <v>1</v>
      </c>
      <c r="D501">
        <v>0</v>
      </c>
      <c r="E501">
        <v>0</v>
      </c>
      <c r="F501">
        <v>1</v>
      </c>
      <c r="G501">
        <v>0</v>
      </c>
      <c r="H501">
        <v>0</v>
      </c>
      <c r="I501">
        <v>1</v>
      </c>
      <c r="J501">
        <v>1.9989999999999999</v>
      </c>
    </row>
    <row r="502" spans="1:10" x14ac:dyDescent="0.35">
      <c r="A502">
        <v>56</v>
      </c>
      <c r="B502">
        <v>6</v>
      </c>
      <c r="C502">
        <v>1</v>
      </c>
      <c r="D502">
        <v>1</v>
      </c>
      <c r="E502">
        <v>0</v>
      </c>
      <c r="F502">
        <v>0</v>
      </c>
      <c r="G502">
        <v>1</v>
      </c>
      <c r="H502">
        <v>0</v>
      </c>
      <c r="I502">
        <v>0</v>
      </c>
      <c r="J502">
        <v>1.399</v>
      </c>
    </row>
    <row r="503" spans="1:10" x14ac:dyDescent="0.35">
      <c r="A503">
        <v>56</v>
      </c>
      <c r="B503">
        <v>7</v>
      </c>
      <c r="C503">
        <v>1</v>
      </c>
      <c r="D503">
        <v>0</v>
      </c>
      <c r="E503">
        <v>0</v>
      </c>
      <c r="F503">
        <v>1</v>
      </c>
      <c r="G503">
        <v>0</v>
      </c>
      <c r="H503">
        <v>1</v>
      </c>
      <c r="I503">
        <v>0</v>
      </c>
      <c r="J503">
        <v>1.399</v>
      </c>
    </row>
    <row r="504" spans="1:10" x14ac:dyDescent="0.35">
      <c r="A504">
        <v>56</v>
      </c>
      <c r="B504">
        <v>8</v>
      </c>
      <c r="C504">
        <v>0</v>
      </c>
      <c r="D504">
        <v>1</v>
      </c>
      <c r="E504">
        <v>0</v>
      </c>
      <c r="F504">
        <v>0</v>
      </c>
      <c r="G504">
        <v>0</v>
      </c>
      <c r="H504">
        <v>0</v>
      </c>
      <c r="I504">
        <v>1</v>
      </c>
      <c r="J504">
        <v>1.6989999999999998</v>
      </c>
    </row>
    <row r="505" spans="1:10" x14ac:dyDescent="0.35">
      <c r="A505">
        <v>56</v>
      </c>
      <c r="B505">
        <v>9</v>
      </c>
      <c r="C505">
        <v>0</v>
      </c>
      <c r="D505">
        <v>0</v>
      </c>
      <c r="E505">
        <v>1</v>
      </c>
      <c r="F505">
        <v>0</v>
      </c>
      <c r="G505">
        <v>0</v>
      </c>
      <c r="H505">
        <v>1</v>
      </c>
      <c r="I505">
        <v>0</v>
      </c>
      <c r="J505">
        <v>1.6989999999999998</v>
      </c>
    </row>
    <row r="506" spans="1:10" x14ac:dyDescent="0.35">
      <c r="A506">
        <v>57</v>
      </c>
      <c r="B506">
        <v>1</v>
      </c>
      <c r="C506">
        <v>0</v>
      </c>
      <c r="D506">
        <v>1</v>
      </c>
      <c r="E506">
        <v>0</v>
      </c>
      <c r="F506">
        <v>0</v>
      </c>
      <c r="G506">
        <v>0</v>
      </c>
      <c r="H506">
        <v>1</v>
      </c>
      <c r="I506">
        <v>0</v>
      </c>
      <c r="J506">
        <v>1.9989999999999999</v>
      </c>
    </row>
    <row r="507" spans="1:10" x14ac:dyDescent="0.35">
      <c r="A507">
        <v>57</v>
      </c>
      <c r="B507">
        <v>2</v>
      </c>
      <c r="C507">
        <v>0</v>
      </c>
      <c r="D507">
        <v>0</v>
      </c>
      <c r="E507">
        <v>1</v>
      </c>
      <c r="F507">
        <v>0</v>
      </c>
      <c r="G507">
        <v>0</v>
      </c>
      <c r="H507">
        <v>0</v>
      </c>
      <c r="I507">
        <v>1</v>
      </c>
      <c r="J507">
        <v>1.399</v>
      </c>
    </row>
    <row r="508" spans="1:10" x14ac:dyDescent="0.35">
      <c r="A508">
        <v>57</v>
      </c>
      <c r="B508">
        <v>3</v>
      </c>
      <c r="C508">
        <v>1</v>
      </c>
      <c r="D508">
        <v>0</v>
      </c>
      <c r="E508">
        <v>1</v>
      </c>
      <c r="F508">
        <v>0</v>
      </c>
      <c r="G508">
        <v>1</v>
      </c>
      <c r="H508">
        <v>0</v>
      </c>
      <c r="I508">
        <v>0</v>
      </c>
      <c r="J508">
        <v>1.9989999999999999</v>
      </c>
    </row>
    <row r="509" spans="1:10" x14ac:dyDescent="0.35">
      <c r="A509">
        <v>57</v>
      </c>
      <c r="B509">
        <v>4</v>
      </c>
      <c r="C509">
        <v>1</v>
      </c>
      <c r="D509">
        <v>0</v>
      </c>
      <c r="E509">
        <v>0</v>
      </c>
      <c r="F509">
        <v>1</v>
      </c>
      <c r="G509">
        <v>1</v>
      </c>
      <c r="H509">
        <v>0</v>
      </c>
      <c r="I509">
        <v>0</v>
      </c>
      <c r="J509">
        <v>1.6989999999999998</v>
      </c>
    </row>
    <row r="510" spans="1:10" x14ac:dyDescent="0.35">
      <c r="A510">
        <v>57</v>
      </c>
      <c r="B510">
        <v>5</v>
      </c>
      <c r="C510">
        <v>0</v>
      </c>
      <c r="D510">
        <v>0</v>
      </c>
      <c r="E510">
        <v>0</v>
      </c>
      <c r="F510">
        <v>1</v>
      </c>
      <c r="G510">
        <v>0</v>
      </c>
      <c r="H510">
        <v>0</v>
      </c>
      <c r="I510">
        <v>1</v>
      </c>
      <c r="J510">
        <v>1.9989999999999999</v>
      </c>
    </row>
    <row r="511" spans="1:10" x14ac:dyDescent="0.35">
      <c r="A511">
        <v>57</v>
      </c>
      <c r="B511">
        <v>6</v>
      </c>
      <c r="C511">
        <v>0</v>
      </c>
      <c r="D511">
        <v>1</v>
      </c>
      <c r="E511">
        <v>0</v>
      </c>
      <c r="F511">
        <v>0</v>
      </c>
      <c r="G511">
        <v>1</v>
      </c>
      <c r="H511">
        <v>0</v>
      </c>
      <c r="I511">
        <v>0</v>
      </c>
      <c r="J511">
        <v>1.399</v>
      </c>
    </row>
    <row r="512" spans="1:10" x14ac:dyDescent="0.35">
      <c r="A512">
        <v>57</v>
      </c>
      <c r="B512">
        <v>7</v>
      </c>
      <c r="C512">
        <v>0</v>
      </c>
      <c r="D512">
        <v>0</v>
      </c>
      <c r="E512">
        <v>0</v>
      </c>
      <c r="F512">
        <v>1</v>
      </c>
      <c r="G512">
        <v>0</v>
      </c>
      <c r="H512">
        <v>1</v>
      </c>
      <c r="I512">
        <v>0</v>
      </c>
      <c r="J512">
        <v>1.399</v>
      </c>
    </row>
    <row r="513" spans="1:10" x14ac:dyDescent="0.35">
      <c r="A513">
        <v>57</v>
      </c>
      <c r="B513">
        <v>8</v>
      </c>
      <c r="C513">
        <v>0</v>
      </c>
      <c r="D513">
        <v>1</v>
      </c>
      <c r="E513">
        <v>0</v>
      </c>
      <c r="F513">
        <v>0</v>
      </c>
      <c r="G513">
        <v>0</v>
      </c>
      <c r="H513">
        <v>0</v>
      </c>
      <c r="I513">
        <v>1</v>
      </c>
      <c r="J513">
        <v>1.6989999999999998</v>
      </c>
    </row>
    <row r="514" spans="1:10" x14ac:dyDescent="0.35">
      <c r="A514">
        <v>57</v>
      </c>
      <c r="B514">
        <v>9</v>
      </c>
      <c r="C514">
        <v>1</v>
      </c>
      <c r="D514">
        <v>0</v>
      </c>
      <c r="E514">
        <v>1</v>
      </c>
      <c r="F514">
        <v>0</v>
      </c>
      <c r="G514">
        <v>0</v>
      </c>
      <c r="H514">
        <v>1</v>
      </c>
      <c r="I514">
        <v>0</v>
      </c>
      <c r="J514">
        <v>1.6989999999999998</v>
      </c>
    </row>
    <row r="515" spans="1:10" x14ac:dyDescent="0.35">
      <c r="A515">
        <v>58</v>
      </c>
      <c r="B515">
        <v>1</v>
      </c>
      <c r="C515">
        <v>0</v>
      </c>
      <c r="D515">
        <v>1</v>
      </c>
      <c r="E515">
        <v>0</v>
      </c>
      <c r="F515">
        <v>0</v>
      </c>
      <c r="G515">
        <v>0</v>
      </c>
      <c r="H515">
        <v>1</v>
      </c>
      <c r="I515">
        <v>0</v>
      </c>
      <c r="J515">
        <v>1.9989999999999999</v>
      </c>
    </row>
    <row r="516" spans="1:10" x14ac:dyDescent="0.35">
      <c r="A516">
        <v>58</v>
      </c>
      <c r="B516">
        <v>2</v>
      </c>
      <c r="C516">
        <v>0</v>
      </c>
      <c r="D516">
        <v>0</v>
      </c>
      <c r="E516">
        <v>1</v>
      </c>
      <c r="F516">
        <v>0</v>
      </c>
      <c r="G516">
        <v>0</v>
      </c>
      <c r="H516">
        <v>0</v>
      </c>
      <c r="I516">
        <v>1</v>
      </c>
      <c r="J516">
        <v>1.399</v>
      </c>
    </row>
    <row r="517" spans="1:10" x14ac:dyDescent="0.35">
      <c r="A517">
        <v>58</v>
      </c>
      <c r="B517">
        <v>3</v>
      </c>
      <c r="C517">
        <v>0</v>
      </c>
      <c r="D517">
        <v>0</v>
      </c>
      <c r="E517">
        <v>1</v>
      </c>
      <c r="F517">
        <v>0</v>
      </c>
      <c r="G517">
        <v>1</v>
      </c>
      <c r="H517">
        <v>0</v>
      </c>
      <c r="I517">
        <v>0</v>
      </c>
      <c r="J517">
        <v>1.9989999999999999</v>
      </c>
    </row>
    <row r="518" spans="1:10" x14ac:dyDescent="0.35">
      <c r="A518">
        <v>58</v>
      </c>
      <c r="B518">
        <v>4</v>
      </c>
      <c r="C518">
        <v>1</v>
      </c>
      <c r="D518">
        <v>0</v>
      </c>
      <c r="E518">
        <v>0</v>
      </c>
      <c r="F518">
        <v>1</v>
      </c>
      <c r="G518">
        <v>1</v>
      </c>
      <c r="H518">
        <v>0</v>
      </c>
      <c r="I518">
        <v>0</v>
      </c>
      <c r="J518">
        <v>1.6989999999999998</v>
      </c>
    </row>
    <row r="519" spans="1:10" x14ac:dyDescent="0.35">
      <c r="A519">
        <v>58</v>
      </c>
      <c r="B519">
        <v>5</v>
      </c>
      <c r="C519">
        <v>0</v>
      </c>
      <c r="D519">
        <v>0</v>
      </c>
      <c r="E519">
        <v>0</v>
      </c>
      <c r="F519">
        <v>1</v>
      </c>
      <c r="G519">
        <v>0</v>
      </c>
      <c r="H519">
        <v>0</v>
      </c>
      <c r="I519">
        <v>1</v>
      </c>
      <c r="J519">
        <v>1.9989999999999999</v>
      </c>
    </row>
    <row r="520" spans="1:10" x14ac:dyDescent="0.35">
      <c r="A520">
        <v>58</v>
      </c>
      <c r="B520">
        <v>6</v>
      </c>
      <c r="C520">
        <v>0</v>
      </c>
      <c r="D520">
        <v>1</v>
      </c>
      <c r="E520">
        <v>0</v>
      </c>
      <c r="F520">
        <v>0</v>
      </c>
      <c r="G520">
        <v>1</v>
      </c>
      <c r="H520">
        <v>0</v>
      </c>
      <c r="I520">
        <v>0</v>
      </c>
      <c r="J520">
        <v>1.399</v>
      </c>
    </row>
    <row r="521" spans="1:10" x14ac:dyDescent="0.35">
      <c r="A521">
        <v>58</v>
      </c>
      <c r="B521">
        <v>7</v>
      </c>
      <c r="C521">
        <v>0</v>
      </c>
      <c r="D521">
        <v>0</v>
      </c>
      <c r="E521">
        <v>0</v>
      </c>
      <c r="F521">
        <v>1</v>
      </c>
      <c r="G521">
        <v>0</v>
      </c>
      <c r="H521">
        <v>1</v>
      </c>
      <c r="I521">
        <v>0</v>
      </c>
      <c r="J521">
        <v>1.399</v>
      </c>
    </row>
    <row r="522" spans="1:10" x14ac:dyDescent="0.35">
      <c r="A522">
        <v>58</v>
      </c>
      <c r="B522">
        <v>8</v>
      </c>
      <c r="C522">
        <v>0</v>
      </c>
      <c r="D522">
        <v>1</v>
      </c>
      <c r="E522">
        <v>0</v>
      </c>
      <c r="F522">
        <v>0</v>
      </c>
      <c r="G522">
        <v>0</v>
      </c>
      <c r="H522">
        <v>0</v>
      </c>
      <c r="I522">
        <v>1</v>
      </c>
      <c r="J522">
        <v>1.6989999999999998</v>
      </c>
    </row>
    <row r="523" spans="1:10" x14ac:dyDescent="0.35">
      <c r="A523">
        <v>58</v>
      </c>
      <c r="B523">
        <v>9</v>
      </c>
      <c r="C523">
        <v>0</v>
      </c>
      <c r="D523">
        <v>0</v>
      </c>
      <c r="E523">
        <v>1</v>
      </c>
      <c r="F523">
        <v>0</v>
      </c>
      <c r="G523">
        <v>0</v>
      </c>
      <c r="H523">
        <v>1</v>
      </c>
      <c r="I523">
        <v>0</v>
      </c>
      <c r="J523">
        <v>1.6989999999999998</v>
      </c>
    </row>
    <row r="524" spans="1:10" x14ac:dyDescent="0.35">
      <c r="A524">
        <v>59</v>
      </c>
      <c r="B524">
        <v>1</v>
      </c>
      <c r="C524">
        <v>0</v>
      </c>
      <c r="D524">
        <v>1</v>
      </c>
      <c r="E524">
        <v>0</v>
      </c>
      <c r="F524">
        <v>0</v>
      </c>
      <c r="G524">
        <v>0</v>
      </c>
      <c r="H524">
        <v>1</v>
      </c>
      <c r="I524">
        <v>0</v>
      </c>
      <c r="J524">
        <v>1.9989999999999999</v>
      </c>
    </row>
    <row r="525" spans="1:10" x14ac:dyDescent="0.35">
      <c r="A525">
        <v>59</v>
      </c>
      <c r="B525">
        <v>2</v>
      </c>
      <c r="C525">
        <v>0</v>
      </c>
      <c r="D525">
        <v>0</v>
      </c>
      <c r="E525">
        <v>1</v>
      </c>
      <c r="F525">
        <v>0</v>
      </c>
      <c r="G525">
        <v>0</v>
      </c>
      <c r="H525">
        <v>0</v>
      </c>
      <c r="I525">
        <v>1</v>
      </c>
      <c r="J525">
        <v>1.399</v>
      </c>
    </row>
    <row r="526" spans="1:10" x14ac:dyDescent="0.35">
      <c r="A526">
        <v>59</v>
      </c>
      <c r="B526">
        <v>3</v>
      </c>
      <c r="C526">
        <v>0</v>
      </c>
      <c r="D526">
        <v>0</v>
      </c>
      <c r="E526">
        <v>1</v>
      </c>
      <c r="F526">
        <v>0</v>
      </c>
      <c r="G526">
        <v>1</v>
      </c>
      <c r="H526">
        <v>0</v>
      </c>
      <c r="I526">
        <v>0</v>
      </c>
      <c r="J526">
        <v>1.9989999999999999</v>
      </c>
    </row>
    <row r="527" spans="1:10" x14ac:dyDescent="0.35">
      <c r="A527">
        <v>59</v>
      </c>
      <c r="B527">
        <v>4</v>
      </c>
      <c r="C527">
        <v>0</v>
      </c>
      <c r="D527">
        <v>0</v>
      </c>
      <c r="E527">
        <v>0</v>
      </c>
      <c r="F527">
        <v>1</v>
      </c>
      <c r="G527">
        <v>1</v>
      </c>
      <c r="H527">
        <v>0</v>
      </c>
      <c r="I527">
        <v>0</v>
      </c>
      <c r="J527">
        <v>1.6989999999999998</v>
      </c>
    </row>
    <row r="528" spans="1:10" x14ac:dyDescent="0.35">
      <c r="A528">
        <v>59</v>
      </c>
      <c r="B528">
        <v>5</v>
      </c>
      <c r="C528">
        <v>0</v>
      </c>
      <c r="D528">
        <v>0</v>
      </c>
      <c r="E528">
        <v>0</v>
      </c>
      <c r="F528">
        <v>1</v>
      </c>
      <c r="G528">
        <v>0</v>
      </c>
      <c r="H528">
        <v>0</v>
      </c>
      <c r="I528">
        <v>1</v>
      </c>
      <c r="J528">
        <v>1.9989999999999999</v>
      </c>
    </row>
    <row r="529" spans="1:10" x14ac:dyDescent="0.35">
      <c r="A529">
        <v>59</v>
      </c>
      <c r="B529">
        <v>6</v>
      </c>
      <c r="C529">
        <v>0</v>
      </c>
      <c r="D529">
        <v>1</v>
      </c>
      <c r="E529">
        <v>0</v>
      </c>
      <c r="F529">
        <v>0</v>
      </c>
      <c r="G529">
        <v>1</v>
      </c>
      <c r="H529">
        <v>0</v>
      </c>
      <c r="I529">
        <v>0</v>
      </c>
      <c r="J529">
        <v>1.399</v>
      </c>
    </row>
    <row r="530" spans="1:10" x14ac:dyDescent="0.35">
      <c r="A530">
        <v>59</v>
      </c>
      <c r="B530">
        <v>7</v>
      </c>
      <c r="C530">
        <v>0</v>
      </c>
      <c r="D530">
        <v>0</v>
      </c>
      <c r="E530">
        <v>0</v>
      </c>
      <c r="F530">
        <v>1</v>
      </c>
      <c r="G530">
        <v>0</v>
      </c>
      <c r="H530">
        <v>1</v>
      </c>
      <c r="I530">
        <v>0</v>
      </c>
      <c r="J530">
        <v>1.399</v>
      </c>
    </row>
    <row r="531" spans="1:10" x14ac:dyDescent="0.35">
      <c r="A531">
        <v>59</v>
      </c>
      <c r="B531">
        <v>8</v>
      </c>
      <c r="C531">
        <v>0</v>
      </c>
      <c r="D531">
        <v>1</v>
      </c>
      <c r="E531">
        <v>0</v>
      </c>
      <c r="F531">
        <v>0</v>
      </c>
      <c r="G531">
        <v>0</v>
      </c>
      <c r="H531">
        <v>0</v>
      </c>
      <c r="I531">
        <v>1</v>
      </c>
      <c r="J531">
        <v>1.6989999999999998</v>
      </c>
    </row>
    <row r="532" spans="1:10" x14ac:dyDescent="0.35">
      <c r="A532">
        <v>59</v>
      </c>
      <c r="B532">
        <v>9</v>
      </c>
      <c r="C532">
        <v>0</v>
      </c>
      <c r="D532">
        <v>0</v>
      </c>
      <c r="E532">
        <v>1</v>
      </c>
      <c r="F532">
        <v>0</v>
      </c>
      <c r="G532">
        <v>0</v>
      </c>
      <c r="H532">
        <v>1</v>
      </c>
      <c r="I532">
        <v>0</v>
      </c>
      <c r="J532">
        <v>1.6989999999999998</v>
      </c>
    </row>
    <row r="533" spans="1:10" x14ac:dyDescent="0.35">
      <c r="A533">
        <v>60</v>
      </c>
      <c r="B533">
        <v>1</v>
      </c>
      <c r="C533">
        <v>0</v>
      </c>
      <c r="D533">
        <v>1</v>
      </c>
      <c r="E533">
        <v>0</v>
      </c>
      <c r="F533">
        <v>0</v>
      </c>
      <c r="G533">
        <v>0</v>
      </c>
      <c r="H533">
        <v>1</v>
      </c>
      <c r="I533">
        <v>0</v>
      </c>
      <c r="J533">
        <v>1.9989999999999999</v>
      </c>
    </row>
    <row r="534" spans="1:10" x14ac:dyDescent="0.35">
      <c r="A534">
        <v>60</v>
      </c>
      <c r="B534">
        <v>2</v>
      </c>
      <c r="C534">
        <v>0</v>
      </c>
      <c r="D534">
        <v>0</v>
      </c>
      <c r="E534">
        <v>1</v>
      </c>
      <c r="F534">
        <v>0</v>
      </c>
      <c r="G534">
        <v>0</v>
      </c>
      <c r="H534">
        <v>0</v>
      </c>
      <c r="I534">
        <v>1</v>
      </c>
      <c r="J534">
        <v>1.399</v>
      </c>
    </row>
    <row r="535" spans="1:10" x14ac:dyDescent="0.35">
      <c r="A535">
        <v>60</v>
      </c>
      <c r="B535">
        <v>3</v>
      </c>
      <c r="C535">
        <v>1</v>
      </c>
      <c r="D535">
        <v>0</v>
      </c>
      <c r="E535">
        <v>1</v>
      </c>
      <c r="F535">
        <v>0</v>
      </c>
      <c r="G535">
        <v>1</v>
      </c>
      <c r="H535">
        <v>0</v>
      </c>
      <c r="I535">
        <v>0</v>
      </c>
      <c r="J535">
        <v>1.9989999999999999</v>
      </c>
    </row>
    <row r="536" spans="1:10" x14ac:dyDescent="0.35">
      <c r="A536">
        <v>60</v>
      </c>
      <c r="B536">
        <v>4</v>
      </c>
      <c r="C536">
        <v>1</v>
      </c>
      <c r="D536">
        <v>0</v>
      </c>
      <c r="E536">
        <v>0</v>
      </c>
      <c r="F536">
        <v>1</v>
      </c>
      <c r="G536">
        <v>1</v>
      </c>
      <c r="H536">
        <v>0</v>
      </c>
      <c r="I536">
        <v>0</v>
      </c>
      <c r="J536">
        <v>1.6989999999999998</v>
      </c>
    </row>
    <row r="537" spans="1:10" x14ac:dyDescent="0.35">
      <c r="A537">
        <v>60</v>
      </c>
      <c r="B537">
        <v>5</v>
      </c>
      <c r="C537">
        <v>0</v>
      </c>
      <c r="D537">
        <v>0</v>
      </c>
      <c r="E537">
        <v>0</v>
      </c>
      <c r="F537">
        <v>1</v>
      </c>
      <c r="G537">
        <v>0</v>
      </c>
      <c r="H537">
        <v>0</v>
      </c>
      <c r="I537">
        <v>1</v>
      </c>
      <c r="J537">
        <v>1.9989999999999999</v>
      </c>
    </row>
    <row r="538" spans="1:10" x14ac:dyDescent="0.35">
      <c r="A538">
        <v>60</v>
      </c>
      <c r="B538">
        <v>6</v>
      </c>
      <c r="C538">
        <v>1</v>
      </c>
      <c r="D538">
        <v>1</v>
      </c>
      <c r="E538">
        <v>0</v>
      </c>
      <c r="F538">
        <v>0</v>
      </c>
      <c r="G538">
        <v>1</v>
      </c>
      <c r="H538">
        <v>0</v>
      </c>
      <c r="I538">
        <v>0</v>
      </c>
      <c r="J538">
        <v>1.399</v>
      </c>
    </row>
    <row r="539" spans="1:10" x14ac:dyDescent="0.35">
      <c r="A539">
        <v>60</v>
      </c>
      <c r="B539">
        <v>7</v>
      </c>
      <c r="C539">
        <v>0</v>
      </c>
      <c r="D539">
        <v>0</v>
      </c>
      <c r="E539">
        <v>0</v>
      </c>
      <c r="F539">
        <v>1</v>
      </c>
      <c r="G539">
        <v>0</v>
      </c>
      <c r="H539">
        <v>1</v>
      </c>
      <c r="I539">
        <v>0</v>
      </c>
      <c r="J539">
        <v>1.399</v>
      </c>
    </row>
    <row r="540" spans="1:10" x14ac:dyDescent="0.35">
      <c r="A540">
        <v>60</v>
      </c>
      <c r="B540">
        <v>8</v>
      </c>
      <c r="C540">
        <v>0</v>
      </c>
      <c r="D540">
        <v>1</v>
      </c>
      <c r="E540">
        <v>0</v>
      </c>
      <c r="F540">
        <v>0</v>
      </c>
      <c r="G540">
        <v>0</v>
      </c>
      <c r="H540">
        <v>0</v>
      </c>
      <c r="I540">
        <v>1</v>
      </c>
      <c r="J540">
        <v>1.6989999999999998</v>
      </c>
    </row>
    <row r="541" spans="1:10" x14ac:dyDescent="0.35">
      <c r="A541">
        <v>60</v>
      </c>
      <c r="B541">
        <v>9</v>
      </c>
      <c r="C541">
        <v>0</v>
      </c>
      <c r="D541">
        <v>0</v>
      </c>
      <c r="E541">
        <v>1</v>
      </c>
      <c r="F541">
        <v>0</v>
      </c>
      <c r="G541">
        <v>0</v>
      </c>
      <c r="H541">
        <v>1</v>
      </c>
      <c r="I541">
        <v>0</v>
      </c>
      <c r="J541">
        <v>1.6989999999999998</v>
      </c>
    </row>
    <row r="542" spans="1:10" x14ac:dyDescent="0.35">
      <c r="A542">
        <v>61</v>
      </c>
      <c r="B542">
        <v>1</v>
      </c>
      <c r="C542">
        <v>0</v>
      </c>
      <c r="D542">
        <v>1</v>
      </c>
      <c r="E542">
        <v>0</v>
      </c>
      <c r="F542">
        <v>0</v>
      </c>
      <c r="G542">
        <v>0</v>
      </c>
      <c r="H542">
        <v>1</v>
      </c>
      <c r="I542">
        <v>0</v>
      </c>
      <c r="J542">
        <v>1.9989999999999999</v>
      </c>
    </row>
    <row r="543" spans="1:10" x14ac:dyDescent="0.35">
      <c r="A543">
        <v>61</v>
      </c>
      <c r="B543">
        <v>2</v>
      </c>
      <c r="C543">
        <v>0</v>
      </c>
      <c r="D543">
        <v>0</v>
      </c>
      <c r="E543">
        <v>1</v>
      </c>
      <c r="F543">
        <v>0</v>
      </c>
      <c r="G543">
        <v>0</v>
      </c>
      <c r="H543">
        <v>0</v>
      </c>
      <c r="I543">
        <v>1</v>
      </c>
      <c r="J543">
        <v>1.399</v>
      </c>
    </row>
    <row r="544" spans="1:10" x14ac:dyDescent="0.35">
      <c r="A544">
        <v>61</v>
      </c>
      <c r="B544">
        <v>3</v>
      </c>
      <c r="C544">
        <v>0</v>
      </c>
      <c r="D544">
        <v>0</v>
      </c>
      <c r="E544">
        <v>1</v>
      </c>
      <c r="F544">
        <v>0</v>
      </c>
      <c r="G544">
        <v>1</v>
      </c>
      <c r="H544">
        <v>0</v>
      </c>
      <c r="I544">
        <v>0</v>
      </c>
      <c r="J544">
        <v>1.9989999999999999</v>
      </c>
    </row>
    <row r="545" spans="1:10" x14ac:dyDescent="0.35">
      <c r="A545">
        <v>61</v>
      </c>
      <c r="B545">
        <v>4</v>
      </c>
      <c r="C545">
        <v>0</v>
      </c>
      <c r="D545">
        <v>0</v>
      </c>
      <c r="E545">
        <v>0</v>
      </c>
      <c r="F545">
        <v>1</v>
      </c>
      <c r="G545">
        <v>1</v>
      </c>
      <c r="H545">
        <v>0</v>
      </c>
      <c r="I545">
        <v>0</v>
      </c>
      <c r="J545">
        <v>1.6989999999999998</v>
      </c>
    </row>
    <row r="546" spans="1:10" x14ac:dyDescent="0.35">
      <c r="A546">
        <v>61</v>
      </c>
      <c r="B546">
        <v>5</v>
      </c>
      <c r="C546">
        <v>0</v>
      </c>
      <c r="D546">
        <v>0</v>
      </c>
      <c r="E546">
        <v>0</v>
      </c>
      <c r="F546">
        <v>1</v>
      </c>
      <c r="G546">
        <v>0</v>
      </c>
      <c r="H546">
        <v>0</v>
      </c>
      <c r="I546">
        <v>1</v>
      </c>
      <c r="J546">
        <v>1.9989999999999999</v>
      </c>
    </row>
    <row r="547" spans="1:10" x14ac:dyDescent="0.35">
      <c r="A547">
        <v>61</v>
      </c>
      <c r="B547">
        <v>6</v>
      </c>
      <c r="C547">
        <v>0</v>
      </c>
      <c r="D547">
        <v>1</v>
      </c>
      <c r="E547">
        <v>0</v>
      </c>
      <c r="F547">
        <v>0</v>
      </c>
      <c r="G547">
        <v>1</v>
      </c>
      <c r="H547">
        <v>0</v>
      </c>
      <c r="I547">
        <v>0</v>
      </c>
      <c r="J547">
        <v>1.399</v>
      </c>
    </row>
    <row r="548" spans="1:10" x14ac:dyDescent="0.35">
      <c r="A548">
        <v>61</v>
      </c>
      <c r="B548">
        <v>7</v>
      </c>
      <c r="C548">
        <v>0</v>
      </c>
      <c r="D548">
        <v>0</v>
      </c>
      <c r="E548">
        <v>0</v>
      </c>
      <c r="F548">
        <v>1</v>
      </c>
      <c r="G548">
        <v>0</v>
      </c>
      <c r="H548">
        <v>1</v>
      </c>
      <c r="I548">
        <v>0</v>
      </c>
      <c r="J548">
        <v>1.399</v>
      </c>
    </row>
    <row r="549" spans="1:10" x14ac:dyDescent="0.35">
      <c r="A549">
        <v>61</v>
      </c>
      <c r="B549">
        <v>8</v>
      </c>
      <c r="C549">
        <v>0</v>
      </c>
      <c r="D549">
        <v>1</v>
      </c>
      <c r="E549">
        <v>0</v>
      </c>
      <c r="F549">
        <v>0</v>
      </c>
      <c r="G549">
        <v>0</v>
      </c>
      <c r="H549">
        <v>0</v>
      </c>
      <c r="I549">
        <v>1</v>
      </c>
      <c r="J549">
        <v>1.6989999999999998</v>
      </c>
    </row>
    <row r="550" spans="1:10" x14ac:dyDescent="0.35">
      <c r="A550">
        <v>61</v>
      </c>
      <c r="B550">
        <v>9</v>
      </c>
      <c r="C550">
        <v>0</v>
      </c>
      <c r="D550">
        <v>0</v>
      </c>
      <c r="E550">
        <v>1</v>
      </c>
      <c r="F550">
        <v>0</v>
      </c>
      <c r="G550">
        <v>0</v>
      </c>
      <c r="H550">
        <v>1</v>
      </c>
      <c r="I550">
        <v>0</v>
      </c>
      <c r="J550">
        <v>1.6989999999999998</v>
      </c>
    </row>
    <row r="551" spans="1:10" x14ac:dyDescent="0.35">
      <c r="A551">
        <v>62</v>
      </c>
      <c r="B551">
        <v>1</v>
      </c>
      <c r="C551">
        <v>1</v>
      </c>
      <c r="D551">
        <v>1</v>
      </c>
      <c r="E551">
        <v>0</v>
      </c>
      <c r="F551">
        <v>0</v>
      </c>
      <c r="G551">
        <v>0</v>
      </c>
      <c r="H551">
        <v>1</v>
      </c>
      <c r="I551">
        <v>0</v>
      </c>
      <c r="J551">
        <v>1.9989999999999999</v>
      </c>
    </row>
    <row r="552" spans="1:10" x14ac:dyDescent="0.35">
      <c r="A552">
        <v>62</v>
      </c>
      <c r="B552">
        <v>2</v>
      </c>
      <c r="C552">
        <v>0</v>
      </c>
      <c r="D552">
        <v>0</v>
      </c>
      <c r="E552">
        <v>1</v>
      </c>
      <c r="F552">
        <v>0</v>
      </c>
      <c r="G552">
        <v>0</v>
      </c>
      <c r="H552">
        <v>0</v>
      </c>
      <c r="I552">
        <v>1</v>
      </c>
      <c r="J552">
        <v>1.399</v>
      </c>
    </row>
    <row r="553" spans="1:10" x14ac:dyDescent="0.35">
      <c r="A553">
        <v>62</v>
      </c>
      <c r="B553">
        <v>3</v>
      </c>
      <c r="C553">
        <v>1</v>
      </c>
      <c r="D553">
        <v>0</v>
      </c>
      <c r="E553">
        <v>1</v>
      </c>
      <c r="F553">
        <v>0</v>
      </c>
      <c r="G553">
        <v>1</v>
      </c>
      <c r="H553">
        <v>0</v>
      </c>
      <c r="I553">
        <v>0</v>
      </c>
      <c r="J553">
        <v>1.9989999999999999</v>
      </c>
    </row>
    <row r="554" spans="1:10" x14ac:dyDescent="0.35">
      <c r="A554">
        <v>62</v>
      </c>
      <c r="B554">
        <v>4</v>
      </c>
      <c r="C554">
        <v>1</v>
      </c>
      <c r="D554">
        <v>0</v>
      </c>
      <c r="E554">
        <v>0</v>
      </c>
      <c r="F554">
        <v>1</v>
      </c>
      <c r="G554">
        <v>1</v>
      </c>
      <c r="H554">
        <v>0</v>
      </c>
      <c r="I554">
        <v>0</v>
      </c>
      <c r="J554">
        <v>1.6989999999999998</v>
      </c>
    </row>
    <row r="555" spans="1:10" x14ac:dyDescent="0.35">
      <c r="A555">
        <v>62</v>
      </c>
      <c r="B555">
        <v>5</v>
      </c>
      <c r="C555">
        <v>0</v>
      </c>
      <c r="D555">
        <v>0</v>
      </c>
      <c r="E555">
        <v>0</v>
      </c>
      <c r="F555">
        <v>1</v>
      </c>
      <c r="G555">
        <v>0</v>
      </c>
      <c r="H555">
        <v>0</v>
      </c>
      <c r="I555">
        <v>1</v>
      </c>
      <c r="J555">
        <v>1.9989999999999999</v>
      </c>
    </row>
    <row r="556" spans="1:10" x14ac:dyDescent="0.35">
      <c r="A556">
        <v>62</v>
      </c>
      <c r="B556">
        <v>6</v>
      </c>
      <c r="C556">
        <v>1</v>
      </c>
      <c r="D556">
        <v>1</v>
      </c>
      <c r="E556">
        <v>0</v>
      </c>
      <c r="F556">
        <v>0</v>
      </c>
      <c r="G556">
        <v>1</v>
      </c>
      <c r="H556">
        <v>0</v>
      </c>
      <c r="I556">
        <v>0</v>
      </c>
      <c r="J556">
        <v>1.399</v>
      </c>
    </row>
    <row r="557" spans="1:10" x14ac:dyDescent="0.35">
      <c r="A557">
        <v>62</v>
      </c>
      <c r="B557">
        <v>7</v>
      </c>
      <c r="C557">
        <v>1</v>
      </c>
      <c r="D557">
        <v>0</v>
      </c>
      <c r="E557">
        <v>0</v>
      </c>
      <c r="F557">
        <v>1</v>
      </c>
      <c r="G557">
        <v>0</v>
      </c>
      <c r="H557">
        <v>1</v>
      </c>
      <c r="I557">
        <v>0</v>
      </c>
      <c r="J557">
        <v>1.399</v>
      </c>
    </row>
    <row r="558" spans="1:10" x14ac:dyDescent="0.35">
      <c r="A558">
        <v>62</v>
      </c>
      <c r="B558">
        <v>8</v>
      </c>
      <c r="C558">
        <v>0</v>
      </c>
      <c r="D558">
        <v>1</v>
      </c>
      <c r="E558">
        <v>0</v>
      </c>
      <c r="F558">
        <v>0</v>
      </c>
      <c r="G558">
        <v>0</v>
      </c>
      <c r="H558">
        <v>0</v>
      </c>
      <c r="I558">
        <v>1</v>
      </c>
      <c r="J558">
        <v>1.6989999999999998</v>
      </c>
    </row>
    <row r="559" spans="1:10" x14ac:dyDescent="0.35">
      <c r="A559">
        <v>62</v>
      </c>
      <c r="B559">
        <v>9</v>
      </c>
      <c r="C559">
        <v>1</v>
      </c>
      <c r="D559">
        <v>0</v>
      </c>
      <c r="E559">
        <v>1</v>
      </c>
      <c r="F559">
        <v>0</v>
      </c>
      <c r="G559">
        <v>0</v>
      </c>
      <c r="H559">
        <v>1</v>
      </c>
      <c r="I559">
        <v>0</v>
      </c>
      <c r="J559">
        <v>1.6989999999999998</v>
      </c>
    </row>
    <row r="560" spans="1:10" x14ac:dyDescent="0.35">
      <c r="A560">
        <v>63</v>
      </c>
      <c r="B560">
        <v>1</v>
      </c>
      <c r="C560">
        <v>0</v>
      </c>
      <c r="D560">
        <v>1</v>
      </c>
      <c r="E560">
        <v>0</v>
      </c>
      <c r="F560">
        <v>0</v>
      </c>
      <c r="G560">
        <v>0</v>
      </c>
      <c r="H560">
        <v>1</v>
      </c>
      <c r="I560">
        <v>0</v>
      </c>
      <c r="J560">
        <v>1.9989999999999999</v>
      </c>
    </row>
    <row r="561" spans="1:10" x14ac:dyDescent="0.35">
      <c r="A561">
        <v>63</v>
      </c>
      <c r="B561">
        <v>2</v>
      </c>
      <c r="C561">
        <v>1</v>
      </c>
      <c r="D561">
        <v>0</v>
      </c>
      <c r="E561">
        <v>1</v>
      </c>
      <c r="F561">
        <v>0</v>
      </c>
      <c r="G561">
        <v>0</v>
      </c>
      <c r="H561">
        <v>0</v>
      </c>
      <c r="I561">
        <v>1</v>
      </c>
      <c r="J561">
        <v>1.399</v>
      </c>
    </row>
    <row r="562" spans="1:10" x14ac:dyDescent="0.35">
      <c r="A562">
        <v>63</v>
      </c>
      <c r="B562">
        <v>3</v>
      </c>
      <c r="C562">
        <v>1</v>
      </c>
      <c r="D562">
        <v>0</v>
      </c>
      <c r="E562">
        <v>1</v>
      </c>
      <c r="F562">
        <v>0</v>
      </c>
      <c r="G562">
        <v>1</v>
      </c>
      <c r="H562">
        <v>0</v>
      </c>
      <c r="I562">
        <v>0</v>
      </c>
      <c r="J562">
        <v>1.9989999999999999</v>
      </c>
    </row>
    <row r="563" spans="1:10" x14ac:dyDescent="0.35">
      <c r="A563">
        <v>63</v>
      </c>
      <c r="B563">
        <v>4</v>
      </c>
      <c r="C563">
        <v>1</v>
      </c>
      <c r="D563">
        <v>0</v>
      </c>
      <c r="E563">
        <v>0</v>
      </c>
      <c r="F563">
        <v>1</v>
      </c>
      <c r="G563">
        <v>1</v>
      </c>
      <c r="H563">
        <v>0</v>
      </c>
      <c r="I563">
        <v>0</v>
      </c>
      <c r="J563">
        <v>1.6989999999999998</v>
      </c>
    </row>
    <row r="564" spans="1:10" x14ac:dyDescent="0.35">
      <c r="A564">
        <v>63</v>
      </c>
      <c r="B564">
        <v>5</v>
      </c>
      <c r="C564">
        <v>1</v>
      </c>
      <c r="D564">
        <v>0</v>
      </c>
      <c r="E564">
        <v>0</v>
      </c>
      <c r="F564">
        <v>1</v>
      </c>
      <c r="G564">
        <v>0</v>
      </c>
      <c r="H564">
        <v>0</v>
      </c>
      <c r="I564">
        <v>1</v>
      </c>
      <c r="J564">
        <v>1.9989999999999999</v>
      </c>
    </row>
    <row r="565" spans="1:10" x14ac:dyDescent="0.35">
      <c r="A565">
        <v>63</v>
      </c>
      <c r="B565">
        <v>6</v>
      </c>
      <c r="C565">
        <v>0</v>
      </c>
      <c r="D565">
        <v>1</v>
      </c>
      <c r="E565">
        <v>0</v>
      </c>
      <c r="F565">
        <v>0</v>
      </c>
      <c r="G565">
        <v>1</v>
      </c>
      <c r="H565">
        <v>0</v>
      </c>
      <c r="I565">
        <v>0</v>
      </c>
      <c r="J565">
        <v>1.399</v>
      </c>
    </row>
    <row r="566" spans="1:10" x14ac:dyDescent="0.35">
      <c r="A566">
        <v>63</v>
      </c>
      <c r="B566">
        <v>7</v>
      </c>
      <c r="C566">
        <v>1</v>
      </c>
      <c r="D566">
        <v>0</v>
      </c>
      <c r="E566">
        <v>0</v>
      </c>
      <c r="F566">
        <v>1</v>
      </c>
      <c r="G566">
        <v>0</v>
      </c>
      <c r="H566">
        <v>1</v>
      </c>
      <c r="I566">
        <v>0</v>
      </c>
      <c r="J566">
        <v>1.399</v>
      </c>
    </row>
    <row r="567" spans="1:10" x14ac:dyDescent="0.35">
      <c r="A567">
        <v>63</v>
      </c>
      <c r="B567">
        <v>8</v>
      </c>
      <c r="C567">
        <v>0</v>
      </c>
      <c r="D567">
        <v>1</v>
      </c>
      <c r="E567">
        <v>0</v>
      </c>
      <c r="F567">
        <v>0</v>
      </c>
      <c r="G567">
        <v>0</v>
      </c>
      <c r="H567">
        <v>0</v>
      </c>
      <c r="I567">
        <v>1</v>
      </c>
      <c r="J567">
        <v>1.6989999999999998</v>
      </c>
    </row>
    <row r="568" spans="1:10" x14ac:dyDescent="0.35">
      <c r="A568">
        <v>63</v>
      </c>
      <c r="B568">
        <v>9</v>
      </c>
      <c r="C568">
        <v>1</v>
      </c>
      <c r="D568">
        <v>0</v>
      </c>
      <c r="E568">
        <v>1</v>
      </c>
      <c r="F568">
        <v>0</v>
      </c>
      <c r="G568">
        <v>0</v>
      </c>
      <c r="H568">
        <v>1</v>
      </c>
      <c r="I568">
        <v>0</v>
      </c>
      <c r="J568">
        <v>1.6989999999999998</v>
      </c>
    </row>
    <row r="569" spans="1:10" x14ac:dyDescent="0.35">
      <c r="A569">
        <v>64</v>
      </c>
      <c r="B569">
        <v>1</v>
      </c>
      <c r="C569">
        <v>0</v>
      </c>
      <c r="D569">
        <v>1</v>
      </c>
      <c r="E569">
        <v>0</v>
      </c>
      <c r="F569">
        <v>0</v>
      </c>
      <c r="G569">
        <v>0</v>
      </c>
      <c r="H569">
        <v>1</v>
      </c>
      <c r="I569">
        <v>0</v>
      </c>
      <c r="J569">
        <v>1.9989999999999999</v>
      </c>
    </row>
    <row r="570" spans="1:10" x14ac:dyDescent="0.35">
      <c r="A570">
        <v>64</v>
      </c>
      <c r="B570">
        <v>2</v>
      </c>
      <c r="C570">
        <v>0</v>
      </c>
      <c r="D570">
        <v>0</v>
      </c>
      <c r="E570">
        <v>1</v>
      </c>
      <c r="F570">
        <v>0</v>
      </c>
      <c r="G570">
        <v>0</v>
      </c>
      <c r="H570">
        <v>0</v>
      </c>
      <c r="I570">
        <v>1</v>
      </c>
      <c r="J570">
        <v>1.399</v>
      </c>
    </row>
    <row r="571" spans="1:10" x14ac:dyDescent="0.35">
      <c r="A571">
        <v>64</v>
      </c>
      <c r="B571">
        <v>3</v>
      </c>
      <c r="C571">
        <v>0</v>
      </c>
      <c r="D571">
        <v>0</v>
      </c>
      <c r="E571">
        <v>1</v>
      </c>
      <c r="F571">
        <v>0</v>
      </c>
      <c r="G571">
        <v>1</v>
      </c>
      <c r="H571">
        <v>0</v>
      </c>
      <c r="I571">
        <v>0</v>
      </c>
      <c r="J571">
        <v>1.9989999999999999</v>
      </c>
    </row>
    <row r="572" spans="1:10" x14ac:dyDescent="0.35">
      <c r="A572">
        <v>64</v>
      </c>
      <c r="B572">
        <v>4</v>
      </c>
      <c r="C572">
        <v>0</v>
      </c>
      <c r="D572">
        <v>0</v>
      </c>
      <c r="E572">
        <v>0</v>
      </c>
      <c r="F572">
        <v>1</v>
      </c>
      <c r="G572">
        <v>1</v>
      </c>
      <c r="H572">
        <v>0</v>
      </c>
      <c r="I572">
        <v>0</v>
      </c>
      <c r="J572">
        <v>1.6989999999999998</v>
      </c>
    </row>
    <row r="573" spans="1:10" x14ac:dyDescent="0.35">
      <c r="A573">
        <v>64</v>
      </c>
      <c r="B573">
        <v>5</v>
      </c>
      <c r="C573">
        <v>0</v>
      </c>
      <c r="D573">
        <v>0</v>
      </c>
      <c r="E573">
        <v>0</v>
      </c>
      <c r="F573">
        <v>1</v>
      </c>
      <c r="G573">
        <v>0</v>
      </c>
      <c r="H573">
        <v>0</v>
      </c>
      <c r="I573">
        <v>1</v>
      </c>
      <c r="J573">
        <v>1.9989999999999999</v>
      </c>
    </row>
    <row r="574" spans="1:10" x14ac:dyDescent="0.35">
      <c r="A574">
        <v>64</v>
      </c>
      <c r="B574">
        <v>6</v>
      </c>
      <c r="C574">
        <v>0</v>
      </c>
      <c r="D574">
        <v>1</v>
      </c>
      <c r="E574">
        <v>0</v>
      </c>
      <c r="F574">
        <v>0</v>
      </c>
      <c r="G574">
        <v>1</v>
      </c>
      <c r="H574">
        <v>0</v>
      </c>
      <c r="I574">
        <v>0</v>
      </c>
      <c r="J574">
        <v>1.399</v>
      </c>
    </row>
    <row r="575" spans="1:10" x14ac:dyDescent="0.35">
      <c r="A575">
        <v>64</v>
      </c>
      <c r="B575">
        <v>7</v>
      </c>
      <c r="C575">
        <v>0</v>
      </c>
      <c r="D575">
        <v>0</v>
      </c>
      <c r="E575">
        <v>0</v>
      </c>
      <c r="F575">
        <v>1</v>
      </c>
      <c r="G575">
        <v>0</v>
      </c>
      <c r="H575">
        <v>1</v>
      </c>
      <c r="I575">
        <v>0</v>
      </c>
      <c r="J575">
        <v>1.399</v>
      </c>
    </row>
    <row r="576" spans="1:10" x14ac:dyDescent="0.35">
      <c r="A576">
        <v>64</v>
      </c>
      <c r="B576">
        <v>8</v>
      </c>
      <c r="C576">
        <v>0</v>
      </c>
      <c r="D576">
        <v>1</v>
      </c>
      <c r="E576">
        <v>0</v>
      </c>
      <c r="F576">
        <v>0</v>
      </c>
      <c r="G576">
        <v>0</v>
      </c>
      <c r="H576">
        <v>0</v>
      </c>
      <c r="I576">
        <v>1</v>
      </c>
      <c r="J576">
        <v>1.6989999999999998</v>
      </c>
    </row>
    <row r="577" spans="1:10" x14ac:dyDescent="0.35">
      <c r="A577">
        <v>64</v>
      </c>
      <c r="B577">
        <v>9</v>
      </c>
      <c r="C577">
        <v>0</v>
      </c>
      <c r="D577">
        <v>0</v>
      </c>
      <c r="E577">
        <v>1</v>
      </c>
      <c r="F577">
        <v>0</v>
      </c>
      <c r="G577">
        <v>0</v>
      </c>
      <c r="H577">
        <v>1</v>
      </c>
      <c r="I577">
        <v>0</v>
      </c>
      <c r="J577">
        <v>1.6989999999999998</v>
      </c>
    </row>
    <row r="578" spans="1:10" x14ac:dyDescent="0.35">
      <c r="A578">
        <v>65</v>
      </c>
      <c r="B578">
        <v>1</v>
      </c>
      <c r="C578">
        <v>0</v>
      </c>
      <c r="D578">
        <v>1</v>
      </c>
      <c r="E578">
        <v>0</v>
      </c>
      <c r="F578">
        <v>0</v>
      </c>
      <c r="G578">
        <v>0</v>
      </c>
      <c r="H578">
        <v>1</v>
      </c>
      <c r="I578">
        <v>0</v>
      </c>
      <c r="J578">
        <v>1.9989999999999999</v>
      </c>
    </row>
    <row r="579" spans="1:10" x14ac:dyDescent="0.35">
      <c r="A579">
        <v>65</v>
      </c>
      <c r="B579">
        <v>2</v>
      </c>
      <c r="C579">
        <v>0</v>
      </c>
      <c r="D579">
        <v>0</v>
      </c>
      <c r="E579">
        <v>1</v>
      </c>
      <c r="F579">
        <v>0</v>
      </c>
      <c r="G579">
        <v>0</v>
      </c>
      <c r="H579">
        <v>0</v>
      </c>
      <c r="I579">
        <v>1</v>
      </c>
      <c r="J579">
        <v>1.399</v>
      </c>
    </row>
    <row r="580" spans="1:10" x14ac:dyDescent="0.35">
      <c r="A580">
        <v>65</v>
      </c>
      <c r="B580">
        <v>3</v>
      </c>
      <c r="C580">
        <v>1</v>
      </c>
      <c r="D580">
        <v>0</v>
      </c>
      <c r="E580">
        <v>1</v>
      </c>
      <c r="F580">
        <v>0</v>
      </c>
      <c r="G580">
        <v>1</v>
      </c>
      <c r="H580">
        <v>0</v>
      </c>
      <c r="I580">
        <v>0</v>
      </c>
      <c r="J580">
        <v>1.9989999999999999</v>
      </c>
    </row>
    <row r="581" spans="1:10" x14ac:dyDescent="0.35">
      <c r="A581">
        <v>65</v>
      </c>
      <c r="B581">
        <v>4</v>
      </c>
      <c r="C581">
        <v>1</v>
      </c>
      <c r="D581">
        <v>0</v>
      </c>
      <c r="E581">
        <v>0</v>
      </c>
      <c r="F581">
        <v>1</v>
      </c>
      <c r="G581">
        <v>1</v>
      </c>
      <c r="H581">
        <v>0</v>
      </c>
      <c r="I581">
        <v>0</v>
      </c>
      <c r="J581">
        <v>1.6989999999999998</v>
      </c>
    </row>
    <row r="582" spans="1:10" x14ac:dyDescent="0.35">
      <c r="A582">
        <v>65</v>
      </c>
      <c r="B582">
        <v>5</v>
      </c>
      <c r="C582">
        <v>0</v>
      </c>
      <c r="D582">
        <v>0</v>
      </c>
      <c r="E582">
        <v>0</v>
      </c>
      <c r="F582">
        <v>1</v>
      </c>
      <c r="G582">
        <v>0</v>
      </c>
      <c r="H582">
        <v>0</v>
      </c>
      <c r="I582">
        <v>1</v>
      </c>
      <c r="J582">
        <v>1.9989999999999999</v>
      </c>
    </row>
    <row r="583" spans="1:10" x14ac:dyDescent="0.35">
      <c r="A583">
        <v>65</v>
      </c>
      <c r="B583">
        <v>6</v>
      </c>
      <c r="C583">
        <v>1</v>
      </c>
      <c r="D583">
        <v>1</v>
      </c>
      <c r="E583">
        <v>0</v>
      </c>
      <c r="F583">
        <v>0</v>
      </c>
      <c r="G583">
        <v>1</v>
      </c>
      <c r="H583">
        <v>0</v>
      </c>
      <c r="I583">
        <v>0</v>
      </c>
      <c r="J583">
        <v>1.399</v>
      </c>
    </row>
    <row r="584" spans="1:10" x14ac:dyDescent="0.35">
      <c r="A584">
        <v>65</v>
      </c>
      <c r="B584">
        <v>7</v>
      </c>
      <c r="C584">
        <v>0</v>
      </c>
      <c r="D584">
        <v>0</v>
      </c>
      <c r="E584">
        <v>0</v>
      </c>
      <c r="F584">
        <v>1</v>
      </c>
      <c r="G584">
        <v>0</v>
      </c>
      <c r="H584">
        <v>1</v>
      </c>
      <c r="I584">
        <v>0</v>
      </c>
      <c r="J584">
        <v>1.399</v>
      </c>
    </row>
    <row r="585" spans="1:10" x14ac:dyDescent="0.35">
      <c r="A585">
        <v>65</v>
      </c>
      <c r="B585">
        <v>8</v>
      </c>
      <c r="C585">
        <v>0</v>
      </c>
      <c r="D585">
        <v>1</v>
      </c>
      <c r="E585">
        <v>0</v>
      </c>
      <c r="F585">
        <v>0</v>
      </c>
      <c r="G585">
        <v>0</v>
      </c>
      <c r="H585">
        <v>0</v>
      </c>
      <c r="I585">
        <v>1</v>
      </c>
      <c r="J585">
        <v>1.6989999999999998</v>
      </c>
    </row>
    <row r="586" spans="1:10" x14ac:dyDescent="0.35">
      <c r="A586">
        <v>65</v>
      </c>
      <c r="B586">
        <v>9</v>
      </c>
      <c r="C586">
        <v>0</v>
      </c>
      <c r="D586">
        <v>0</v>
      </c>
      <c r="E586">
        <v>1</v>
      </c>
      <c r="F586">
        <v>0</v>
      </c>
      <c r="G586">
        <v>0</v>
      </c>
      <c r="H586">
        <v>1</v>
      </c>
      <c r="I586">
        <v>0</v>
      </c>
      <c r="J586">
        <v>1.6989999999999998</v>
      </c>
    </row>
    <row r="587" spans="1:10" x14ac:dyDescent="0.35">
      <c r="A587">
        <v>66</v>
      </c>
      <c r="B587">
        <v>1</v>
      </c>
      <c r="C587">
        <v>0</v>
      </c>
      <c r="D587">
        <v>1</v>
      </c>
      <c r="E587">
        <v>0</v>
      </c>
      <c r="F587">
        <v>0</v>
      </c>
      <c r="G587">
        <v>0</v>
      </c>
      <c r="H587">
        <v>1</v>
      </c>
      <c r="I587">
        <v>0</v>
      </c>
      <c r="J587">
        <v>1.9989999999999999</v>
      </c>
    </row>
    <row r="588" spans="1:10" x14ac:dyDescent="0.35">
      <c r="A588">
        <v>66</v>
      </c>
      <c r="B588">
        <v>2</v>
      </c>
      <c r="C588">
        <v>1</v>
      </c>
      <c r="D588">
        <v>0</v>
      </c>
      <c r="E588">
        <v>1</v>
      </c>
      <c r="F588">
        <v>0</v>
      </c>
      <c r="G588">
        <v>0</v>
      </c>
      <c r="H588">
        <v>0</v>
      </c>
      <c r="I588">
        <v>1</v>
      </c>
      <c r="J588">
        <v>1.399</v>
      </c>
    </row>
    <row r="589" spans="1:10" x14ac:dyDescent="0.35">
      <c r="A589">
        <v>66</v>
      </c>
      <c r="B589">
        <v>3</v>
      </c>
      <c r="C589">
        <v>0</v>
      </c>
      <c r="D589">
        <v>0</v>
      </c>
      <c r="E589">
        <v>1</v>
      </c>
      <c r="F589">
        <v>0</v>
      </c>
      <c r="G589">
        <v>1</v>
      </c>
      <c r="H589">
        <v>0</v>
      </c>
      <c r="I589">
        <v>0</v>
      </c>
      <c r="J589">
        <v>1.9989999999999999</v>
      </c>
    </row>
    <row r="590" spans="1:10" x14ac:dyDescent="0.35">
      <c r="A590">
        <v>66</v>
      </c>
      <c r="B590">
        <v>4</v>
      </c>
      <c r="C590">
        <v>0</v>
      </c>
      <c r="D590">
        <v>0</v>
      </c>
      <c r="E590">
        <v>0</v>
      </c>
      <c r="F590">
        <v>1</v>
      </c>
      <c r="G590">
        <v>1</v>
      </c>
      <c r="H590">
        <v>0</v>
      </c>
      <c r="I590">
        <v>0</v>
      </c>
      <c r="J590">
        <v>1.6989999999999998</v>
      </c>
    </row>
    <row r="591" spans="1:10" x14ac:dyDescent="0.35">
      <c r="A591">
        <v>66</v>
      </c>
      <c r="B591">
        <v>5</v>
      </c>
      <c r="C591">
        <v>0</v>
      </c>
      <c r="D591">
        <v>0</v>
      </c>
      <c r="E591">
        <v>0</v>
      </c>
      <c r="F591">
        <v>1</v>
      </c>
      <c r="G591">
        <v>0</v>
      </c>
      <c r="H591">
        <v>0</v>
      </c>
      <c r="I591">
        <v>1</v>
      </c>
      <c r="J591">
        <v>1.9989999999999999</v>
      </c>
    </row>
    <row r="592" spans="1:10" x14ac:dyDescent="0.35">
      <c r="A592">
        <v>66</v>
      </c>
      <c r="B592">
        <v>6</v>
      </c>
      <c r="C592">
        <v>0</v>
      </c>
      <c r="D592">
        <v>1</v>
      </c>
      <c r="E592">
        <v>0</v>
      </c>
      <c r="F592">
        <v>0</v>
      </c>
      <c r="G592">
        <v>1</v>
      </c>
      <c r="H592">
        <v>0</v>
      </c>
      <c r="I592">
        <v>0</v>
      </c>
      <c r="J592">
        <v>1.399</v>
      </c>
    </row>
    <row r="593" spans="1:10" x14ac:dyDescent="0.35">
      <c r="A593">
        <v>66</v>
      </c>
      <c r="B593">
        <v>7</v>
      </c>
      <c r="C593">
        <v>1</v>
      </c>
      <c r="D593">
        <v>0</v>
      </c>
      <c r="E593">
        <v>0</v>
      </c>
      <c r="F593">
        <v>1</v>
      </c>
      <c r="G593">
        <v>0</v>
      </c>
      <c r="H593">
        <v>1</v>
      </c>
      <c r="I593">
        <v>0</v>
      </c>
      <c r="J593">
        <v>1.399</v>
      </c>
    </row>
    <row r="594" spans="1:10" x14ac:dyDescent="0.35">
      <c r="A594">
        <v>66</v>
      </c>
      <c r="B594">
        <v>8</v>
      </c>
      <c r="C594">
        <v>1</v>
      </c>
      <c r="D594">
        <v>1</v>
      </c>
      <c r="E594">
        <v>0</v>
      </c>
      <c r="F594">
        <v>0</v>
      </c>
      <c r="G594">
        <v>0</v>
      </c>
      <c r="H594">
        <v>0</v>
      </c>
      <c r="I594">
        <v>1</v>
      </c>
      <c r="J594">
        <v>1.6989999999999998</v>
      </c>
    </row>
    <row r="595" spans="1:10" x14ac:dyDescent="0.35">
      <c r="A595">
        <v>66</v>
      </c>
      <c r="B595">
        <v>9</v>
      </c>
      <c r="C595">
        <v>0</v>
      </c>
      <c r="D595">
        <v>0</v>
      </c>
      <c r="E595">
        <v>1</v>
      </c>
      <c r="F595">
        <v>0</v>
      </c>
      <c r="G595">
        <v>0</v>
      </c>
      <c r="H595">
        <v>1</v>
      </c>
      <c r="I595">
        <v>0</v>
      </c>
      <c r="J595">
        <v>1.6989999999999998</v>
      </c>
    </row>
    <row r="596" spans="1:10" x14ac:dyDescent="0.35">
      <c r="A596">
        <v>67</v>
      </c>
      <c r="B596">
        <v>1</v>
      </c>
      <c r="C596">
        <v>0</v>
      </c>
      <c r="D596">
        <v>1</v>
      </c>
      <c r="E596">
        <v>0</v>
      </c>
      <c r="F596">
        <v>0</v>
      </c>
      <c r="G596">
        <v>0</v>
      </c>
      <c r="H596">
        <v>1</v>
      </c>
      <c r="I596">
        <v>0</v>
      </c>
      <c r="J596">
        <v>1.9989999999999999</v>
      </c>
    </row>
    <row r="597" spans="1:10" x14ac:dyDescent="0.35">
      <c r="A597">
        <v>67</v>
      </c>
      <c r="B597">
        <v>2</v>
      </c>
      <c r="C597">
        <v>0</v>
      </c>
      <c r="D597">
        <v>0</v>
      </c>
      <c r="E597">
        <v>1</v>
      </c>
      <c r="F597">
        <v>0</v>
      </c>
      <c r="G597">
        <v>0</v>
      </c>
      <c r="H597">
        <v>0</v>
      </c>
      <c r="I597">
        <v>1</v>
      </c>
      <c r="J597">
        <v>1.399</v>
      </c>
    </row>
    <row r="598" spans="1:10" x14ac:dyDescent="0.35">
      <c r="A598">
        <v>67</v>
      </c>
      <c r="B598">
        <v>3</v>
      </c>
      <c r="C598">
        <v>0</v>
      </c>
      <c r="D598">
        <v>0</v>
      </c>
      <c r="E598">
        <v>1</v>
      </c>
      <c r="F598">
        <v>0</v>
      </c>
      <c r="G598">
        <v>1</v>
      </c>
      <c r="H598">
        <v>0</v>
      </c>
      <c r="I598">
        <v>0</v>
      </c>
      <c r="J598">
        <v>1.9989999999999999</v>
      </c>
    </row>
    <row r="599" spans="1:10" x14ac:dyDescent="0.35">
      <c r="A599">
        <v>67</v>
      </c>
      <c r="B599">
        <v>4</v>
      </c>
      <c r="C599">
        <v>0</v>
      </c>
      <c r="D599">
        <v>0</v>
      </c>
      <c r="E599">
        <v>0</v>
      </c>
      <c r="F599">
        <v>1</v>
      </c>
      <c r="G599">
        <v>1</v>
      </c>
      <c r="H599">
        <v>0</v>
      </c>
      <c r="I599">
        <v>0</v>
      </c>
      <c r="J599">
        <v>1.6989999999999998</v>
      </c>
    </row>
    <row r="600" spans="1:10" x14ac:dyDescent="0.35">
      <c r="A600">
        <v>67</v>
      </c>
      <c r="B600">
        <v>5</v>
      </c>
      <c r="C600">
        <v>0</v>
      </c>
      <c r="D600">
        <v>0</v>
      </c>
      <c r="E600">
        <v>0</v>
      </c>
      <c r="F600">
        <v>1</v>
      </c>
      <c r="G600">
        <v>0</v>
      </c>
      <c r="H600">
        <v>0</v>
      </c>
      <c r="I600">
        <v>1</v>
      </c>
      <c r="J600">
        <v>1.9989999999999999</v>
      </c>
    </row>
    <row r="601" spans="1:10" x14ac:dyDescent="0.35">
      <c r="A601">
        <v>67</v>
      </c>
      <c r="B601">
        <v>6</v>
      </c>
      <c r="C601">
        <v>0</v>
      </c>
      <c r="D601">
        <v>1</v>
      </c>
      <c r="E601">
        <v>0</v>
      </c>
      <c r="F601">
        <v>0</v>
      </c>
      <c r="G601">
        <v>1</v>
      </c>
      <c r="H601">
        <v>0</v>
      </c>
      <c r="I601">
        <v>0</v>
      </c>
      <c r="J601">
        <v>1.399</v>
      </c>
    </row>
    <row r="602" spans="1:10" x14ac:dyDescent="0.35">
      <c r="A602">
        <v>67</v>
      </c>
      <c r="B602">
        <v>7</v>
      </c>
      <c r="C602">
        <v>0</v>
      </c>
      <c r="D602">
        <v>0</v>
      </c>
      <c r="E602">
        <v>0</v>
      </c>
      <c r="F602">
        <v>1</v>
      </c>
      <c r="G602">
        <v>0</v>
      </c>
      <c r="H602">
        <v>1</v>
      </c>
      <c r="I602">
        <v>0</v>
      </c>
      <c r="J602">
        <v>1.399</v>
      </c>
    </row>
    <row r="603" spans="1:10" x14ac:dyDescent="0.35">
      <c r="A603">
        <v>67</v>
      </c>
      <c r="B603">
        <v>8</v>
      </c>
      <c r="C603">
        <v>0</v>
      </c>
      <c r="D603">
        <v>1</v>
      </c>
      <c r="E603">
        <v>0</v>
      </c>
      <c r="F603">
        <v>0</v>
      </c>
      <c r="G603">
        <v>0</v>
      </c>
      <c r="H603">
        <v>0</v>
      </c>
      <c r="I603">
        <v>1</v>
      </c>
      <c r="J603">
        <v>1.6989999999999998</v>
      </c>
    </row>
    <row r="604" spans="1:10" x14ac:dyDescent="0.35">
      <c r="A604">
        <v>67</v>
      </c>
      <c r="B604">
        <v>9</v>
      </c>
      <c r="C604">
        <v>0</v>
      </c>
      <c r="D604">
        <v>0</v>
      </c>
      <c r="E604">
        <v>1</v>
      </c>
      <c r="F604">
        <v>0</v>
      </c>
      <c r="G604">
        <v>0</v>
      </c>
      <c r="H604">
        <v>1</v>
      </c>
      <c r="I604">
        <v>0</v>
      </c>
      <c r="J604">
        <v>1.6989999999999998</v>
      </c>
    </row>
    <row r="605" spans="1:10" x14ac:dyDescent="0.35">
      <c r="A605">
        <v>68</v>
      </c>
      <c r="B605">
        <v>1</v>
      </c>
      <c r="C605">
        <v>0</v>
      </c>
      <c r="D605">
        <v>1</v>
      </c>
      <c r="E605">
        <v>0</v>
      </c>
      <c r="F605">
        <v>0</v>
      </c>
      <c r="G605">
        <v>0</v>
      </c>
      <c r="H605">
        <v>1</v>
      </c>
      <c r="I605">
        <v>0</v>
      </c>
      <c r="J605">
        <v>1.9989999999999999</v>
      </c>
    </row>
    <row r="606" spans="1:10" x14ac:dyDescent="0.35">
      <c r="A606">
        <v>68</v>
      </c>
      <c r="B606">
        <v>2</v>
      </c>
      <c r="C606">
        <v>0</v>
      </c>
      <c r="D606">
        <v>0</v>
      </c>
      <c r="E606">
        <v>1</v>
      </c>
      <c r="F606">
        <v>0</v>
      </c>
      <c r="G606">
        <v>0</v>
      </c>
      <c r="H606">
        <v>0</v>
      </c>
      <c r="I606">
        <v>1</v>
      </c>
      <c r="J606">
        <v>1.399</v>
      </c>
    </row>
    <row r="607" spans="1:10" x14ac:dyDescent="0.35">
      <c r="A607">
        <v>68</v>
      </c>
      <c r="B607">
        <v>3</v>
      </c>
      <c r="C607">
        <v>0</v>
      </c>
      <c r="D607">
        <v>0</v>
      </c>
      <c r="E607">
        <v>1</v>
      </c>
      <c r="F607">
        <v>0</v>
      </c>
      <c r="G607">
        <v>1</v>
      </c>
      <c r="H607">
        <v>0</v>
      </c>
      <c r="I607">
        <v>0</v>
      </c>
      <c r="J607">
        <v>1.9989999999999999</v>
      </c>
    </row>
    <row r="608" spans="1:10" x14ac:dyDescent="0.35">
      <c r="A608">
        <v>68</v>
      </c>
      <c r="B608">
        <v>4</v>
      </c>
      <c r="C608">
        <v>0</v>
      </c>
      <c r="D608">
        <v>0</v>
      </c>
      <c r="E608">
        <v>0</v>
      </c>
      <c r="F608">
        <v>1</v>
      </c>
      <c r="G608">
        <v>1</v>
      </c>
      <c r="H608">
        <v>0</v>
      </c>
      <c r="I608">
        <v>0</v>
      </c>
      <c r="J608">
        <v>1.6989999999999998</v>
      </c>
    </row>
    <row r="609" spans="1:10" x14ac:dyDescent="0.35">
      <c r="A609">
        <v>68</v>
      </c>
      <c r="B609">
        <v>5</v>
      </c>
      <c r="C609">
        <v>0</v>
      </c>
      <c r="D609">
        <v>0</v>
      </c>
      <c r="E609">
        <v>0</v>
      </c>
      <c r="F609">
        <v>1</v>
      </c>
      <c r="G609">
        <v>0</v>
      </c>
      <c r="H609">
        <v>0</v>
      </c>
      <c r="I609">
        <v>1</v>
      </c>
      <c r="J609">
        <v>1.9989999999999999</v>
      </c>
    </row>
    <row r="610" spans="1:10" x14ac:dyDescent="0.35">
      <c r="A610">
        <v>68</v>
      </c>
      <c r="B610">
        <v>6</v>
      </c>
      <c r="C610">
        <v>0</v>
      </c>
      <c r="D610">
        <v>1</v>
      </c>
      <c r="E610">
        <v>0</v>
      </c>
      <c r="F610">
        <v>0</v>
      </c>
      <c r="G610">
        <v>1</v>
      </c>
      <c r="H610">
        <v>0</v>
      </c>
      <c r="I610">
        <v>0</v>
      </c>
      <c r="J610">
        <v>1.399</v>
      </c>
    </row>
    <row r="611" spans="1:10" x14ac:dyDescent="0.35">
      <c r="A611">
        <v>68</v>
      </c>
      <c r="B611">
        <v>7</v>
      </c>
      <c r="C611">
        <v>0</v>
      </c>
      <c r="D611">
        <v>0</v>
      </c>
      <c r="E611">
        <v>0</v>
      </c>
      <c r="F611">
        <v>1</v>
      </c>
      <c r="G611">
        <v>0</v>
      </c>
      <c r="H611">
        <v>1</v>
      </c>
      <c r="I611">
        <v>0</v>
      </c>
      <c r="J611">
        <v>1.399</v>
      </c>
    </row>
    <row r="612" spans="1:10" x14ac:dyDescent="0.35">
      <c r="A612">
        <v>68</v>
      </c>
      <c r="B612">
        <v>8</v>
      </c>
      <c r="C612">
        <v>0</v>
      </c>
      <c r="D612">
        <v>1</v>
      </c>
      <c r="E612">
        <v>0</v>
      </c>
      <c r="F612">
        <v>0</v>
      </c>
      <c r="G612">
        <v>0</v>
      </c>
      <c r="H612">
        <v>0</v>
      </c>
      <c r="I612">
        <v>1</v>
      </c>
      <c r="J612">
        <v>1.6989999999999998</v>
      </c>
    </row>
    <row r="613" spans="1:10" x14ac:dyDescent="0.35">
      <c r="A613">
        <v>68</v>
      </c>
      <c r="B613">
        <v>9</v>
      </c>
      <c r="C613">
        <v>0</v>
      </c>
      <c r="D613">
        <v>0</v>
      </c>
      <c r="E613">
        <v>1</v>
      </c>
      <c r="F613">
        <v>0</v>
      </c>
      <c r="G613">
        <v>0</v>
      </c>
      <c r="H613">
        <v>1</v>
      </c>
      <c r="I613">
        <v>0</v>
      </c>
      <c r="J613">
        <v>1.6989999999999998</v>
      </c>
    </row>
    <row r="614" spans="1:10" x14ac:dyDescent="0.35">
      <c r="A614">
        <v>69</v>
      </c>
      <c r="B614">
        <v>1</v>
      </c>
      <c r="C614">
        <v>0</v>
      </c>
      <c r="D614">
        <v>1</v>
      </c>
      <c r="E614">
        <v>0</v>
      </c>
      <c r="F614">
        <v>0</v>
      </c>
      <c r="G614">
        <v>0</v>
      </c>
      <c r="H614">
        <v>1</v>
      </c>
      <c r="I614">
        <v>0</v>
      </c>
      <c r="J614">
        <v>1.9989999999999999</v>
      </c>
    </row>
    <row r="615" spans="1:10" x14ac:dyDescent="0.35">
      <c r="A615">
        <v>69</v>
      </c>
      <c r="B615">
        <v>2</v>
      </c>
      <c r="C615">
        <v>0</v>
      </c>
      <c r="D615">
        <v>0</v>
      </c>
      <c r="E615">
        <v>1</v>
      </c>
      <c r="F615">
        <v>0</v>
      </c>
      <c r="G615">
        <v>0</v>
      </c>
      <c r="H615">
        <v>0</v>
      </c>
      <c r="I615">
        <v>1</v>
      </c>
      <c r="J615">
        <v>1.399</v>
      </c>
    </row>
    <row r="616" spans="1:10" x14ac:dyDescent="0.35">
      <c r="A616">
        <v>69</v>
      </c>
      <c r="B616">
        <v>3</v>
      </c>
      <c r="C616">
        <v>0</v>
      </c>
      <c r="D616">
        <v>0</v>
      </c>
      <c r="E616">
        <v>1</v>
      </c>
      <c r="F616">
        <v>0</v>
      </c>
      <c r="G616">
        <v>1</v>
      </c>
      <c r="H616">
        <v>0</v>
      </c>
      <c r="I616">
        <v>0</v>
      </c>
      <c r="J616">
        <v>1.9989999999999999</v>
      </c>
    </row>
    <row r="617" spans="1:10" x14ac:dyDescent="0.35">
      <c r="A617">
        <v>69</v>
      </c>
      <c r="B617">
        <v>4</v>
      </c>
      <c r="C617">
        <v>0</v>
      </c>
      <c r="D617">
        <v>0</v>
      </c>
      <c r="E617">
        <v>0</v>
      </c>
      <c r="F617">
        <v>1</v>
      </c>
      <c r="G617">
        <v>1</v>
      </c>
      <c r="H617">
        <v>0</v>
      </c>
      <c r="I617">
        <v>0</v>
      </c>
      <c r="J617">
        <v>1.6989999999999998</v>
      </c>
    </row>
    <row r="618" spans="1:10" x14ac:dyDescent="0.35">
      <c r="A618">
        <v>69</v>
      </c>
      <c r="B618">
        <v>5</v>
      </c>
      <c r="C618">
        <v>0</v>
      </c>
      <c r="D618">
        <v>0</v>
      </c>
      <c r="E618">
        <v>0</v>
      </c>
      <c r="F618">
        <v>1</v>
      </c>
      <c r="G618">
        <v>0</v>
      </c>
      <c r="H618">
        <v>0</v>
      </c>
      <c r="I618">
        <v>1</v>
      </c>
      <c r="J618">
        <v>1.9989999999999999</v>
      </c>
    </row>
    <row r="619" spans="1:10" x14ac:dyDescent="0.35">
      <c r="A619">
        <v>69</v>
      </c>
      <c r="B619">
        <v>6</v>
      </c>
      <c r="C619">
        <v>0</v>
      </c>
      <c r="D619">
        <v>1</v>
      </c>
      <c r="E619">
        <v>0</v>
      </c>
      <c r="F619">
        <v>0</v>
      </c>
      <c r="G619">
        <v>1</v>
      </c>
      <c r="H619">
        <v>0</v>
      </c>
      <c r="I619">
        <v>0</v>
      </c>
      <c r="J619">
        <v>1.399</v>
      </c>
    </row>
    <row r="620" spans="1:10" x14ac:dyDescent="0.35">
      <c r="A620">
        <v>69</v>
      </c>
      <c r="B620">
        <v>7</v>
      </c>
      <c r="C620">
        <v>0</v>
      </c>
      <c r="D620">
        <v>0</v>
      </c>
      <c r="E620">
        <v>0</v>
      </c>
      <c r="F620">
        <v>1</v>
      </c>
      <c r="G620">
        <v>0</v>
      </c>
      <c r="H620">
        <v>1</v>
      </c>
      <c r="I620">
        <v>0</v>
      </c>
      <c r="J620">
        <v>1.399</v>
      </c>
    </row>
    <row r="621" spans="1:10" x14ac:dyDescent="0.35">
      <c r="A621">
        <v>69</v>
      </c>
      <c r="B621">
        <v>8</v>
      </c>
      <c r="C621">
        <v>0</v>
      </c>
      <c r="D621">
        <v>1</v>
      </c>
      <c r="E621">
        <v>0</v>
      </c>
      <c r="F621">
        <v>0</v>
      </c>
      <c r="G621">
        <v>0</v>
      </c>
      <c r="H621">
        <v>0</v>
      </c>
      <c r="I621">
        <v>1</v>
      </c>
      <c r="J621">
        <v>1.6989999999999998</v>
      </c>
    </row>
    <row r="622" spans="1:10" x14ac:dyDescent="0.35">
      <c r="A622">
        <v>69</v>
      </c>
      <c r="B622">
        <v>9</v>
      </c>
      <c r="C622">
        <v>0</v>
      </c>
      <c r="D622">
        <v>0</v>
      </c>
      <c r="E622">
        <v>1</v>
      </c>
      <c r="F622">
        <v>0</v>
      </c>
      <c r="G622">
        <v>0</v>
      </c>
      <c r="H622">
        <v>1</v>
      </c>
      <c r="I622">
        <v>0</v>
      </c>
      <c r="J622">
        <v>1.6989999999999998</v>
      </c>
    </row>
    <row r="623" spans="1:10" x14ac:dyDescent="0.35">
      <c r="A623">
        <v>70</v>
      </c>
      <c r="B623">
        <v>1</v>
      </c>
      <c r="C623">
        <v>1</v>
      </c>
      <c r="D623">
        <v>1</v>
      </c>
      <c r="E623">
        <v>0</v>
      </c>
      <c r="F623">
        <v>0</v>
      </c>
      <c r="G623">
        <v>0</v>
      </c>
      <c r="H623">
        <v>1</v>
      </c>
      <c r="I623">
        <v>0</v>
      </c>
      <c r="J623">
        <v>1.9989999999999999</v>
      </c>
    </row>
    <row r="624" spans="1:10" x14ac:dyDescent="0.35">
      <c r="A624">
        <v>70</v>
      </c>
      <c r="B624">
        <v>2</v>
      </c>
      <c r="C624">
        <v>0</v>
      </c>
      <c r="D624">
        <v>0</v>
      </c>
      <c r="E624">
        <v>1</v>
      </c>
      <c r="F624">
        <v>0</v>
      </c>
      <c r="G624">
        <v>0</v>
      </c>
      <c r="H624">
        <v>0</v>
      </c>
      <c r="I624">
        <v>1</v>
      </c>
      <c r="J624">
        <v>1.399</v>
      </c>
    </row>
    <row r="625" spans="1:10" x14ac:dyDescent="0.35">
      <c r="A625">
        <v>70</v>
      </c>
      <c r="B625">
        <v>3</v>
      </c>
      <c r="C625">
        <v>1</v>
      </c>
      <c r="D625">
        <v>0</v>
      </c>
      <c r="E625">
        <v>1</v>
      </c>
      <c r="F625">
        <v>0</v>
      </c>
      <c r="G625">
        <v>1</v>
      </c>
      <c r="H625">
        <v>0</v>
      </c>
      <c r="I625">
        <v>0</v>
      </c>
      <c r="J625">
        <v>1.9989999999999999</v>
      </c>
    </row>
    <row r="626" spans="1:10" x14ac:dyDescent="0.35">
      <c r="A626">
        <v>70</v>
      </c>
      <c r="B626">
        <v>4</v>
      </c>
      <c r="C626">
        <v>1</v>
      </c>
      <c r="D626">
        <v>0</v>
      </c>
      <c r="E626">
        <v>0</v>
      </c>
      <c r="F626">
        <v>1</v>
      </c>
      <c r="G626">
        <v>1</v>
      </c>
      <c r="H626">
        <v>0</v>
      </c>
      <c r="I626">
        <v>0</v>
      </c>
      <c r="J626">
        <v>1.6989999999999998</v>
      </c>
    </row>
    <row r="627" spans="1:10" x14ac:dyDescent="0.35">
      <c r="A627">
        <v>70</v>
      </c>
      <c r="B627">
        <v>5</v>
      </c>
      <c r="C627">
        <v>0</v>
      </c>
      <c r="D627">
        <v>0</v>
      </c>
      <c r="E627">
        <v>0</v>
      </c>
      <c r="F627">
        <v>1</v>
      </c>
      <c r="G627">
        <v>0</v>
      </c>
      <c r="H627">
        <v>0</v>
      </c>
      <c r="I627">
        <v>1</v>
      </c>
      <c r="J627">
        <v>1.9989999999999999</v>
      </c>
    </row>
    <row r="628" spans="1:10" x14ac:dyDescent="0.35">
      <c r="A628">
        <v>70</v>
      </c>
      <c r="B628">
        <v>6</v>
      </c>
      <c r="C628">
        <v>0</v>
      </c>
      <c r="D628">
        <v>1</v>
      </c>
      <c r="E628">
        <v>0</v>
      </c>
      <c r="F628">
        <v>0</v>
      </c>
      <c r="G628">
        <v>1</v>
      </c>
      <c r="H628">
        <v>0</v>
      </c>
      <c r="I628">
        <v>0</v>
      </c>
      <c r="J628">
        <v>1.399</v>
      </c>
    </row>
    <row r="629" spans="1:10" x14ac:dyDescent="0.35">
      <c r="A629">
        <v>70</v>
      </c>
      <c r="B629">
        <v>7</v>
      </c>
      <c r="C629">
        <v>1</v>
      </c>
      <c r="D629">
        <v>0</v>
      </c>
      <c r="E629">
        <v>0</v>
      </c>
      <c r="F629">
        <v>1</v>
      </c>
      <c r="G629">
        <v>0</v>
      </c>
      <c r="H629">
        <v>1</v>
      </c>
      <c r="I629">
        <v>0</v>
      </c>
      <c r="J629">
        <v>1.399</v>
      </c>
    </row>
    <row r="630" spans="1:10" x14ac:dyDescent="0.35">
      <c r="A630">
        <v>70</v>
      </c>
      <c r="B630">
        <v>8</v>
      </c>
      <c r="C630">
        <v>0</v>
      </c>
      <c r="D630">
        <v>1</v>
      </c>
      <c r="E630">
        <v>0</v>
      </c>
      <c r="F630">
        <v>0</v>
      </c>
      <c r="G630">
        <v>0</v>
      </c>
      <c r="H630">
        <v>0</v>
      </c>
      <c r="I630">
        <v>1</v>
      </c>
      <c r="J630">
        <v>1.6989999999999998</v>
      </c>
    </row>
    <row r="631" spans="1:10" x14ac:dyDescent="0.35">
      <c r="A631">
        <v>70</v>
      </c>
      <c r="B631">
        <v>9</v>
      </c>
      <c r="C631">
        <v>1</v>
      </c>
      <c r="D631">
        <v>0</v>
      </c>
      <c r="E631">
        <v>1</v>
      </c>
      <c r="F631">
        <v>0</v>
      </c>
      <c r="G631">
        <v>0</v>
      </c>
      <c r="H631">
        <v>1</v>
      </c>
      <c r="I631">
        <v>0</v>
      </c>
      <c r="J631">
        <v>1.6989999999999998</v>
      </c>
    </row>
    <row r="632" spans="1:10" x14ac:dyDescent="0.35">
      <c r="A632">
        <v>71</v>
      </c>
      <c r="B632">
        <v>1</v>
      </c>
      <c r="C632">
        <v>0</v>
      </c>
      <c r="D632">
        <v>1</v>
      </c>
      <c r="E632">
        <v>0</v>
      </c>
      <c r="F632">
        <v>0</v>
      </c>
      <c r="G632">
        <v>0</v>
      </c>
      <c r="H632">
        <v>1</v>
      </c>
      <c r="I632">
        <v>0</v>
      </c>
      <c r="J632">
        <v>1.9989999999999999</v>
      </c>
    </row>
    <row r="633" spans="1:10" x14ac:dyDescent="0.35">
      <c r="A633">
        <v>71</v>
      </c>
      <c r="B633">
        <v>2</v>
      </c>
      <c r="C633">
        <v>0</v>
      </c>
      <c r="D633">
        <v>0</v>
      </c>
      <c r="E633">
        <v>1</v>
      </c>
      <c r="F633">
        <v>0</v>
      </c>
      <c r="G633">
        <v>0</v>
      </c>
      <c r="H633">
        <v>0</v>
      </c>
      <c r="I633">
        <v>1</v>
      </c>
      <c r="J633">
        <v>1.399</v>
      </c>
    </row>
    <row r="634" spans="1:10" x14ac:dyDescent="0.35">
      <c r="A634">
        <v>71</v>
      </c>
      <c r="B634">
        <v>3</v>
      </c>
      <c r="C634">
        <v>0</v>
      </c>
      <c r="D634">
        <v>0</v>
      </c>
      <c r="E634">
        <v>1</v>
      </c>
      <c r="F634">
        <v>0</v>
      </c>
      <c r="G634">
        <v>1</v>
      </c>
      <c r="H634">
        <v>0</v>
      </c>
      <c r="I634">
        <v>0</v>
      </c>
      <c r="J634">
        <v>1.9989999999999999</v>
      </c>
    </row>
    <row r="635" spans="1:10" x14ac:dyDescent="0.35">
      <c r="A635">
        <v>71</v>
      </c>
      <c r="B635">
        <v>4</v>
      </c>
      <c r="C635">
        <v>0</v>
      </c>
      <c r="D635">
        <v>0</v>
      </c>
      <c r="E635">
        <v>0</v>
      </c>
      <c r="F635">
        <v>1</v>
      </c>
      <c r="G635">
        <v>1</v>
      </c>
      <c r="H635">
        <v>0</v>
      </c>
      <c r="I635">
        <v>0</v>
      </c>
      <c r="J635">
        <v>1.6989999999999998</v>
      </c>
    </row>
    <row r="636" spans="1:10" x14ac:dyDescent="0.35">
      <c r="A636">
        <v>71</v>
      </c>
      <c r="B636">
        <v>5</v>
      </c>
      <c r="C636">
        <v>0</v>
      </c>
      <c r="D636">
        <v>0</v>
      </c>
      <c r="E636">
        <v>0</v>
      </c>
      <c r="F636">
        <v>1</v>
      </c>
      <c r="G636">
        <v>0</v>
      </c>
      <c r="H636">
        <v>0</v>
      </c>
      <c r="I636">
        <v>1</v>
      </c>
      <c r="J636">
        <v>1.9989999999999999</v>
      </c>
    </row>
    <row r="637" spans="1:10" x14ac:dyDescent="0.35">
      <c r="A637">
        <v>71</v>
      </c>
      <c r="B637">
        <v>6</v>
      </c>
      <c r="C637">
        <v>0</v>
      </c>
      <c r="D637">
        <v>1</v>
      </c>
      <c r="E637">
        <v>0</v>
      </c>
      <c r="F637">
        <v>0</v>
      </c>
      <c r="G637">
        <v>1</v>
      </c>
      <c r="H637">
        <v>0</v>
      </c>
      <c r="I637">
        <v>0</v>
      </c>
      <c r="J637">
        <v>1.399</v>
      </c>
    </row>
    <row r="638" spans="1:10" x14ac:dyDescent="0.35">
      <c r="A638">
        <v>71</v>
      </c>
      <c r="B638">
        <v>7</v>
      </c>
      <c r="C638">
        <v>0</v>
      </c>
      <c r="D638">
        <v>0</v>
      </c>
      <c r="E638">
        <v>0</v>
      </c>
      <c r="F638">
        <v>1</v>
      </c>
      <c r="G638">
        <v>0</v>
      </c>
      <c r="H638">
        <v>1</v>
      </c>
      <c r="I638">
        <v>0</v>
      </c>
      <c r="J638">
        <v>1.399</v>
      </c>
    </row>
    <row r="639" spans="1:10" x14ac:dyDescent="0.35">
      <c r="A639">
        <v>71</v>
      </c>
      <c r="B639">
        <v>8</v>
      </c>
      <c r="C639">
        <v>0</v>
      </c>
      <c r="D639">
        <v>1</v>
      </c>
      <c r="E639">
        <v>0</v>
      </c>
      <c r="F639">
        <v>0</v>
      </c>
      <c r="G639">
        <v>0</v>
      </c>
      <c r="H639">
        <v>0</v>
      </c>
      <c r="I639">
        <v>1</v>
      </c>
      <c r="J639">
        <v>1.6989999999999998</v>
      </c>
    </row>
    <row r="640" spans="1:10" x14ac:dyDescent="0.35">
      <c r="A640">
        <v>71</v>
      </c>
      <c r="B640">
        <v>9</v>
      </c>
      <c r="C640">
        <v>0</v>
      </c>
      <c r="D640">
        <v>0</v>
      </c>
      <c r="E640">
        <v>1</v>
      </c>
      <c r="F640">
        <v>0</v>
      </c>
      <c r="G640">
        <v>0</v>
      </c>
      <c r="H640">
        <v>1</v>
      </c>
      <c r="I640">
        <v>0</v>
      </c>
      <c r="J640">
        <v>1.6989999999999998</v>
      </c>
    </row>
    <row r="641" spans="1:10" x14ac:dyDescent="0.35">
      <c r="A641">
        <v>72</v>
      </c>
      <c r="B641">
        <v>1</v>
      </c>
      <c r="C641">
        <v>0</v>
      </c>
      <c r="D641">
        <v>1</v>
      </c>
      <c r="E641">
        <v>0</v>
      </c>
      <c r="F641">
        <v>0</v>
      </c>
      <c r="G641">
        <v>0</v>
      </c>
      <c r="H641">
        <v>1</v>
      </c>
      <c r="I641">
        <v>0</v>
      </c>
      <c r="J641">
        <v>1.9989999999999999</v>
      </c>
    </row>
    <row r="642" spans="1:10" x14ac:dyDescent="0.35">
      <c r="A642">
        <v>72</v>
      </c>
      <c r="B642">
        <v>2</v>
      </c>
      <c r="C642">
        <v>0</v>
      </c>
      <c r="D642">
        <v>0</v>
      </c>
      <c r="E642">
        <v>1</v>
      </c>
      <c r="F642">
        <v>0</v>
      </c>
      <c r="G642">
        <v>0</v>
      </c>
      <c r="H642">
        <v>0</v>
      </c>
      <c r="I642">
        <v>1</v>
      </c>
      <c r="J642">
        <v>1.399</v>
      </c>
    </row>
    <row r="643" spans="1:10" x14ac:dyDescent="0.35">
      <c r="A643">
        <v>72</v>
      </c>
      <c r="B643">
        <v>3</v>
      </c>
      <c r="C643">
        <v>0</v>
      </c>
      <c r="D643">
        <v>0</v>
      </c>
      <c r="E643">
        <v>1</v>
      </c>
      <c r="F643">
        <v>0</v>
      </c>
      <c r="G643">
        <v>1</v>
      </c>
      <c r="H643">
        <v>0</v>
      </c>
      <c r="I643">
        <v>0</v>
      </c>
      <c r="J643">
        <v>1.9989999999999999</v>
      </c>
    </row>
    <row r="644" spans="1:10" x14ac:dyDescent="0.35">
      <c r="A644">
        <v>72</v>
      </c>
      <c r="B644">
        <v>4</v>
      </c>
      <c r="C644">
        <v>0</v>
      </c>
      <c r="D644">
        <v>0</v>
      </c>
      <c r="E644">
        <v>0</v>
      </c>
      <c r="F644">
        <v>1</v>
      </c>
      <c r="G644">
        <v>1</v>
      </c>
      <c r="H644">
        <v>0</v>
      </c>
      <c r="I644">
        <v>0</v>
      </c>
      <c r="J644">
        <v>1.6989999999999998</v>
      </c>
    </row>
    <row r="645" spans="1:10" x14ac:dyDescent="0.35">
      <c r="A645">
        <v>72</v>
      </c>
      <c r="B645">
        <v>5</v>
      </c>
      <c r="C645">
        <v>0</v>
      </c>
      <c r="D645">
        <v>0</v>
      </c>
      <c r="E645">
        <v>0</v>
      </c>
      <c r="F645">
        <v>1</v>
      </c>
      <c r="G645">
        <v>0</v>
      </c>
      <c r="H645">
        <v>0</v>
      </c>
      <c r="I645">
        <v>1</v>
      </c>
      <c r="J645">
        <v>1.9989999999999999</v>
      </c>
    </row>
    <row r="646" spans="1:10" x14ac:dyDescent="0.35">
      <c r="A646">
        <v>72</v>
      </c>
      <c r="B646">
        <v>6</v>
      </c>
      <c r="C646">
        <v>1</v>
      </c>
      <c r="D646">
        <v>1</v>
      </c>
      <c r="E646">
        <v>0</v>
      </c>
      <c r="F646">
        <v>0</v>
      </c>
      <c r="G646">
        <v>1</v>
      </c>
      <c r="H646">
        <v>0</v>
      </c>
      <c r="I646">
        <v>0</v>
      </c>
      <c r="J646">
        <v>1.399</v>
      </c>
    </row>
    <row r="647" spans="1:10" x14ac:dyDescent="0.35">
      <c r="A647">
        <v>72</v>
      </c>
      <c r="B647">
        <v>7</v>
      </c>
      <c r="C647">
        <v>0</v>
      </c>
      <c r="D647">
        <v>0</v>
      </c>
      <c r="E647">
        <v>0</v>
      </c>
      <c r="F647">
        <v>1</v>
      </c>
      <c r="G647">
        <v>0</v>
      </c>
      <c r="H647">
        <v>1</v>
      </c>
      <c r="I647">
        <v>0</v>
      </c>
      <c r="J647">
        <v>1.399</v>
      </c>
    </row>
    <row r="648" spans="1:10" x14ac:dyDescent="0.35">
      <c r="A648">
        <v>72</v>
      </c>
      <c r="B648">
        <v>8</v>
      </c>
      <c r="C648">
        <v>0</v>
      </c>
      <c r="D648">
        <v>1</v>
      </c>
      <c r="E648">
        <v>0</v>
      </c>
      <c r="F648">
        <v>0</v>
      </c>
      <c r="G648">
        <v>0</v>
      </c>
      <c r="H648">
        <v>0</v>
      </c>
      <c r="I648">
        <v>1</v>
      </c>
      <c r="J648">
        <v>1.6989999999999998</v>
      </c>
    </row>
    <row r="649" spans="1:10" x14ac:dyDescent="0.35">
      <c r="A649">
        <v>72</v>
      </c>
      <c r="B649">
        <v>9</v>
      </c>
      <c r="C649">
        <v>0</v>
      </c>
      <c r="D649">
        <v>0</v>
      </c>
      <c r="E649">
        <v>1</v>
      </c>
      <c r="F649">
        <v>0</v>
      </c>
      <c r="G649">
        <v>0</v>
      </c>
      <c r="H649">
        <v>1</v>
      </c>
      <c r="I649">
        <v>0</v>
      </c>
      <c r="J649">
        <v>1.6989999999999998</v>
      </c>
    </row>
    <row r="650" spans="1:10" x14ac:dyDescent="0.35">
      <c r="A650">
        <v>73</v>
      </c>
      <c r="B650">
        <v>1</v>
      </c>
      <c r="C650">
        <v>0</v>
      </c>
      <c r="D650">
        <v>1</v>
      </c>
      <c r="E650">
        <v>0</v>
      </c>
      <c r="F650">
        <v>0</v>
      </c>
      <c r="G650">
        <v>0</v>
      </c>
      <c r="H650">
        <v>1</v>
      </c>
      <c r="I650">
        <v>0</v>
      </c>
      <c r="J650">
        <v>1.9989999999999999</v>
      </c>
    </row>
    <row r="651" spans="1:10" x14ac:dyDescent="0.35">
      <c r="A651">
        <v>73</v>
      </c>
      <c r="B651">
        <v>2</v>
      </c>
      <c r="C651">
        <v>0</v>
      </c>
      <c r="D651">
        <v>0</v>
      </c>
      <c r="E651">
        <v>1</v>
      </c>
      <c r="F651">
        <v>0</v>
      </c>
      <c r="G651">
        <v>0</v>
      </c>
      <c r="H651">
        <v>0</v>
      </c>
      <c r="I651">
        <v>1</v>
      </c>
      <c r="J651">
        <v>1.399</v>
      </c>
    </row>
    <row r="652" spans="1:10" x14ac:dyDescent="0.35">
      <c r="A652">
        <v>73</v>
      </c>
      <c r="B652">
        <v>3</v>
      </c>
      <c r="C652">
        <v>1</v>
      </c>
      <c r="D652">
        <v>0</v>
      </c>
      <c r="E652">
        <v>1</v>
      </c>
      <c r="F652">
        <v>0</v>
      </c>
      <c r="G652">
        <v>1</v>
      </c>
      <c r="H652">
        <v>0</v>
      </c>
      <c r="I652">
        <v>0</v>
      </c>
      <c r="J652">
        <v>1.9989999999999999</v>
      </c>
    </row>
    <row r="653" spans="1:10" x14ac:dyDescent="0.35">
      <c r="A653">
        <v>73</v>
      </c>
      <c r="B653">
        <v>4</v>
      </c>
      <c r="C653">
        <v>0</v>
      </c>
      <c r="D653">
        <v>0</v>
      </c>
      <c r="E653">
        <v>0</v>
      </c>
      <c r="F653">
        <v>1</v>
      </c>
      <c r="G653">
        <v>1</v>
      </c>
      <c r="H653">
        <v>0</v>
      </c>
      <c r="I653">
        <v>0</v>
      </c>
      <c r="J653">
        <v>1.6989999999999998</v>
      </c>
    </row>
    <row r="654" spans="1:10" x14ac:dyDescent="0.35">
      <c r="A654">
        <v>73</v>
      </c>
      <c r="B654">
        <v>5</v>
      </c>
      <c r="C654">
        <v>0</v>
      </c>
      <c r="D654">
        <v>0</v>
      </c>
      <c r="E654">
        <v>0</v>
      </c>
      <c r="F654">
        <v>1</v>
      </c>
      <c r="G654">
        <v>0</v>
      </c>
      <c r="H654">
        <v>0</v>
      </c>
      <c r="I654">
        <v>1</v>
      </c>
      <c r="J654">
        <v>1.9989999999999999</v>
      </c>
    </row>
    <row r="655" spans="1:10" x14ac:dyDescent="0.35">
      <c r="A655">
        <v>73</v>
      </c>
      <c r="B655">
        <v>6</v>
      </c>
      <c r="C655">
        <v>1</v>
      </c>
      <c r="D655">
        <v>1</v>
      </c>
      <c r="E655">
        <v>0</v>
      </c>
      <c r="F655">
        <v>0</v>
      </c>
      <c r="G655">
        <v>1</v>
      </c>
      <c r="H655">
        <v>0</v>
      </c>
      <c r="I655">
        <v>0</v>
      </c>
      <c r="J655">
        <v>1.399</v>
      </c>
    </row>
    <row r="656" spans="1:10" x14ac:dyDescent="0.35">
      <c r="A656">
        <v>73</v>
      </c>
      <c r="B656">
        <v>7</v>
      </c>
      <c r="C656">
        <v>0</v>
      </c>
      <c r="D656">
        <v>0</v>
      </c>
      <c r="E656">
        <v>0</v>
      </c>
      <c r="F656">
        <v>1</v>
      </c>
      <c r="G656">
        <v>0</v>
      </c>
      <c r="H656">
        <v>1</v>
      </c>
      <c r="I656">
        <v>0</v>
      </c>
      <c r="J656">
        <v>1.399</v>
      </c>
    </row>
    <row r="657" spans="1:10" x14ac:dyDescent="0.35">
      <c r="A657">
        <v>73</v>
      </c>
      <c r="B657">
        <v>8</v>
      </c>
      <c r="C657">
        <v>0</v>
      </c>
      <c r="D657">
        <v>1</v>
      </c>
      <c r="E657">
        <v>0</v>
      </c>
      <c r="F657">
        <v>0</v>
      </c>
      <c r="G657">
        <v>0</v>
      </c>
      <c r="H657">
        <v>0</v>
      </c>
      <c r="I657">
        <v>1</v>
      </c>
      <c r="J657">
        <v>1.6989999999999998</v>
      </c>
    </row>
    <row r="658" spans="1:10" x14ac:dyDescent="0.35">
      <c r="A658">
        <v>73</v>
      </c>
      <c r="B658">
        <v>9</v>
      </c>
      <c r="C658">
        <v>0</v>
      </c>
      <c r="D658">
        <v>0</v>
      </c>
      <c r="E658">
        <v>1</v>
      </c>
      <c r="F658">
        <v>0</v>
      </c>
      <c r="G658">
        <v>0</v>
      </c>
      <c r="H658">
        <v>1</v>
      </c>
      <c r="I658">
        <v>0</v>
      </c>
      <c r="J658">
        <v>1.6989999999999998</v>
      </c>
    </row>
    <row r="659" spans="1:10" x14ac:dyDescent="0.35">
      <c r="A659">
        <v>74</v>
      </c>
      <c r="B659">
        <v>1</v>
      </c>
      <c r="C659">
        <v>0</v>
      </c>
      <c r="D659">
        <v>1</v>
      </c>
      <c r="E659">
        <v>0</v>
      </c>
      <c r="F659">
        <v>0</v>
      </c>
      <c r="G659">
        <v>0</v>
      </c>
      <c r="H659">
        <v>1</v>
      </c>
      <c r="I659">
        <v>0</v>
      </c>
      <c r="J659">
        <v>1.9989999999999999</v>
      </c>
    </row>
    <row r="660" spans="1:10" x14ac:dyDescent="0.35">
      <c r="A660">
        <v>74</v>
      </c>
      <c r="B660">
        <v>2</v>
      </c>
      <c r="C660">
        <v>0</v>
      </c>
      <c r="D660">
        <v>0</v>
      </c>
      <c r="E660">
        <v>1</v>
      </c>
      <c r="F660">
        <v>0</v>
      </c>
      <c r="G660">
        <v>0</v>
      </c>
      <c r="H660">
        <v>0</v>
      </c>
      <c r="I660">
        <v>1</v>
      </c>
      <c r="J660">
        <v>1.399</v>
      </c>
    </row>
    <row r="661" spans="1:10" x14ac:dyDescent="0.35">
      <c r="A661">
        <v>74</v>
      </c>
      <c r="B661">
        <v>3</v>
      </c>
      <c r="C661">
        <v>0</v>
      </c>
      <c r="D661">
        <v>0</v>
      </c>
      <c r="E661">
        <v>1</v>
      </c>
      <c r="F661">
        <v>0</v>
      </c>
      <c r="G661">
        <v>1</v>
      </c>
      <c r="H661">
        <v>0</v>
      </c>
      <c r="I661">
        <v>0</v>
      </c>
      <c r="J661">
        <v>1.9989999999999999</v>
      </c>
    </row>
    <row r="662" spans="1:10" x14ac:dyDescent="0.35">
      <c r="A662">
        <v>74</v>
      </c>
      <c r="B662">
        <v>4</v>
      </c>
      <c r="C662">
        <v>0</v>
      </c>
      <c r="D662">
        <v>0</v>
      </c>
      <c r="E662">
        <v>0</v>
      </c>
      <c r="F662">
        <v>1</v>
      </c>
      <c r="G662">
        <v>1</v>
      </c>
      <c r="H662">
        <v>0</v>
      </c>
      <c r="I662">
        <v>0</v>
      </c>
      <c r="J662">
        <v>1.6989999999999998</v>
      </c>
    </row>
    <row r="663" spans="1:10" x14ac:dyDescent="0.35">
      <c r="A663">
        <v>74</v>
      </c>
      <c r="B663">
        <v>5</v>
      </c>
      <c r="C663">
        <v>0</v>
      </c>
      <c r="D663">
        <v>0</v>
      </c>
      <c r="E663">
        <v>0</v>
      </c>
      <c r="F663">
        <v>1</v>
      </c>
      <c r="G663">
        <v>0</v>
      </c>
      <c r="H663">
        <v>0</v>
      </c>
      <c r="I663">
        <v>1</v>
      </c>
      <c r="J663">
        <v>1.9989999999999999</v>
      </c>
    </row>
    <row r="664" spans="1:10" x14ac:dyDescent="0.35">
      <c r="A664">
        <v>74</v>
      </c>
      <c r="B664">
        <v>6</v>
      </c>
      <c r="C664">
        <v>0</v>
      </c>
      <c r="D664">
        <v>1</v>
      </c>
      <c r="E664">
        <v>0</v>
      </c>
      <c r="F664">
        <v>0</v>
      </c>
      <c r="G664">
        <v>1</v>
      </c>
      <c r="H664">
        <v>0</v>
      </c>
      <c r="I664">
        <v>0</v>
      </c>
      <c r="J664">
        <v>1.399</v>
      </c>
    </row>
    <row r="665" spans="1:10" x14ac:dyDescent="0.35">
      <c r="A665">
        <v>74</v>
      </c>
      <c r="B665">
        <v>7</v>
      </c>
      <c r="C665">
        <v>0</v>
      </c>
      <c r="D665">
        <v>0</v>
      </c>
      <c r="E665">
        <v>0</v>
      </c>
      <c r="F665">
        <v>1</v>
      </c>
      <c r="G665">
        <v>0</v>
      </c>
      <c r="H665">
        <v>1</v>
      </c>
      <c r="I665">
        <v>0</v>
      </c>
      <c r="J665">
        <v>1.399</v>
      </c>
    </row>
    <row r="666" spans="1:10" x14ac:dyDescent="0.35">
      <c r="A666">
        <v>74</v>
      </c>
      <c r="B666">
        <v>8</v>
      </c>
      <c r="C666">
        <v>0</v>
      </c>
      <c r="D666">
        <v>1</v>
      </c>
      <c r="E666">
        <v>0</v>
      </c>
      <c r="F666">
        <v>0</v>
      </c>
      <c r="G666">
        <v>0</v>
      </c>
      <c r="H666">
        <v>0</v>
      </c>
      <c r="I666">
        <v>1</v>
      </c>
      <c r="J666">
        <v>1.6989999999999998</v>
      </c>
    </row>
    <row r="667" spans="1:10" x14ac:dyDescent="0.35">
      <c r="A667">
        <v>74</v>
      </c>
      <c r="B667">
        <v>9</v>
      </c>
      <c r="C667">
        <v>0</v>
      </c>
      <c r="D667">
        <v>0</v>
      </c>
      <c r="E667">
        <v>1</v>
      </c>
      <c r="F667">
        <v>0</v>
      </c>
      <c r="G667">
        <v>0</v>
      </c>
      <c r="H667">
        <v>1</v>
      </c>
      <c r="I667">
        <v>0</v>
      </c>
      <c r="J667">
        <v>1.6989999999999998</v>
      </c>
    </row>
    <row r="668" spans="1:10" x14ac:dyDescent="0.35">
      <c r="A668">
        <v>75</v>
      </c>
      <c r="B668">
        <v>1</v>
      </c>
      <c r="C668">
        <v>0</v>
      </c>
      <c r="D668">
        <v>1</v>
      </c>
      <c r="E668">
        <v>0</v>
      </c>
      <c r="F668">
        <v>0</v>
      </c>
      <c r="G668">
        <v>0</v>
      </c>
      <c r="H668">
        <v>1</v>
      </c>
      <c r="I668">
        <v>0</v>
      </c>
      <c r="J668">
        <v>1.9989999999999999</v>
      </c>
    </row>
    <row r="669" spans="1:10" x14ac:dyDescent="0.35">
      <c r="A669">
        <v>75</v>
      </c>
      <c r="B669">
        <v>2</v>
      </c>
      <c r="C669">
        <v>0</v>
      </c>
      <c r="D669">
        <v>0</v>
      </c>
      <c r="E669">
        <v>1</v>
      </c>
      <c r="F669">
        <v>0</v>
      </c>
      <c r="G669">
        <v>0</v>
      </c>
      <c r="H669">
        <v>0</v>
      </c>
      <c r="I669">
        <v>1</v>
      </c>
      <c r="J669">
        <v>1.399</v>
      </c>
    </row>
    <row r="670" spans="1:10" x14ac:dyDescent="0.35">
      <c r="A670">
        <v>75</v>
      </c>
      <c r="B670">
        <v>3</v>
      </c>
      <c r="C670">
        <v>0</v>
      </c>
      <c r="D670">
        <v>0</v>
      </c>
      <c r="E670">
        <v>1</v>
      </c>
      <c r="F670">
        <v>0</v>
      </c>
      <c r="G670">
        <v>1</v>
      </c>
      <c r="H670">
        <v>0</v>
      </c>
      <c r="I670">
        <v>0</v>
      </c>
      <c r="J670">
        <v>1.9989999999999999</v>
      </c>
    </row>
    <row r="671" spans="1:10" x14ac:dyDescent="0.35">
      <c r="A671">
        <v>75</v>
      </c>
      <c r="B671">
        <v>4</v>
      </c>
      <c r="C671">
        <v>0</v>
      </c>
      <c r="D671">
        <v>0</v>
      </c>
      <c r="E671">
        <v>0</v>
      </c>
      <c r="F671">
        <v>1</v>
      </c>
      <c r="G671">
        <v>1</v>
      </c>
      <c r="H671">
        <v>0</v>
      </c>
      <c r="I671">
        <v>0</v>
      </c>
      <c r="J671">
        <v>1.6989999999999998</v>
      </c>
    </row>
    <row r="672" spans="1:10" x14ac:dyDescent="0.35">
      <c r="A672">
        <v>75</v>
      </c>
      <c r="B672">
        <v>5</v>
      </c>
      <c r="C672">
        <v>0</v>
      </c>
      <c r="D672">
        <v>0</v>
      </c>
      <c r="E672">
        <v>0</v>
      </c>
      <c r="F672">
        <v>1</v>
      </c>
      <c r="G672">
        <v>0</v>
      </c>
      <c r="H672">
        <v>0</v>
      </c>
      <c r="I672">
        <v>1</v>
      </c>
      <c r="J672">
        <v>1.9989999999999999</v>
      </c>
    </row>
    <row r="673" spans="1:10" x14ac:dyDescent="0.35">
      <c r="A673">
        <v>75</v>
      </c>
      <c r="B673">
        <v>6</v>
      </c>
      <c r="C673">
        <v>1</v>
      </c>
      <c r="D673">
        <v>1</v>
      </c>
      <c r="E673">
        <v>0</v>
      </c>
      <c r="F673">
        <v>0</v>
      </c>
      <c r="G673">
        <v>1</v>
      </c>
      <c r="H673">
        <v>0</v>
      </c>
      <c r="I673">
        <v>0</v>
      </c>
      <c r="J673">
        <v>1.399</v>
      </c>
    </row>
    <row r="674" spans="1:10" x14ac:dyDescent="0.35">
      <c r="A674">
        <v>75</v>
      </c>
      <c r="B674">
        <v>7</v>
      </c>
      <c r="C674">
        <v>1</v>
      </c>
      <c r="D674">
        <v>0</v>
      </c>
      <c r="E674">
        <v>0</v>
      </c>
      <c r="F674">
        <v>1</v>
      </c>
      <c r="G674">
        <v>0</v>
      </c>
      <c r="H674">
        <v>1</v>
      </c>
      <c r="I674">
        <v>0</v>
      </c>
      <c r="J674">
        <v>1.399</v>
      </c>
    </row>
    <row r="675" spans="1:10" x14ac:dyDescent="0.35">
      <c r="A675">
        <v>75</v>
      </c>
      <c r="B675">
        <v>8</v>
      </c>
      <c r="C675">
        <v>0</v>
      </c>
      <c r="D675">
        <v>1</v>
      </c>
      <c r="E675">
        <v>0</v>
      </c>
      <c r="F675">
        <v>0</v>
      </c>
      <c r="G675">
        <v>0</v>
      </c>
      <c r="H675">
        <v>0</v>
      </c>
      <c r="I675">
        <v>1</v>
      </c>
      <c r="J675">
        <v>1.6989999999999998</v>
      </c>
    </row>
    <row r="676" spans="1:10" x14ac:dyDescent="0.35">
      <c r="A676">
        <v>75</v>
      </c>
      <c r="B676">
        <v>9</v>
      </c>
      <c r="C676">
        <v>0</v>
      </c>
      <c r="D676">
        <v>0</v>
      </c>
      <c r="E676">
        <v>1</v>
      </c>
      <c r="F676">
        <v>0</v>
      </c>
      <c r="G676">
        <v>0</v>
      </c>
      <c r="H676">
        <v>1</v>
      </c>
      <c r="I676">
        <v>0</v>
      </c>
      <c r="J676">
        <v>1.6989999999999998</v>
      </c>
    </row>
    <row r="677" spans="1:10" x14ac:dyDescent="0.35">
      <c r="A677">
        <v>76</v>
      </c>
      <c r="B677">
        <v>1</v>
      </c>
      <c r="C677">
        <v>0</v>
      </c>
      <c r="D677">
        <v>1</v>
      </c>
      <c r="E677">
        <v>0</v>
      </c>
      <c r="F677">
        <v>0</v>
      </c>
      <c r="G677">
        <v>0</v>
      </c>
      <c r="H677">
        <v>1</v>
      </c>
      <c r="I677">
        <v>0</v>
      </c>
      <c r="J677">
        <v>1.9989999999999999</v>
      </c>
    </row>
    <row r="678" spans="1:10" x14ac:dyDescent="0.35">
      <c r="A678">
        <v>76</v>
      </c>
      <c r="B678">
        <v>2</v>
      </c>
      <c r="C678">
        <v>0</v>
      </c>
      <c r="D678">
        <v>0</v>
      </c>
      <c r="E678">
        <v>1</v>
      </c>
      <c r="F678">
        <v>0</v>
      </c>
      <c r="G678">
        <v>0</v>
      </c>
      <c r="H678">
        <v>0</v>
      </c>
      <c r="I678">
        <v>1</v>
      </c>
      <c r="J678">
        <v>1.399</v>
      </c>
    </row>
    <row r="679" spans="1:10" x14ac:dyDescent="0.35">
      <c r="A679">
        <v>76</v>
      </c>
      <c r="B679">
        <v>3</v>
      </c>
      <c r="C679">
        <v>0</v>
      </c>
      <c r="D679">
        <v>0</v>
      </c>
      <c r="E679">
        <v>1</v>
      </c>
      <c r="F679">
        <v>0</v>
      </c>
      <c r="G679">
        <v>1</v>
      </c>
      <c r="H679">
        <v>0</v>
      </c>
      <c r="I679">
        <v>0</v>
      </c>
      <c r="J679">
        <v>1.9989999999999999</v>
      </c>
    </row>
    <row r="680" spans="1:10" x14ac:dyDescent="0.35">
      <c r="A680">
        <v>76</v>
      </c>
      <c r="B680">
        <v>4</v>
      </c>
      <c r="C680">
        <v>1</v>
      </c>
      <c r="D680">
        <v>0</v>
      </c>
      <c r="E680">
        <v>0</v>
      </c>
      <c r="F680">
        <v>1</v>
      </c>
      <c r="G680">
        <v>1</v>
      </c>
      <c r="H680">
        <v>0</v>
      </c>
      <c r="I680">
        <v>0</v>
      </c>
      <c r="J680">
        <v>1.6989999999999998</v>
      </c>
    </row>
    <row r="681" spans="1:10" x14ac:dyDescent="0.35">
      <c r="A681">
        <v>76</v>
      </c>
      <c r="B681">
        <v>5</v>
      </c>
      <c r="C681">
        <v>0</v>
      </c>
      <c r="D681">
        <v>0</v>
      </c>
      <c r="E681">
        <v>0</v>
      </c>
      <c r="F681">
        <v>1</v>
      </c>
      <c r="G681">
        <v>0</v>
      </c>
      <c r="H681">
        <v>0</v>
      </c>
      <c r="I681">
        <v>1</v>
      </c>
      <c r="J681">
        <v>1.9989999999999999</v>
      </c>
    </row>
    <row r="682" spans="1:10" x14ac:dyDescent="0.35">
      <c r="A682">
        <v>76</v>
      </c>
      <c r="B682">
        <v>6</v>
      </c>
      <c r="C682">
        <v>1</v>
      </c>
      <c r="D682">
        <v>1</v>
      </c>
      <c r="E682">
        <v>0</v>
      </c>
      <c r="F682">
        <v>0</v>
      </c>
      <c r="G682">
        <v>1</v>
      </c>
      <c r="H682">
        <v>0</v>
      </c>
      <c r="I682">
        <v>0</v>
      </c>
      <c r="J682">
        <v>1.399</v>
      </c>
    </row>
    <row r="683" spans="1:10" x14ac:dyDescent="0.35">
      <c r="A683">
        <v>76</v>
      </c>
      <c r="B683">
        <v>7</v>
      </c>
      <c r="C683">
        <v>0</v>
      </c>
      <c r="D683">
        <v>0</v>
      </c>
      <c r="E683">
        <v>0</v>
      </c>
      <c r="F683">
        <v>1</v>
      </c>
      <c r="G683">
        <v>0</v>
      </c>
      <c r="H683">
        <v>1</v>
      </c>
      <c r="I683">
        <v>0</v>
      </c>
      <c r="J683">
        <v>1.399</v>
      </c>
    </row>
    <row r="684" spans="1:10" x14ac:dyDescent="0.35">
      <c r="A684">
        <v>76</v>
      </c>
      <c r="B684">
        <v>8</v>
      </c>
      <c r="C684">
        <v>0</v>
      </c>
      <c r="D684">
        <v>1</v>
      </c>
      <c r="E684">
        <v>0</v>
      </c>
      <c r="F684">
        <v>0</v>
      </c>
      <c r="G684">
        <v>0</v>
      </c>
      <c r="H684">
        <v>0</v>
      </c>
      <c r="I684">
        <v>1</v>
      </c>
      <c r="J684">
        <v>1.6989999999999998</v>
      </c>
    </row>
    <row r="685" spans="1:10" x14ac:dyDescent="0.35">
      <c r="A685">
        <v>76</v>
      </c>
      <c r="B685">
        <v>9</v>
      </c>
      <c r="C685">
        <v>0</v>
      </c>
      <c r="D685">
        <v>0</v>
      </c>
      <c r="E685">
        <v>1</v>
      </c>
      <c r="F685">
        <v>0</v>
      </c>
      <c r="G685">
        <v>0</v>
      </c>
      <c r="H685">
        <v>1</v>
      </c>
      <c r="I685">
        <v>0</v>
      </c>
      <c r="J685">
        <v>1.6989999999999998</v>
      </c>
    </row>
    <row r="686" spans="1:10" x14ac:dyDescent="0.35">
      <c r="A686">
        <v>77</v>
      </c>
      <c r="B686">
        <v>1</v>
      </c>
      <c r="C686">
        <v>0</v>
      </c>
      <c r="D686">
        <v>1</v>
      </c>
      <c r="E686">
        <v>0</v>
      </c>
      <c r="F686">
        <v>0</v>
      </c>
      <c r="G686">
        <v>0</v>
      </c>
      <c r="H686">
        <v>1</v>
      </c>
      <c r="I686">
        <v>0</v>
      </c>
      <c r="J686">
        <v>1.9989999999999999</v>
      </c>
    </row>
    <row r="687" spans="1:10" x14ac:dyDescent="0.35">
      <c r="A687">
        <v>77</v>
      </c>
      <c r="B687">
        <v>2</v>
      </c>
      <c r="C687">
        <v>0</v>
      </c>
      <c r="D687">
        <v>0</v>
      </c>
      <c r="E687">
        <v>1</v>
      </c>
      <c r="F687">
        <v>0</v>
      </c>
      <c r="G687">
        <v>0</v>
      </c>
      <c r="H687">
        <v>0</v>
      </c>
      <c r="I687">
        <v>1</v>
      </c>
      <c r="J687">
        <v>1.399</v>
      </c>
    </row>
    <row r="688" spans="1:10" x14ac:dyDescent="0.35">
      <c r="A688">
        <v>77</v>
      </c>
      <c r="B688">
        <v>3</v>
      </c>
      <c r="C688">
        <v>0</v>
      </c>
      <c r="D688">
        <v>0</v>
      </c>
      <c r="E688">
        <v>1</v>
      </c>
      <c r="F688">
        <v>0</v>
      </c>
      <c r="G688">
        <v>1</v>
      </c>
      <c r="H688">
        <v>0</v>
      </c>
      <c r="I688">
        <v>0</v>
      </c>
      <c r="J688">
        <v>1.9989999999999999</v>
      </c>
    </row>
    <row r="689" spans="1:10" x14ac:dyDescent="0.35">
      <c r="A689">
        <v>77</v>
      </c>
      <c r="B689">
        <v>4</v>
      </c>
      <c r="C689">
        <v>0</v>
      </c>
      <c r="D689">
        <v>0</v>
      </c>
      <c r="E689">
        <v>0</v>
      </c>
      <c r="F689">
        <v>1</v>
      </c>
      <c r="G689">
        <v>1</v>
      </c>
      <c r="H689">
        <v>0</v>
      </c>
      <c r="I689">
        <v>0</v>
      </c>
      <c r="J689">
        <v>1.6989999999999998</v>
      </c>
    </row>
    <row r="690" spans="1:10" x14ac:dyDescent="0.35">
      <c r="A690">
        <v>77</v>
      </c>
      <c r="B690">
        <v>5</v>
      </c>
      <c r="C690">
        <v>0</v>
      </c>
      <c r="D690">
        <v>0</v>
      </c>
      <c r="E690">
        <v>0</v>
      </c>
      <c r="F690">
        <v>1</v>
      </c>
      <c r="G690">
        <v>0</v>
      </c>
      <c r="H690">
        <v>0</v>
      </c>
      <c r="I690">
        <v>1</v>
      </c>
      <c r="J690">
        <v>1.9989999999999999</v>
      </c>
    </row>
    <row r="691" spans="1:10" x14ac:dyDescent="0.35">
      <c r="A691">
        <v>77</v>
      </c>
      <c r="B691">
        <v>6</v>
      </c>
      <c r="C691">
        <v>0</v>
      </c>
      <c r="D691">
        <v>1</v>
      </c>
      <c r="E691">
        <v>0</v>
      </c>
      <c r="F691">
        <v>0</v>
      </c>
      <c r="G691">
        <v>1</v>
      </c>
      <c r="H691">
        <v>0</v>
      </c>
      <c r="I691">
        <v>0</v>
      </c>
      <c r="J691">
        <v>1.399</v>
      </c>
    </row>
    <row r="692" spans="1:10" x14ac:dyDescent="0.35">
      <c r="A692">
        <v>77</v>
      </c>
      <c r="B692">
        <v>7</v>
      </c>
      <c r="C692">
        <v>0</v>
      </c>
      <c r="D692">
        <v>0</v>
      </c>
      <c r="E692">
        <v>0</v>
      </c>
      <c r="F692">
        <v>1</v>
      </c>
      <c r="G692">
        <v>0</v>
      </c>
      <c r="H692">
        <v>1</v>
      </c>
      <c r="I692">
        <v>0</v>
      </c>
      <c r="J692">
        <v>1.399</v>
      </c>
    </row>
    <row r="693" spans="1:10" x14ac:dyDescent="0.35">
      <c r="A693">
        <v>77</v>
      </c>
      <c r="B693">
        <v>8</v>
      </c>
      <c r="C693">
        <v>0</v>
      </c>
      <c r="D693">
        <v>1</v>
      </c>
      <c r="E693">
        <v>0</v>
      </c>
      <c r="F693">
        <v>0</v>
      </c>
      <c r="G693">
        <v>0</v>
      </c>
      <c r="H693">
        <v>0</v>
      </c>
      <c r="I693">
        <v>1</v>
      </c>
      <c r="J693">
        <v>1.6989999999999998</v>
      </c>
    </row>
    <row r="694" spans="1:10" x14ac:dyDescent="0.35">
      <c r="A694">
        <v>77</v>
      </c>
      <c r="B694">
        <v>9</v>
      </c>
      <c r="C694">
        <v>0</v>
      </c>
      <c r="D694">
        <v>0</v>
      </c>
      <c r="E694">
        <v>1</v>
      </c>
      <c r="F694">
        <v>0</v>
      </c>
      <c r="G694">
        <v>0</v>
      </c>
      <c r="H694">
        <v>1</v>
      </c>
      <c r="I694">
        <v>0</v>
      </c>
      <c r="J694">
        <v>1.6989999999999998</v>
      </c>
    </row>
    <row r="695" spans="1:10" x14ac:dyDescent="0.35">
      <c r="A695">
        <v>78</v>
      </c>
      <c r="B695">
        <v>1</v>
      </c>
      <c r="C695">
        <v>0</v>
      </c>
      <c r="D695">
        <v>1</v>
      </c>
      <c r="E695">
        <v>0</v>
      </c>
      <c r="F695">
        <v>0</v>
      </c>
      <c r="G695">
        <v>0</v>
      </c>
      <c r="H695">
        <v>1</v>
      </c>
      <c r="I695">
        <v>0</v>
      </c>
      <c r="J695">
        <v>1.9989999999999999</v>
      </c>
    </row>
    <row r="696" spans="1:10" x14ac:dyDescent="0.35">
      <c r="A696">
        <v>78</v>
      </c>
      <c r="B696">
        <v>2</v>
      </c>
      <c r="C696">
        <v>0</v>
      </c>
      <c r="D696">
        <v>0</v>
      </c>
      <c r="E696">
        <v>1</v>
      </c>
      <c r="F696">
        <v>0</v>
      </c>
      <c r="G696">
        <v>0</v>
      </c>
      <c r="H696">
        <v>0</v>
      </c>
      <c r="I696">
        <v>1</v>
      </c>
      <c r="J696">
        <v>1.399</v>
      </c>
    </row>
    <row r="697" spans="1:10" x14ac:dyDescent="0.35">
      <c r="A697">
        <v>78</v>
      </c>
      <c r="B697">
        <v>3</v>
      </c>
      <c r="C697">
        <v>1</v>
      </c>
      <c r="D697">
        <v>0</v>
      </c>
      <c r="E697">
        <v>1</v>
      </c>
      <c r="F697">
        <v>0</v>
      </c>
      <c r="G697">
        <v>1</v>
      </c>
      <c r="H697">
        <v>0</v>
      </c>
      <c r="I697">
        <v>0</v>
      </c>
      <c r="J697">
        <v>1.9989999999999999</v>
      </c>
    </row>
    <row r="698" spans="1:10" x14ac:dyDescent="0.35">
      <c r="A698">
        <v>78</v>
      </c>
      <c r="B698">
        <v>4</v>
      </c>
      <c r="C698">
        <v>1</v>
      </c>
      <c r="D698">
        <v>0</v>
      </c>
      <c r="E698">
        <v>0</v>
      </c>
      <c r="F698">
        <v>1</v>
      </c>
      <c r="G698">
        <v>1</v>
      </c>
      <c r="H698">
        <v>0</v>
      </c>
      <c r="I698">
        <v>0</v>
      </c>
      <c r="J698">
        <v>1.6989999999999998</v>
      </c>
    </row>
    <row r="699" spans="1:10" x14ac:dyDescent="0.35">
      <c r="A699">
        <v>78</v>
      </c>
      <c r="B699">
        <v>5</v>
      </c>
      <c r="C699">
        <v>0</v>
      </c>
      <c r="D699">
        <v>0</v>
      </c>
      <c r="E699">
        <v>0</v>
      </c>
      <c r="F699">
        <v>1</v>
      </c>
      <c r="G699">
        <v>0</v>
      </c>
      <c r="H699">
        <v>0</v>
      </c>
      <c r="I699">
        <v>1</v>
      </c>
      <c r="J699">
        <v>1.9989999999999999</v>
      </c>
    </row>
    <row r="700" spans="1:10" x14ac:dyDescent="0.35">
      <c r="A700">
        <v>78</v>
      </c>
      <c r="B700">
        <v>6</v>
      </c>
      <c r="C700">
        <v>1</v>
      </c>
      <c r="D700">
        <v>1</v>
      </c>
      <c r="E700">
        <v>0</v>
      </c>
      <c r="F700">
        <v>0</v>
      </c>
      <c r="G700">
        <v>1</v>
      </c>
      <c r="H700">
        <v>0</v>
      </c>
      <c r="I700">
        <v>0</v>
      </c>
      <c r="J700">
        <v>1.399</v>
      </c>
    </row>
    <row r="701" spans="1:10" x14ac:dyDescent="0.35">
      <c r="A701">
        <v>78</v>
      </c>
      <c r="B701">
        <v>7</v>
      </c>
      <c r="C701">
        <v>0</v>
      </c>
      <c r="D701">
        <v>0</v>
      </c>
      <c r="E701">
        <v>0</v>
      </c>
      <c r="F701">
        <v>1</v>
      </c>
      <c r="G701">
        <v>0</v>
      </c>
      <c r="H701">
        <v>1</v>
      </c>
      <c r="I701">
        <v>0</v>
      </c>
      <c r="J701">
        <v>1.399</v>
      </c>
    </row>
    <row r="702" spans="1:10" x14ac:dyDescent="0.35">
      <c r="A702">
        <v>78</v>
      </c>
      <c r="B702">
        <v>8</v>
      </c>
      <c r="C702">
        <v>0</v>
      </c>
      <c r="D702">
        <v>1</v>
      </c>
      <c r="E702">
        <v>0</v>
      </c>
      <c r="F702">
        <v>0</v>
      </c>
      <c r="G702">
        <v>0</v>
      </c>
      <c r="H702">
        <v>0</v>
      </c>
      <c r="I702">
        <v>1</v>
      </c>
      <c r="J702">
        <v>1.6989999999999998</v>
      </c>
    </row>
    <row r="703" spans="1:10" x14ac:dyDescent="0.35">
      <c r="A703">
        <v>78</v>
      </c>
      <c r="B703">
        <v>9</v>
      </c>
      <c r="C703">
        <v>0</v>
      </c>
      <c r="D703">
        <v>0</v>
      </c>
      <c r="E703">
        <v>1</v>
      </c>
      <c r="F703">
        <v>0</v>
      </c>
      <c r="G703">
        <v>0</v>
      </c>
      <c r="H703">
        <v>1</v>
      </c>
      <c r="I703">
        <v>0</v>
      </c>
      <c r="J703">
        <v>1.6989999999999998</v>
      </c>
    </row>
    <row r="704" spans="1:10" x14ac:dyDescent="0.35">
      <c r="A704">
        <v>79</v>
      </c>
      <c r="B704">
        <v>1</v>
      </c>
      <c r="C704">
        <v>0</v>
      </c>
      <c r="D704">
        <v>1</v>
      </c>
      <c r="E704">
        <v>0</v>
      </c>
      <c r="F704">
        <v>0</v>
      </c>
      <c r="G704">
        <v>0</v>
      </c>
      <c r="H704">
        <v>1</v>
      </c>
      <c r="I704">
        <v>0</v>
      </c>
      <c r="J704">
        <v>1.9989999999999999</v>
      </c>
    </row>
    <row r="705" spans="1:10" x14ac:dyDescent="0.35">
      <c r="A705">
        <v>79</v>
      </c>
      <c r="B705">
        <v>2</v>
      </c>
      <c r="C705">
        <v>0</v>
      </c>
      <c r="D705">
        <v>0</v>
      </c>
      <c r="E705">
        <v>1</v>
      </c>
      <c r="F705">
        <v>0</v>
      </c>
      <c r="G705">
        <v>0</v>
      </c>
      <c r="H705">
        <v>0</v>
      </c>
      <c r="I705">
        <v>1</v>
      </c>
      <c r="J705">
        <v>1.399</v>
      </c>
    </row>
    <row r="706" spans="1:10" x14ac:dyDescent="0.35">
      <c r="A706">
        <v>79</v>
      </c>
      <c r="B706">
        <v>3</v>
      </c>
      <c r="C706">
        <v>0</v>
      </c>
      <c r="D706">
        <v>0</v>
      </c>
      <c r="E706">
        <v>1</v>
      </c>
      <c r="F706">
        <v>0</v>
      </c>
      <c r="G706">
        <v>1</v>
      </c>
      <c r="H706">
        <v>0</v>
      </c>
      <c r="I706">
        <v>0</v>
      </c>
      <c r="J706">
        <v>1.9989999999999999</v>
      </c>
    </row>
    <row r="707" spans="1:10" x14ac:dyDescent="0.35">
      <c r="A707">
        <v>79</v>
      </c>
      <c r="B707">
        <v>4</v>
      </c>
      <c r="C707">
        <v>0</v>
      </c>
      <c r="D707">
        <v>0</v>
      </c>
      <c r="E707">
        <v>0</v>
      </c>
      <c r="F707">
        <v>1</v>
      </c>
      <c r="G707">
        <v>1</v>
      </c>
      <c r="H707">
        <v>0</v>
      </c>
      <c r="I707">
        <v>0</v>
      </c>
      <c r="J707">
        <v>1.6989999999999998</v>
      </c>
    </row>
    <row r="708" spans="1:10" x14ac:dyDescent="0.35">
      <c r="A708">
        <v>79</v>
      </c>
      <c r="B708">
        <v>5</v>
      </c>
      <c r="C708">
        <v>0</v>
      </c>
      <c r="D708">
        <v>0</v>
      </c>
      <c r="E708">
        <v>0</v>
      </c>
      <c r="F708">
        <v>1</v>
      </c>
      <c r="G708">
        <v>0</v>
      </c>
      <c r="H708">
        <v>0</v>
      </c>
      <c r="I708">
        <v>1</v>
      </c>
      <c r="J708">
        <v>1.9989999999999999</v>
      </c>
    </row>
    <row r="709" spans="1:10" x14ac:dyDescent="0.35">
      <c r="A709">
        <v>79</v>
      </c>
      <c r="B709">
        <v>6</v>
      </c>
      <c r="C709">
        <v>0</v>
      </c>
      <c r="D709">
        <v>1</v>
      </c>
      <c r="E709">
        <v>0</v>
      </c>
      <c r="F709">
        <v>0</v>
      </c>
      <c r="G709">
        <v>1</v>
      </c>
      <c r="H709">
        <v>0</v>
      </c>
      <c r="I709">
        <v>0</v>
      </c>
      <c r="J709">
        <v>1.399</v>
      </c>
    </row>
    <row r="710" spans="1:10" x14ac:dyDescent="0.35">
      <c r="A710">
        <v>79</v>
      </c>
      <c r="B710">
        <v>7</v>
      </c>
      <c r="C710">
        <v>0</v>
      </c>
      <c r="D710">
        <v>0</v>
      </c>
      <c r="E710">
        <v>0</v>
      </c>
      <c r="F710">
        <v>1</v>
      </c>
      <c r="G710">
        <v>0</v>
      </c>
      <c r="H710">
        <v>1</v>
      </c>
      <c r="I710">
        <v>0</v>
      </c>
      <c r="J710">
        <v>1.399</v>
      </c>
    </row>
    <row r="711" spans="1:10" x14ac:dyDescent="0.35">
      <c r="A711">
        <v>79</v>
      </c>
      <c r="B711">
        <v>8</v>
      </c>
      <c r="C711">
        <v>0</v>
      </c>
      <c r="D711">
        <v>1</v>
      </c>
      <c r="E711">
        <v>0</v>
      </c>
      <c r="F711">
        <v>0</v>
      </c>
      <c r="G711">
        <v>0</v>
      </c>
      <c r="H711">
        <v>0</v>
      </c>
      <c r="I711">
        <v>1</v>
      </c>
      <c r="J711">
        <v>1.6989999999999998</v>
      </c>
    </row>
    <row r="712" spans="1:10" x14ac:dyDescent="0.35">
      <c r="A712">
        <v>79</v>
      </c>
      <c r="B712">
        <v>9</v>
      </c>
      <c r="C712">
        <v>0</v>
      </c>
      <c r="D712">
        <v>0</v>
      </c>
      <c r="E712">
        <v>1</v>
      </c>
      <c r="F712">
        <v>0</v>
      </c>
      <c r="G712">
        <v>0</v>
      </c>
      <c r="H712">
        <v>1</v>
      </c>
      <c r="I712">
        <v>0</v>
      </c>
      <c r="J712">
        <v>1.6989999999999998</v>
      </c>
    </row>
    <row r="713" spans="1:10" x14ac:dyDescent="0.35">
      <c r="A713">
        <v>80</v>
      </c>
      <c r="B713">
        <v>1</v>
      </c>
      <c r="C713">
        <v>0</v>
      </c>
      <c r="D713">
        <v>1</v>
      </c>
      <c r="E713">
        <v>0</v>
      </c>
      <c r="F713">
        <v>0</v>
      </c>
      <c r="G713">
        <v>0</v>
      </c>
      <c r="H713">
        <v>1</v>
      </c>
      <c r="I713">
        <v>0</v>
      </c>
      <c r="J713">
        <v>1.9989999999999999</v>
      </c>
    </row>
    <row r="714" spans="1:10" x14ac:dyDescent="0.35">
      <c r="A714">
        <v>80</v>
      </c>
      <c r="B714">
        <v>2</v>
      </c>
      <c r="C714">
        <v>0</v>
      </c>
      <c r="D714">
        <v>0</v>
      </c>
      <c r="E714">
        <v>1</v>
      </c>
      <c r="F714">
        <v>0</v>
      </c>
      <c r="G714">
        <v>0</v>
      </c>
      <c r="H714">
        <v>0</v>
      </c>
      <c r="I714">
        <v>1</v>
      </c>
      <c r="J714">
        <v>1.399</v>
      </c>
    </row>
    <row r="715" spans="1:10" x14ac:dyDescent="0.35">
      <c r="A715">
        <v>80</v>
      </c>
      <c r="B715">
        <v>3</v>
      </c>
      <c r="C715">
        <v>0</v>
      </c>
      <c r="D715">
        <v>0</v>
      </c>
      <c r="E715">
        <v>1</v>
      </c>
      <c r="F715">
        <v>0</v>
      </c>
      <c r="G715">
        <v>1</v>
      </c>
      <c r="H715">
        <v>0</v>
      </c>
      <c r="I715">
        <v>0</v>
      </c>
      <c r="J715">
        <v>1.9989999999999999</v>
      </c>
    </row>
    <row r="716" spans="1:10" x14ac:dyDescent="0.35">
      <c r="A716">
        <v>80</v>
      </c>
      <c r="B716">
        <v>4</v>
      </c>
      <c r="C716">
        <v>0</v>
      </c>
      <c r="D716">
        <v>0</v>
      </c>
      <c r="E716">
        <v>0</v>
      </c>
      <c r="F716">
        <v>1</v>
      </c>
      <c r="G716">
        <v>1</v>
      </c>
      <c r="H716">
        <v>0</v>
      </c>
      <c r="I716">
        <v>0</v>
      </c>
      <c r="J716">
        <v>1.6989999999999998</v>
      </c>
    </row>
    <row r="717" spans="1:10" x14ac:dyDescent="0.35">
      <c r="A717">
        <v>80</v>
      </c>
      <c r="B717">
        <v>5</v>
      </c>
      <c r="C717">
        <v>0</v>
      </c>
      <c r="D717">
        <v>0</v>
      </c>
      <c r="E717">
        <v>0</v>
      </c>
      <c r="F717">
        <v>1</v>
      </c>
      <c r="G717">
        <v>0</v>
      </c>
      <c r="H717">
        <v>0</v>
      </c>
      <c r="I717">
        <v>1</v>
      </c>
      <c r="J717">
        <v>1.9989999999999999</v>
      </c>
    </row>
    <row r="718" spans="1:10" x14ac:dyDescent="0.35">
      <c r="A718">
        <v>80</v>
      </c>
      <c r="B718">
        <v>6</v>
      </c>
      <c r="C718">
        <v>0</v>
      </c>
      <c r="D718">
        <v>1</v>
      </c>
      <c r="E718">
        <v>0</v>
      </c>
      <c r="F718">
        <v>0</v>
      </c>
      <c r="G718">
        <v>1</v>
      </c>
      <c r="H718">
        <v>0</v>
      </c>
      <c r="I718">
        <v>0</v>
      </c>
      <c r="J718">
        <v>1.399</v>
      </c>
    </row>
    <row r="719" spans="1:10" x14ac:dyDescent="0.35">
      <c r="A719">
        <v>80</v>
      </c>
      <c r="B719">
        <v>7</v>
      </c>
      <c r="C719">
        <v>0</v>
      </c>
      <c r="D719">
        <v>0</v>
      </c>
      <c r="E719">
        <v>0</v>
      </c>
      <c r="F719">
        <v>1</v>
      </c>
      <c r="G719">
        <v>0</v>
      </c>
      <c r="H719">
        <v>1</v>
      </c>
      <c r="I719">
        <v>0</v>
      </c>
      <c r="J719">
        <v>1.399</v>
      </c>
    </row>
    <row r="720" spans="1:10" x14ac:dyDescent="0.35">
      <c r="A720">
        <v>80</v>
      </c>
      <c r="B720">
        <v>8</v>
      </c>
      <c r="C720">
        <v>0</v>
      </c>
      <c r="D720">
        <v>1</v>
      </c>
      <c r="E720">
        <v>0</v>
      </c>
      <c r="F720">
        <v>0</v>
      </c>
      <c r="G720">
        <v>0</v>
      </c>
      <c r="H720">
        <v>0</v>
      </c>
      <c r="I720">
        <v>1</v>
      </c>
      <c r="J720">
        <v>1.6989999999999998</v>
      </c>
    </row>
    <row r="721" spans="1:10" x14ac:dyDescent="0.35">
      <c r="A721">
        <v>80</v>
      </c>
      <c r="B721">
        <v>9</v>
      </c>
      <c r="C721">
        <v>0</v>
      </c>
      <c r="D721">
        <v>0</v>
      </c>
      <c r="E721">
        <v>1</v>
      </c>
      <c r="F721">
        <v>0</v>
      </c>
      <c r="G721">
        <v>0</v>
      </c>
      <c r="H721">
        <v>1</v>
      </c>
      <c r="I721">
        <v>0</v>
      </c>
      <c r="J721">
        <v>1.6989999999999998</v>
      </c>
    </row>
    <row r="722" spans="1:10" x14ac:dyDescent="0.35">
      <c r="A722">
        <v>81</v>
      </c>
      <c r="B722">
        <v>1</v>
      </c>
      <c r="C722">
        <v>0</v>
      </c>
      <c r="D722">
        <v>1</v>
      </c>
      <c r="E722">
        <v>0</v>
      </c>
      <c r="F722">
        <v>0</v>
      </c>
      <c r="G722">
        <v>0</v>
      </c>
      <c r="H722">
        <v>1</v>
      </c>
      <c r="I722">
        <v>0</v>
      </c>
      <c r="J722">
        <v>1.9989999999999999</v>
      </c>
    </row>
    <row r="723" spans="1:10" x14ac:dyDescent="0.35">
      <c r="A723">
        <v>81</v>
      </c>
      <c r="B723">
        <v>2</v>
      </c>
      <c r="C723">
        <v>0</v>
      </c>
      <c r="D723">
        <v>0</v>
      </c>
      <c r="E723">
        <v>1</v>
      </c>
      <c r="F723">
        <v>0</v>
      </c>
      <c r="G723">
        <v>0</v>
      </c>
      <c r="H723">
        <v>0</v>
      </c>
      <c r="I723">
        <v>1</v>
      </c>
      <c r="J723">
        <v>1.399</v>
      </c>
    </row>
    <row r="724" spans="1:10" x14ac:dyDescent="0.35">
      <c r="A724">
        <v>81</v>
      </c>
      <c r="B724">
        <v>3</v>
      </c>
      <c r="C724">
        <v>0</v>
      </c>
      <c r="D724">
        <v>0</v>
      </c>
      <c r="E724">
        <v>1</v>
      </c>
      <c r="F724">
        <v>0</v>
      </c>
      <c r="G724">
        <v>1</v>
      </c>
      <c r="H724">
        <v>0</v>
      </c>
      <c r="I724">
        <v>0</v>
      </c>
      <c r="J724">
        <v>1.9989999999999999</v>
      </c>
    </row>
    <row r="725" spans="1:10" x14ac:dyDescent="0.35">
      <c r="A725">
        <v>81</v>
      </c>
      <c r="B725">
        <v>4</v>
      </c>
      <c r="C725">
        <v>0</v>
      </c>
      <c r="D725">
        <v>0</v>
      </c>
      <c r="E725">
        <v>0</v>
      </c>
      <c r="F725">
        <v>1</v>
      </c>
      <c r="G725">
        <v>1</v>
      </c>
      <c r="H725">
        <v>0</v>
      </c>
      <c r="I725">
        <v>0</v>
      </c>
      <c r="J725">
        <v>1.6989999999999998</v>
      </c>
    </row>
    <row r="726" spans="1:10" x14ac:dyDescent="0.35">
      <c r="A726">
        <v>81</v>
      </c>
      <c r="B726">
        <v>5</v>
      </c>
      <c r="C726">
        <v>0</v>
      </c>
      <c r="D726">
        <v>0</v>
      </c>
      <c r="E726">
        <v>0</v>
      </c>
      <c r="F726">
        <v>1</v>
      </c>
      <c r="G726">
        <v>0</v>
      </c>
      <c r="H726">
        <v>0</v>
      </c>
      <c r="I726">
        <v>1</v>
      </c>
      <c r="J726">
        <v>1.9989999999999999</v>
      </c>
    </row>
    <row r="727" spans="1:10" x14ac:dyDescent="0.35">
      <c r="A727">
        <v>81</v>
      </c>
      <c r="B727">
        <v>6</v>
      </c>
      <c r="C727">
        <v>0</v>
      </c>
      <c r="D727">
        <v>1</v>
      </c>
      <c r="E727">
        <v>0</v>
      </c>
      <c r="F727">
        <v>0</v>
      </c>
      <c r="G727">
        <v>1</v>
      </c>
      <c r="H727">
        <v>0</v>
      </c>
      <c r="I727">
        <v>0</v>
      </c>
      <c r="J727">
        <v>1.399</v>
      </c>
    </row>
    <row r="728" spans="1:10" x14ac:dyDescent="0.35">
      <c r="A728">
        <v>81</v>
      </c>
      <c r="B728">
        <v>7</v>
      </c>
      <c r="C728">
        <v>0</v>
      </c>
      <c r="D728">
        <v>0</v>
      </c>
      <c r="E728">
        <v>0</v>
      </c>
      <c r="F728">
        <v>1</v>
      </c>
      <c r="G728">
        <v>0</v>
      </c>
      <c r="H728">
        <v>1</v>
      </c>
      <c r="I728">
        <v>0</v>
      </c>
      <c r="J728">
        <v>1.399</v>
      </c>
    </row>
    <row r="729" spans="1:10" x14ac:dyDescent="0.35">
      <c r="A729">
        <v>81</v>
      </c>
      <c r="B729">
        <v>8</v>
      </c>
      <c r="C729">
        <v>0</v>
      </c>
      <c r="D729">
        <v>1</v>
      </c>
      <c r="E729">
        <v>0</v>
      </c>
      <c r="F729">
        <v>0</v>
      </c>
      <c r="G729">
        <v>0</v>
      </c>
      <c r="H729">
        <v>0</v>
      </c>
      <c r="I729">
        <v>1</v>
      </c>
      <c r="J729">
        <v>1.6989999999999998</v>
      </c>
    </row>
    <row r="730" spans="1:10" x14ac:dyDescent="0.35">
      <c r="A730">
        <v>81</v>
      </c>
      <c r="B730">
        <v>9</v>
      </c>
      <c r="C730">
        <v>0</v>
      </c>
      <c r="D730">
        <v>0</v>
      </c>
      <c r="E730">
        <v>1</v>
      </c>
      <c r="F730">
        <v>0</v>
      </c>
      <c r="G730">
        <v>0</v>
      </c>
      <c r="H730">
        <v>1</v>
      </c>
      <c r="I730">
        <v>0</v>
      </c>
      <c r="J730">
        <v>1.6989999999999998</v>
      </c>
    </row>
    <row r="731" spans="1:10" x14ac:dyDescent="0.35">
      <c r="A731">
        <v>82</v>
      </c>
      <c r="B731">
        <v>1</v>
      </c>
      <c r="C731">
        <v>0</v>
      </c>
      <c r="D731">
        <v>1</v>
      </c>
      <c r="E731">
        <v>0</v>
      </c>
      <c r="F731">
        <v>0</v>
      </c>
      <c r="G731">
        <v>0</v>
      </c>
      <c r="H731">
        <v>1</v>
      </c>
      <c r="I731">
        <v>0</v>
      </c>
      <c r="J731">
        <v>1.9989999999999999</v>
      </c>
    </row>
    <row r="732" spans="1:10" x14ac:dyDescent="0.35">
      <c r="A732">
        <v>82</v>
      </c>
      <c r="B732">
        <v>2</v>
      </c>
      <c r="C732">
        <v>0</v>
      </c>
      <c r="D732">
        <v>0</v>
      </c>
      <c r="E732">
        <v>1</v>
      </c>
      <c r="F732">
        <v>0</v>
      </c>
      <c r="G732">
        <v>0</v>
      </c>
      <c r="H732">
        <v>0</v>
      </c>
      <c r="I732">
        <v>1</v>
      </c>
      <c r="J732">
        <v>1.399</v>
      </c>
    </row>
    <row r="733" spans="1:10" x14ac:dyDescent="0.35">
      <c r="A733">
        <v>82</v>
      </c>
      <c r="B733">
        <v>3</v>
      </c>
      <c r="C733">
        <v>0</v>
      </c>
      <c r="D733">
        <v>0</v>
      </c>
      <c r="E733">
        <v>1</v>
      </c>
      <c r="F733">
        <v>0</v>
      </c>
      <c r="G733">
        <v>1</v>
      </c>
      <c r="H733">
        <v>0</v>
      </c>
      <c r="I733">
        <v>0</v>
      </c>
      <c r="J733">
        <v>1.9989999999999999</v>
      </c>
    </row>
    <row r="734" spans="1:10" x14ac:dyDescent="0.35">
      <c r="A734">
        <v>82</v>
      </c>
      <c r="B734">
        <v>4</v>
      </c>
      <c r="C734">
        <v>1</v>
      </c>
      <c r="D734">
        <v>0</v>
      </c>
      <c r="E734">
        <v>0</v>
      </c>
      <c r="F734">
        <v>1</v>
      </c>
      <c r="G734">
        <v>1</v>
      </c>
      <c r="H734">
        <v>0</v>
      </c>
      <c r="I734">
        <v>0</v>
      </c>
      <c r="J734">
        <v>1.6989999999999998</v>
      </c>
    </row>
    <row r="735" spans="1:10" x14ac:dyDescent="0.35">
      <c r="A735">
        <v>82</v>
      </c>
      <c r="B735">
        <v>5</v>
      </c>
      <c r="C735">
        <v>0</v>
      </c>
      <c r="D735">
        <v>0</v>
      </c>
      <c r="E735">
        <v>0</v>
      </c>
      <c r="F735">
        <v>1</v>
      </c>
      <c r="G735">
        <v>0</v>
      </c>
      <c r="H735">
        <v>0</v>
      </c>
      <c r="I735">
        <v>1</v>
      </c>
      <c r="J735">
        <v>1.9989999999999999</v>
      </c>
    </row>
    <row r="736" spans="1:10" x14ac:dyDescent="0.35">
      <c r="A736">
        <v>82</v>
      </c>
      <c r="B736">
        <v>6</v>
      </c>
      <c r="C736">
        <v>1</v>
      </c>
      <c r="D736">
        <v>1</v>
      </c>
      <c r="E736">
        <v>0</v>
      </c>
      <c r="F736">
        <v>0</v>
      </c>
      <c r="G736">
        <v>1</v>
      </c>
      <c r="H736">
        <v>0</v>
      </c>
      <c r="I736">
        <v>0</v>
      </c>
      <c r="J736">
        <v>1.399</v>
      </c>
    </row>
    <row r="737" spans="1:10" x14ac:dyDescent="0.35">
      <c r="A737">
        <v>82</v>
      </c>
      <c r="B737">
        <v>7</v>
      </c>
      <c r="C737">
        <v>0</v>
      </c>
      <c r="D737">
        <v>0</v>
      </c>
      <c r="E737">
        <v>0</v>
      </c>
      <c r="F737">
        <v>1</v>
      </c>
      <c r="G737">
        <v>0</v>
      </c>
      <c r="H737">
        <v>1</v>
      </c>
      <c r="I737">
        <v>0</v>
      </c>
      <c r="J737">
        <v>1.399</v>
      </c>
    </row>
    <row r="738" spans="1:10" x14ac:dyDescent="0.35">
      <c r="A738">
        <v>82</v>
      </c>
      <c r="B738">
        <v>8</v>
      </c>
      <c r="C738">
        <v>0</v>
      </c>
      <c r="D738">
        <v>1</v>
      </c>
      <c r="E738">
        <v>0</v>
      </c>
      <c r="F738">
        <v>0</v>
      </c>
      <c r="G738">
        <v>0</v>
      </c>
      <c r="H738">
        <v>0</v>
      </c>
      <c r="I738">
        <v>1</v>
      </c>
      <c r="J738">
        <v>1.6989999999999998</v>
      </c>
    </row>
    <row r="739" spans="1:10" x14ac:dyDescent="0.35">
      <c r="A739">
        <v>82</v>
      </c>
      <c r="B739">
        <v>9</v>
      </c>
      <c r="C739">
        <v>0</v>
      </c>
      <c r="D739">
        <v>0</v>
      </c>
      <c r="E739">
        <v>1</v>
      </c>
      <c r="F739">
        <v>0</v>
      </c>
      <c r="G739">
        <v>0</v>
      </c>
      <c r="H739">
        <v>1</v>
      </c>
      <c r="I739">
        <v>0</v>
      </c>
      <c r="J739">
        <v>1.6989999999999998</v>
      </c>
    </row>
    <row r="740" spans="1:10" x14ac:dyDescent="0.35">
      <c r="A740">
        <v>83</v>
      </c>
      <c r="B740">
        <v>1</v>
      </c>
      <c r="C740">
        <v>0</v>
      </c>
      <c r="D740">
        <v>1</v>
      </c>
      <c r="E740">
        <v>0</v>
      </c>
      <c r="F740">
        <v>0</v>
      </c>
      <c r="G740">
        <v>0</v>
      </c>
      <c r="H740">
        <v>1</v>
      </c>
      <c r="I740">
        <v>0</v>
      </c>
      <c r="J740">
        <v>1.9989999999999999</v>
      </c>
    </row>
    <row r="741" spans="1:10" x14ac:dyDescent="0.35">
      <c r="A741">
        <v>83</v>
      </c>
      <c r="B741">
        <v>2</v>
      </c>
      <c r="C741">
        <v>0</v>
      </c>
      <c r="D741">
        <v>0</v>
      </c>
      <c r="E741">
        <v>1</v>
      </c>
      <c r="F741">
        <v>0</v>
      </c>
      <c r="G741">
        <v>0</v>
      </c>
      <c r="H741">
        <v>0</v>
      </c>
      <c r="I741">
        <v>1</v>
      </c>
      <c r="J741">
        <v>1.399</v>
      </c>
    </row>
    <row r="742" spans="1:10" x14ac:dyDescent="0.35">
      <c r="A742">
        <v>83</v>
      </c>
      <c r="B742">
        <v>3</v>
      </c>
      <c r="C742">
        <v>1</v>
      </c>
      <c r="D742">
        <v>0</v>
      </c>
      <c r="E742">
        <v>1</v>
      </c>
      <c r="F742">
        <v>0</v>
      </c>
      <c r="G742">
        <v>1</v>
      </c>
      <c r="H742">
        <v>0</v>
      </c>
      <c r="I742">
        <v>0</v>
      </c>
      <c r="J742">
        <v>1.9989999999999999</v>
      </c>
    </row>
    <row r="743" spans="1:10" x14ac:dyDescent="0.35">
      <c r="A743">
        <v>83</v>
      </c>
      <c r="B743">
        <v>4</v>
      </c>
      <c r="C743">
        <v>1</v>
      </c>
      <c r="D743">
        <v>0</v>
      </c>
      <c r="E743">
        <v>0</v>
      </c>
      <c r="F743">
        <v>1</v>
      </c>
      <c r="G743">
        <v>1</v>
      </c>
      <c r="H743">
        <v>0</v>
      </c>
      <c r="I743">
        <v>0</v>
      </c>
      <c r="J743">
        <v>1.6989999999999998</v>
      </c>
    </row>
    <row r="744" spans="1:10" x14ac:dyDescent="0.35">
      <c r="A744">
        <v>83</v>
      </c>
      <c r="B744">
        <v>5</v>
      </c>
      <c r="C744">
        <v>0</v>
      </c>
      <c r="D744">
        <v>0</v>
      </c>
      <c r="E744">
        <v>0</v>
      </c>
      <c r="F744">
        <v>1</v>
      </c>
      <c r="G744">
        <v>0</v>
      </c>
      <c r="H744">
        <v>0</v>
      </c>
      <c r="I744">
        <v>1</v>
      </c>
      <c r="J744">
        <v>1.9989999999999999</v>
      </c>
    </row>
    <row r="745" spans="1:10" x14ac:dyDescent="0.35">
      <c r="A745">
        <v>83</v>
      </c>
      <c r="B745">
        <v>6</v>
      </c>
      <c r="C745">
        <v>1</v>
      </c>
      <c r="D745">
        <v>1</v>
      </c>
      <c r="E745">
        <v>0</v>
      </c>
      <c r="F745">
        <v>0</v>
      </c>
      <c r="G745">
        <v>1</v>
      </c>
      <c r="H745">
        <v>0</v>
      </c>
      <c r="I745">
        <v>0</v>
      </c>
      <c r="J745">
        <v>1.399</v>
      </c>
    </row>
    <row r="746" spans="1:10" x14ac:dyDescent="0.35">
      <c r="A746">
        <v>83</v>
      </c>
      <c r="B746">
        <v>7</v>
      </c>
      <c r="C746">
        <v>0</v>
      </c>
      <c r="D746">
        <v>0</v>
      </c>
      <c r="E746">
        <v>0</v>
      </c>
      <c r="F746">
        <v>1</v>
      </c>
      <c r="G746">
        <v>0</v>
      </c>
      <c r="H746">
        <v>1</v>
      </c>
      <c r="I746">
        <v>0</v>
      </c>
      <c r="J746">
        <v>1.399</v>
      </c>
    </row>
    <row r="747" spans="1:10" x14ac:dyDescent="0.35">
      <c r="A747">
        <v>83</v>
      </c>
      <c r="B747">
        <v>8</v>
      </c>
      <c r="C747">
        <v>0</v>
      </c>
      <c r="D747">
        <v>1</v>
      </c>
      <c r="E747">
        <v>0</v>
      </c>
      <c r="F747">
        <v>0</v>
      </c>
      <c r="G747">
        <v>0</v>
      </c>
      <c r="H747">
        <v>0</v>
      </c>
      <c r="I747">
        <v>1</v>
      </c>
      <c r="J747">
        <v>1.6989999999999998</v>
      </c>
    </row>
    <row r="748" spans="1:10" x14ac:dyDescent="0.35">
      <c r="A748">
        <v>83</v>
      </c>
      <c r="B748">
        <v>9</v>
      </c>
      <c r="C748">
        <v>0</v>
      </c>
      <c r="D748">
        <v>0</v>
      </c>
      <c r="E748">
        <v>1</v>
      </c>
      <c r="F748">
        <v>0</v>
      </c>
      <c r="G748">
        <v>0</v>
      </c>
      <c r="H748">
        <v>1</v>
      </c>
      <c r="I748">
        <v>0</v>
      </c>
      <c r="J748">
        <v>1.6989999999999998</v>
      </c>
    </row>
    <row r="749" spans="1:10" x14ac:dyDescent="0.35">
      <c r="A749">
        <v>84</v>
      </c>
      <c r="B749">
        <v>1</v>
      </c>
      <c r="C749">
        <v>0</v>
      </c>
      <c r="D749">
        <v>1</v>
      </c>
      <c r="E749">
        <v>0</v>
      </c>
      <c r="F749">
        <v>0</v>
      </c>
      <c r="G749">
        <v>0</v>
      </c>
      <c r="H749">
        <v>1</v>
      </c>
      <c r="I749">
        <v>0</v>
      </c>
      <c r="J749">
        <v>1.9989999999999999</v>
      </c>
    </row>
    <row r="750" spans="1:10" x14ac:dyDescent="0.35">
      <c r="A750">
        <v>84</v>
      </c>
      <c r="B750">
        <v>2</v>
      </c>
      <c r="C750">
        <v>0</v>
      </c>
      <c r="D750">
        <v>0</v>
      </c>
      <c r="E750">
        <v>1</v>
      </c>
      <c r="F750">
        <v>0</v>
      </c>
      <c r="G750">
        <v>0</v>
      </c>
      <c r="H750">
        <v>0</v>
      </c>
      <c r="I750">
        <v>1</v>
      </c>
      <c r="J750">
        <v>1.399</v>
      </c>
    </row>
    <row r="751" spans="1:10" x14ac:dyDescent="0.35">
      <c r="A751">
        <v>84</v>
      </c>
      <c r="B751">
        <v>3</v>
      </c>
      <c r="C751">
        <v>0</v>
      </c>
      <c r="D751">
        <v>0</v>
      </c>
      <c r="E751">
        <v>1</v>
      </c>
      <c r="F751">
        <v>0</v>
      </c>
      <c r="G751">
        <v>1</v>
      </c>
      <c r="H751">
        <v>0</v>
      </c>
      <c r="I751">
        <v>0</v>
      </c>
      <c r="J751">
        <v>1.9989999999999999</v>
      </c>
    </row>
    <row r="752" spans="1:10" x14ac:dyDescent="0.35">
      <c r="A752">
        <v>84</v>
      </c>
      <c r="B752">
        <v>4</v>
      </c>
      <c r="C752">
        <v>0</v>
      </c>
      <c r="D752">
        <v>0</v>
      </c>
      <c r="E752">
        <v>0</v>
      </c>
      <c r="F752">
        <v>1</v>
      </c>
      <c r="G752">
        <v>1</v>
      </c>
      <c r="H752">
        <v>0</v>
      </c>
      <c r="I752">
        <v>0</v>
      </c>
      <c r="J752">
        <v>1.6989999999999998</v>
      </c>
    </row>
    <row r="753" spans="1:10" x14ac:dyDescent="0.35">
      <c r="A753">
        <v>84</v>
      </c>
      <c r="B753">
        <v>5</v>
      </c>
      <c r="C753">
        <v>0</v>
      </c>
      <c r="D753">
        <v>0</v>
      </c>
      <c r="E753">
        <v>0</v>
      </c>
      <c r="F753">
        <v>1</v>
      </c>
      <c r="G753">
        <v>0</v>
      </c>
      <c r="H753">
        <v>0</v>
      </c>
      <c r="I753">
        <v>1</v>
      </c>
      <c r="J753">
        <v>1.9989999999999999</v>
      </c>
    </row>
    <row r="754" spans="1:10" x14ac:dyDescent="0.35">
      <c r="A754">
        <v>84</v>
      </c>
      <c r="B754">
        <v>6</v>
      </c>
      <c r="C754">
        <v>0</v>
      </c>
      <c r="D754">
        <v>1</v>
      </c>
      <c r="E754">
        <v>0</v>
      </c>
      <c r="F754">
        <v>0</v>
      </c>
      <c r="G754">
        <v>1</v>
      </c>
      <c r="H754">
        <v>0</v>
      </c>
      <c r="I754">
        <v>0</v>
      </c>
      <c r="J754">
        <v>1.399</v>
      </c>
    </row>
    <row r="755" spans="1:10" x14ac:dyDescent="0.35">
      <c r="A755">
        <v>84</v>
      </c>
      <c r="B755">
        <v>7</v>
      </c>
      <c r="C755">
        <v>0</v>
      </c>
      <c r="D755">
        <v>0</v>
      </c>
      <c r="E755">
        <v>0</v>
      </c>
      <c r="F755">
        <v>1</v>
      </c>
      <c r="G755">
        <v>0</v>
      </c>
      <c r="H755">
        <v>1</v>
      </c>
      <c r="I755">
        <v>0</v>
      </c>
      <c r="J755">
        <v>1.399</v>
      </c>
    </row>
    <row r="756" spans="1:10" x14ac:dyDescent="0.35">
      <c r="A756">
        <v>84</v>
      </c>
      <c r="B756">
        <v>8</v>
      </c>
      <c r="C756">
        <v>0</v>
      </c>
      <c r="D756">
        <v>1</v>
      </c>
      <c r="E756">
        <v>0</v>
      </c>
      <c r="F756">
        <v>0</v>
      </c>
      <c r="G756">
        <v>0</v>
      </c>
      <c r="H756">
        <v>0</v>
      </c>
      <c r="I756">
        <v>1</v>
      </c>
      <c r="J756">
        <v>1.6989999999999998</v>
      </c>
    </row>
    <row r="757" spans="1:10" x14ac:dyDescent="0.35">
      <c r="A757">
        <v>84</v>
      </c>
      <c r="B757">
        <v>9</v>
      </c>
      <c r="C757">
        <v>0</v>
      </c>
      <c r="D757">
        <v>0</v>
      </c>
      <c r="E757">
        <v>1</v>
      </c>
      <c r="F757">
        <v>0</v>
      </c>
      <c r="G757">
        <v>0</v>
      </c>
      <c r="H757">
        <v>1</v>
      </c>
      <c r="I757">
        <v>0</v>
      </c>
      <c r="J757">
        <v>1.6989999999999998</v>
      </c>
    </row>
    <row r="758" spans="1:10" x14ac:dyDescent="0.35">
      <c r="A758">
        <v>85</v>
      </c>
      <c r="B758">
        <v>1</v>
      </c>
      <c r="C758">
        <v>0</v>
      </c>
      <c r="D758">
        <v>1</v>
      </c>
      <c r="E758">
        <v>0</v>
      </c>
      <c r="F758">
        <v>0</v>
      </c>
      <c r="G758">
        <v>0</v>
      </c>
      <c r="H758">
        <v>1</v>
      </c>
      <c r="I758">
        <v>0</v>
      </c>
      <c r="J758">
        <v>1.9989999999999999</v>
      </c>
    </row>
    <row r="759" spans="1:10" x14ac:dyDescent="0.35">
      <c r="A759">
        <v>85</v>
      </c>
      <c r="B759">
        <v>2</v>
      </c>
      <c r="C759">
        <v>0</v>
      </c>
      <c r="D759">
        <v>0</v>
      </c>
      <c r="E759">
        <v>1</v>
      </c>
      <c r="F759">
        <v>0</v>
      </c>
      <c r="G759">
        <v>0</v>
      </c>
      <c r="H759">
        <v>0</v>
      </c>
      <c r="I759">
        <v>1</v>
      </c>
      <c r="J759">
        <v>1.399</v>
      </c>
    </row>
    <row r="760" spans="1:10" x14ac:dyDescent="0.35">
      <c r="A760">
        <v>85</v>
      </c>
      <c r="B760">
        <v>3</v>
      </c>
      <c r="C760">
        <v>0</v>
      </c>
      <c r="D760">
        <v>0</v>
      </c>
      <c r="E760">
        <v>1</v>
      </c>
      <c r="F760">
        <v>0</v>
      </c>
      <c r="G760">
        <v>1</v>
      </c>
      <c r="H760">
        <v>0</v>
      </c>
      <c r="I760">
        <v>0</v>
      </c>
      <c r="J760">
        <v>1.9989999999999999</v>
      </c>
    </row>
    <row r="761" spans="1:10" x14ac:dyDescent="0.35">
      <c r="A761">
        <v>85</v>
      </c>
      <c r="B761">
        <v>4</v>
      </c>
      <c r="C761">
        <v>0</v>
      </c>
      <c r="D761">
        <v>0</v>
      </c>
      <c r="E761">
        <v>0</v>
      </c>
      <c r="F761">
        <v>1</v>
      </c>
      <c r="G761">
        <v>1</v>
      </c>
      <c r="H761">
        <v>0</v>
      </c>
      <c r="I761">
        <v>0</v>
      </c>
      <c r="J761">
        <v>1.6989999999999998</v>
      </c>
    </row>
    <row r="762" spans="1:10" x14ac:dyDescent="0.35">
      <c r="A762">
        <v>85</v>
      </c>
      <c r="B762">
        <v>5</v>
      </c>
      <c r="C762">
        <v>0</v>
      </c>
      <c r="D762">
        <v>0</v>
      </c>
      <c r="E762">
        <v>0</v>
      </c>
      <c r="F762">
        <v>1</v>
      </c>
      <c r="G762">
        <v>0</v>
      </c>
      <c r="H762">
        <v>0</v>
      </c>
      <c r="I762">
        <v>1</v>
      </c>
      <c r="J762">
        <v>1.9989999999999999</v>
      </c>
    </row>
    <row r="763" spans="1:10" x14ac:dyDescent="0.35">
      <c r="A763">
        <v>85</v>
      </c>
      <c r="B763">
        <v>6</v>
      </c>
      <c r="C763">
        <v>0</v>
      </c>
      <c r="D763">
        <v>1</v>
      </c>
      <c r="E763">
        <v>0</v>
      </c>
      <c r="F763">
        <v>0</v>
      </c>
      <c r="G763">
        <v>1</v>
      </c>
      <c r="H763">
        <v>0</v>
      </c>
      <c r="I763">
        <v>0</v>
      </c>
      <c r="J763">
        <v>1.399</v>
      </c>
    </row>
    <row r="764" spans="1:10" x14ac:dyDescent="0.35">
      <c r="A764">
        <v>85</v>
      </c>
      <c r="B764">
        <v>7</v>
      </c>
      <c r="C764">
        <v>0</v>
      </c>
      <c r="D764">
        <v>0</v>
      </c>
      <c r="E764">
        <v>0</v>
      </c>
      <c r="F764">
        <v>1</v>
      </c>
      <c r="G764">
        <v>0</v>
      </c>
      <c r="H764">
        <v>1</v>
      </c>
      <c r="I764">
        <v>0</v>
      </c>
      <c r="J764">
        <v>1.399</v>
      </c>
    </row>
    <row r="765" spans="1:10" x14ac:dyDescent="0.35">
      <c r="A765">
        <v>85</v>
      </c>
      <c r="B765">
        <v>8</v>
      </c>
      <c r="C765">
        <v>0</v>
      </c>
      <c r="D765">
        <v>1</v>
      </c>
      <c r="E765">
        <v>0</v>
      </c>
      <c r="F765">
        <v>0</v>
      </c>
      <c r="G765">
        <v>0</v>
      </c>
      <c r="H765">
        <v>0</v>
      </c>
      <c r="I765">
        <v>1</v>
      </c>
      <c r="J765">
        <v>1.6989999999999998</v>
      </c>
    </row>
    <row r="766" spans="1:10" x14ac:dyDescent="0.35">
      <c r="A766">
        <v>85</v>
      </c>
      <c r="B766">
        <v>9</v>
      </c>
      <c r="C766">
        <v>0</v>
      </c>
      <c r="D766">
        <v>0</v>
      </c>
      <c r="E766">
        <v>1</v>
      </c>
      <c r="F766">
        <v>0</v>
      </c>
      <c r="G766">
        <v>0</v>
      </c>
      <c r="H766">
        <v>1</v>
      </c>
      <c r="I766">
        <v>0</v>
      </c>
      <c r="J766">
        <v>1.6989999999999998</v>
      </c>
    </row>
    <row r="767" spans="1:10" x14ac:dyDescent="0.35">
      <c r="A767">
        <v>86</v>
      </c>
      <c r="B767">
        <v>1</v>
      </c>
      <c r="C767">
        <v>0</v>
      </c>
      <c r="D767">
        <v>1</v>
      </c>
      <c r="E767">
        <v>0</v>
      </c>
      <c r="F767">
        <v>0</v>
      </c>
      <c r="G767">
        <v>0</v>
      </c>
      <c r="H767">
        <v>1</v>
      </c>
      <c r="I767">
        <v>0</v>
      </c>
      <c r="J767">
        <v>1.9989999999999999</v>
      </c>
    </row>
    <row r="768" spans="1:10" x14ac:dyDescent="0.35">
      <c r="A768">
        <v>86</v>
      </c>
      <c r="B768">
        <v>2</v>
      </c>
      <c r="C768">
        <v>0</v>
      </c>
      <c r="D768">
        <v>0</v>
      </c>
      <c r="E768">
        <v>1</v>
      </c>
      <c r="F768">
        <v>0</v>
      </c>
      <c r="G768">
        <v>0</v>
      </c>
      <c r="H768">
        <v>0</v>
      </c>
      <c r="I768">
        <v>1</v>
      </c>
      <c r="J768">
        <v>1.399</v>
      </c>
    </row>
    <row r="769" spans="1:10" x14ac:dyDescent="0.35">
      <c r="A769">
        <v>86</v>
      </c>
      <c r="B769">
        <v>3</v>
      </c>
      <c r="C769">
        <v>0</v>
      </c>
      <c r="D769">
        <v>0</v>
      </c>
      <c r="E769">
        <v>1</v>
      </c>
      <c r="F769">
        <v>0</v>
      </c>
      <c r="G769">
        <v>1</v>
      </c>
      <c r="H769">
        <v>0</v>
      </c>
      <c r="I769">
        <v>0</v>
      </c>
      <c r="J769">
        <v>1.9989999999999999</v>
      </c>
    </row>
    <row r="770" spans="1:10" x14ac:dyDescent="0.35">
      <c r="A770">
        <v>86</v>
      </c>
      <c r="B770">
        <v>4</v>
      </c>
      <c r="C770">
        <v>0</v>
      </c>
      <c r="D770">
        <v>0</v>
      </c>
      <c r="E770">
        <v>0</v>
      </c>
      <c r="F770">
        <v>1</v>
      </c>
      <c r="G770">
        <v>1</v>
      </c>
      <c r="H770">
        <v>0</v>
      </c>
      <c r="I770">
        <v>0</v>
      </c>
      <c r="J770">
        <v>1.6989999999999998</v>
      </c>
    </row>
    <row r="771" spans="1:10" x14ac:dyDescent="0.35">
      <c r="A771">
        <v>86</v>
      </c>
      <c r="B771">
        <v>5</v>
      </c>
      <c r="C771">
        <v>0</v>
      </c>
      <c r="D771">
        <v>0</v>
      </c>
      <c r="E771">
        <v>0</v>
      </c>
      <c r="F771">
        <v>1</v>
      </c>
      <c r="G771">
        <v>0</v>
      </c>
      <c r="H771">
        <v>0</v>
      </c>
      <c r="I771">
        <v>1</v>
      </c>
      <c r="J771">
        <v>1.9989999999999999</v>
      </c>
    </row>
    <row r="772" spans="1:10" x14ac:dyDescent="0.35">
      <c r="A772">
        <v>86</v>
      </c>
      <c r="B772">
        <v>6</v>
      </c>
      <c r="C772">
        <v>0</v>
      </c>
      <c r="D772">
        <v>1</v>
      </c>
      <c r="E772">
        <v>0</v>
      </c>
      <c r="F772">
        <v>0</v>
      </c>
      <c r="G772">
        <v>1</v>
      </c>
      <c r="H772">
        <v>0</v>
      </c>
      <c r="I772">
        <v>0</v>
      </c>
      <c r="J772">
        <v>1.399</v>
      </c>
    </row>
    <row r="773" spans="1:10" x14ac:dyDescent="0.35">
      <c r="A773">
        <v>86</v>
      </c>
      <c r="B773">
        <v>7</v>
      </c>
      <c r="C773">
        <v>0</v>
      </c>
      <c r="D773">
        <v>0</v>
      </c>
      <c r="E773">
        <v>0</v>
      </c>
      <c r="F773">
        <v>1</v>
      </c>
      <c r="G773">
        <v>0</v>
      </c>
      <c r="H773">
        <v>1</v>
      </c>
      <c r="I773">
        <v>0</v>
      </c>
      <c r="J773">
        <v>1.399</v>
      </c>
    </row>
    <row r="774" spans="1:10" x14ac:dyDescent="0.35">
      <c r="A774">
        <v>86</v>
      </c>
      <c r="B774">
        <v>8</v>
      </c>
      <c r="C774">
        <v>0</v>
      </c>
      <c r="D774">
        <v>1</v>
      </c>
      <c r="E774">
        <v>0</v>
      </c>
      <c r="F774">
        <v>0</v>
      </c>
      <c r="G774">
        <v>0</v>
      </c>
      <c r="H774">
        <v>0</v>
      </c>
      <c r="I774">
        <v>1</v>
      </c>
      <c r="J774">
        <v>1.6989999999999998</v>
      </c>
    </row>
    <row r="775" spans="1:10" x14ac:dyDescent="0.35">
      <c r="A775">
        <v>86</v>
      </c>
      <c r="B775">
        <v>9</v>
      </c>
      <c r="C775">
        <v>0</v>
      </c>
      <c r="D775">
        <v>0</v>
      </c>
      <c r="E775">
        <v>1</v>
      </c>
      <c r="F775">
        <v>0</v>
      </c>
      <c r="G775">
        <v>0</v>
      </c>
      <c r="H775">
        <v>1</v>
      </c>
      <c r="I775">
        <v>0</v>
      </c>
      <c r="J775">
        <v>1.6989999999999998</v>
      </c>
    </row>
    <row r="776" spans="1:10" x14ac:dyDescent="0.35">
      <c r="A776">
        <v>87</v>
      </c>
      <c r="B776">
        <v>1</v>
      </c>
      <c r="C776">
        <v>0</v>
      </c>
      <c r="D776">
        <v>1</v>
      </c>
      <c r="E776">
        <v>0</v>
      </c>
      <c r="F776">
        <v>0</v>
      </c>
      <c r="G776">
        <v>0</v>
      </c>
      <c r="H776">
        <v>1</v>
      </c>
      <c r="I776">
        <v>0</v>
      </c>
      <c r="J776">
        <v>1.9989999999999999</v>
      </c>
    </row>
    <row r="777" spans="1:10" x14ac:dyDescent="0.35">
      <c r="A777">
        <v>87</v>
      </c>
      <c r="B777">
        <v>2</v>
      </c>
      <c r="C777">
        <v>0</v>
      </c>
      <c r="D777">
        <v>0</v>
      </c>
      <c r="E777">
        <v>1</v>
      </c>
      <c r="F777">
        <v>0</v>
      </c>
      <c r="G777">
        <v>0</v>
      </c>
      <c r="H777">
        <v>0</v>
      </c>
      <c r="I777">
        <v>1</v>
      </c>
      <c r="J777">
        <v>1.399</v>
      </c>
    </row>
    <row r="778" spans="1:10" x14ac:dyDescent="0.35">
      <c r="A778">
        <v>87</v>
      </c>
      <c r="B778">
        <v>3</v>
      </c>
      <c r="C778">
        <v>1</v>
      </c>
      <c r="D778">
        <v>0</v>
      </c>
      <c r="E778">
        <v>1</v>
      </c>
      <c r="F778">
        <v>0</v>
      </c>
      <c r="G778">
        <v>1</v>
      </c>
      <c r="H778">
        <v>0</v>
      </c>
      <c r="I778">
        <v>0</v>
      </c>
      <c r="J778">
        <v>1.9989999999999999</v>
      </c>
    </row>
    <row r="779" spans="1:10" x14ac:dyDescent="0.35">
      <c r="A779">
        <v>87</v>
      </c>
      <c r="B779">
        <v>4</v>
      </c>
      <c r="C779">
        <v>1</v>
      </c>
      <c r="D779">
        <v>0</v>
      </c>
      <c r="E779">
        <v>0</v>
      </c>
      <c r="F779">
        <v>1</v>
      </c>
      <c r="G779">
        <v>1</v>
      </c>
      <c r="H779">
        <v>0</v>
      </c>
      <c r="I779">
        <v>0</v>
      </c>
      <c r="J779">
        <v>1.6989999999999998</v>
      </c>
    </row>
    <row r="780" spans="1:10" x14ac:dyDescent="0.35">
      <c r="A780">
        <v>87</v>
      </c>
      <c r="B780">
        <v>5</v>
      </c>
      <c r="C780">
        <v>0</v>
      </c>
      <c r="D780">
        <v>0</v>
      </c>
      <c r="E780">
        <v>0</v>
      </c>
      <c r="F780">
        <v>1</v>
      </c>
      <c r="G780">
        <v>0</v>
      </c>
      <c r="H780">
        <v>0</v>
      </c>
      <c r="I780">
        <v>1</v>
      </c>
      <c r="J780">
        <v>1.9989999999999999</v>
      </c>
    </row>
    <row r="781" spans="1:10" x14ac:dyDescent="0.35">
      <c r="A781">
        <v>87</v>
      </c>
      <c r="B781">
        <v>6</v>
      </c>
      <c r="C781">
        <v>0</v>
      </c>
      <c r="D781">
        <v>1</v>
      </c>
      <c r="E781">
        <v>0</v>
      </c>
      <c r="F781">
        <v>0</v>
      </c>
      <c r="G781">
        <v>1</v>
      </c>
      <c r="H781">
        <v>0</v>
      </c>
      <c r="I781">
        <v>0</v>
      </c>
      <c r="J781">
        <v>1.399</v>
      </c>
    </row>
    <row r="782" spans="1:10" x14ac:dyDescent="0.35">
      <c r="A782">
        <v>87</v>
      </c>
      <c r="B782">
        <v>7</v>
      </c>
      <c r="C782">
        <v>0</v>
      </c>
      <c r="D782">
        <v>0</v>
      </c>
      <c r="E782">
        <v>0</v>
      </c>
      <c r="F782">
        <v>1</v>
      </c>
      <c r="G782">
        <v>0</v>
      </c>
      <c r="H782">
        <v>1</v>
      </c>
      <c r="I782">
        <v>0</v>
      </c>
      <c r="J782">
        <v>1.399</v>
      </c>
    </row>
    <row r="783" spans="1:10" x14ac:dyDescent="0.35">
      <c r="A783">
        <v>87</v>
      </c>
      <c r="B783">
        <v>8</v>
      </c>
      <c r="C783">
        <v>0</v>
      </c>
      <c r="D783">
        <v>1</v>
      </c>
      <c r="E783">
        <v>0</v>
      </c>
      <c r="F783">
        <v>0</v>
      </c>
      <c r="G783">
        <v>0</v>
      </c>
      <c r="H783">
        <v>0</v>
      </c>
      <c r="I783">
        <v>1</v>
      </c>
      <c r="J783">
        <v>1.6989999999999998</v>
      </c>
    </row>
    <row r="784" spans="1:10" x14ac:dyDescent="0.35">
      <c r="A784">
        <v>87</v>
      </c>
      <c r="B784">
        <v>9</v>
      </c>
      <c r="C784">
        <v>0</v>
      </c>
      <c r="D784">
        <v>0</v>
      </c>
      <c r="E784">
        <v>1</v>
      </c>
      <c r="F784">
        <v>0</v>
      </c>
      <c r="G784">
        <v>0</v>
      </c>
      <c r="H784">
        <v>1</v>
      </c>
      <c r="I784">
        <v>0</v>
      </c>
      <c r="J784">
        <v>1.6989999999999998</v>
      </c>
    </row>
    <row r="785" spans="1:10" x14ac:dyDescent="0.35">
      <c r="A785">
        <v>88</v>
      </c>
      <c r="B785">
        <v>1</v>
      </c>
      <c r="C785">
        <v>0</v>
      </c>
      <c r="D785">
        <v>1</v>
      </c>
      <c r="E785">
        <v>0</v>
      </c>
      <c r="F785">
        <v>0</v>
      </c>
      <c r="G785">
        <v>0</v>
      </c>
      <c r="H785">
        <v>1</v>
      </c>
      <c r="I785">
        <v>0</v>
      </c>
      <c r="J785">
        <v>1.9989999999999999</v>
      </c>
    </row>
    <row r="786" spans="1:10" x14ac:dyDescent="0.35">
      <c r="A786">
        <v>88</v>
      </c>
      <c r="B786">
        <v>2</v>
      </c>
      <c r="C786">
        <v>0</v>
      </c>
      <c r="D786">
        <v>0</v>
      </c>
      <c r="E786">
        <v>1</v>
      </c>
      <c r="F786">
        <v>0</v>
      </c>
      <c r="G786">
        <v>0</v>
      </c>
      <c r="H786">
        <v>0</v>
      </c>
      <c r="I786">
        <v>1</v>
      </c>
      <c r="J786">
        <v>1.399</v>
      </c>
    </row>
    <row r="787" spans="1:10" x14ac:dyDescent="0.35">
      <c r="A787">
        <v>88</v>
      </c>
      <c r="B787">
        <v>3</v>
      </c>
      <c r="C787">
        <v>0</v>
      </c>
      <c r="D787">
        <v>0</v>
      </c>
      <c r="E787">
        <v>1</v>
      </c>
      <c r="F787">
        <v>0</v>
      </c>
      <c r="G787">
        <v>1</v>
      </c>
      <c r="H787">
        <v>0</v>
      </c>
      <c r="I787">
        <v>0</v>
      </c>
      <c r="J787">
        <v>1.9989999999999999</v>
      </c>
    </row>
    <row r="788" spans="1:10" x14ac:dyDescent="0.35">
      <c r="A788">
        <v>88</v>
      </c>
      <c r="B788">
        <v>4</v>
      </c>
      <c r="C788">
        <v>1</v>
      </c>
      <c r="D788">
        <v>0</v>
      </c>
      <c r="E788">
        <v>0</v>
      </c>
      <c r="F788">
        <v>1</v>
      </c>
      <c r="G788">
        <v>1</v>
      </c>
      <c r="H788">
        <v>0</v>
      </c>
      <c r="I788">
        <v>0</v>
      </c>
      <c r="J788">
        <v>1.6989999999999998</v>
      </c>
    </row>
    <row r="789" spans="1:10" x14ac:dyDescent="0.35">
      <c r="A789">
        <v>88</v>
      </c>
      <c r="B789">
        <v>5</v>
      </c>
      <c r="C789">
        <v>0</v>
      </c>
      <c r="D789">
        <v>0</v>
      </c>
      <c r="E789">
        <v>0</v>
      </c>
      <c r="F789">
        <v>1</v>
      </c>
      <c r="G789">
        <v>0</v>
      </c>
      <c r="H789">
        <v>0</v>
      </c>
      <c r="I789">
        <v>1</v>
      </c>
      <c r="J789">
        <v>1.9989999999999999</v>
      </c>
    </row>
    <row r="790" spans="1:10" x14ac:dyDescent="0.35">
      <c r="A790">
        <v>88</v>
      </c>
      <c r="B790">
        <v>6</v>
      </c>
      <c r="C790">
        <v>1</v>
      </c>
      <c r="D790">
        <v>1</v>
      </c>
      <c r="E790">
        <v>0</v>
      </c>
      <c r="F790">
        <v>0</v>
      </c>
      <c r="G790">
        <v>1</v>
      </c>
      <c r="H790">
        <v>0</v>
      </c>
      <c r="I790">
        <v>0</v>
      </c>
      <c r="J790">
        <v>1.399</v>
      </c>
    </row>
    <row r="791" spans="1:10" x14ac:dyDescent="0.35">
      <c r="A791">
        <v>88</v>
      </c>
      <c r="B791">
        <v>7</v>
      </c>
      <c r="C791">
        <v>1</v>
      </c>
      <c r="D791">
        <v>0</v>
      </c>
      <c r="E791">
        <v>0</v>
      </c>
      <c r="F791">
        <v>1</v>
      </c>
      <c r="G791">
        <v>0</v>
      </c>
      <c r="H791">
        <v>1</v>
      </c>
      <c r="I791">
        <v>0</v>
      </c>
      <c r="J791">
        <v>1.399</v>
      </c>
    </row>
    <row r="792" spans="1:10" x14ac:dyDescent="0.35">
      <c r="A792">
        <v>88</v>
      </c>
      <c r="B792">
        <v>8</v>
      </c>
      <c r="C792">
        <v>0</v>
      </c>
      <c r="D792">
        <v>1</v>
      </c>
      <c r="E792">
        <v>0</v>
      </c>
      <c r="F792">
        <v>0</v>
      </c>
      <c r="G792">
        <v>0</v>
      </c>
      <c r="H792">
        <v>0</v>
      </c>
      <c r="I792">
        <v>1</v>
      </c>
      <c r="J792">
        <v>1.6989999999999998</v>
      </c>
    </row>
    <row r="793" spans="1:10" x14ac:dyDescent="0.35">
      <c r="A793">
        <v>88</v>
      </c>
      <c r="B793">
        <v>9</v>
      </c>
      <c r="C793">
        <v>1</v>
      </c>
      <c r="D793">
        <v>0</v>
      </c>
      <c r="E793">
        <v>1</v>
      </c>
      <c r="F793">
        <v>0</v>
      </c>
      <c r="G793">
        <v>0</v>
      </c>
      <c r="H793">
        <v>1</v>
      </c>
      <c r="I793">
        <v>0</v>
      </c>
      <c r="J793">
        <v>1.6989999999999998</v>
      </c>
    </row>
    <row r="794" spans="1:10" x14ac:dyDescent="0.35">
      <c r="A794">
        <v>89</v>
      </c>
      <c r="B794">
        <v>1</v>
      </c>
      <c r="C794">
        <v>0</v>
      </c>
      <c r="D794">
        <v>1</v>
      </c>
      <c r="E794">
        <v>0</v>
      </c>
      <c r="F794">
        <v>0</v>
      </c>
      <c r="G794">
        <v>0</v>
      </c>
      <c r="H794">
        <v>1</v>
      </c>
      <c r="I794">
        <v>0</v>
      </c>
      <c r="J794">
        <v>1.9989999999999999</v>
      </c>
    </row>
    <row r="795" spans="1:10" x14ac:dyDescent="0.35">
      <c r="A795">
        <v>89</v>
      </c>
      <c r="B795">
        <v>2</v>
      </c>
      <c r="C795">
        <v>0</v>
      </c>
      <c r="D795">
        <v>0</v>
      </c>
      <c r="E795">
        <v>1</v>
      </c>
      <c r="F795">
        <v>0</v>
      </c>
      <c r="G795">
        <v>0</v>
      </c>
      <c r="H795">
        <v>0</v>
      </c>
      <c r="I795">
        <v>1</v>
      </c>
      <c r="J795">
        <v>1.399</v>
      </c>
    </row>
    <row r="796" spans="1:10" x14ac:dyDescent="0.35">
      <c r="A796">
        <v>89</v>
      </c>
      <c r="B796">
        <v>3</v>
      </c>
      <c r="C796">
        <v>0</v>
      </c>
      <c r="D796">
        <v>0</v>
      </c>
      <c r="E796">
        <v>1</v>
      </c>
      <c r="F796">
        <v>0</v>
      </c>
      <c r="G796">
        <v>1</v>
      </c>
      <c r="H796">
        <v>0</v>
      </c>
      <c r="I796">
        <v>0</v>
      </c>
      <c r="J796">
        <v>1.9989999999999999</v>
      </c>
    </row>
    <row r="797" spans="1:10" x14ac:dyDescent="0.35">
      <c r="A797">
        <v>89</v>
      </c>
      <c r="B797">
        <v>4</v>
      </c>
      <c r="C797">
        <v>0</v>
      </c>
      <c r="D797">
        <v>0</v>
      </c>
      <c r="E797">
        <v>0</v>
      </c>
      <c r="F797">
        <v>1</v>
      </c>
      <c r="G797">
        <v>1</v>
      </c>
      <c r="H797">
        <v>0</v>
      </c>
      <c r="I797">
        <v>0</v>
      </c>
      <c r="J797">
        <v>1.6989999999999998</v>
      </c>
    </row>
    <row r="798" spans="1:10" x14ac:dyDescent="0.35">
      <c r="A798">
        <v>89</v>
      </c>
      <c r="B798">
        <v>5</v>
      </c>
      <c r="C798">
        <v>0</v>
      </c>
      <c r="D798">
        <v>0</v>
      </c>
      <c r="E798">
        <v>0</v>
      </c>
      <c r="F798">
        <v>1</v>
      </c>
      <c r="G798">
        <v>0</v>
      </c>
      <c r="H798">
        <v>0</v>
      </c>
      <c r="I798">
        <v>1</v>
      </c>
      <c r="J798">
        <v>1.9989999999999999</v>
      </c>
    </row>
    <row r="799" spans="1:10" x14ac:dyDescent="0.35">
      <c r="A799">
        <v>89</v>
      </c>
      <c r="B799">
        <v>6</v>
      </c>
      <c r="C799">
        <v>0</v>
      </c>
      <c r="D799">
        <v>1</v>
      </c>
      <c r="E799">
        <v>0</v>
      </c>
      <c r="F799">
        <v>0</v>
      </c>
      <c r="G799">
        <v>1</v>
      </c>
      <c r="H799">
        <v>0</v>
      </c>
      <c r="I799">
        <v>0</v>
      </c>
      <c r="J799">
        <v>1.399</v>
      </c>
    </row>
    <row r="800" spans="1:10" x14ac:dyDescent="0.35">
      <c r="A800">
        <v>89</v>
      </c>
      <c r="B800">
        <v>7</v>
      </c>
      <c r="C800">
        <v>0</v>
      </c>
      <c r="D800">
        <v>0</v>
      </c>
      <c r="E800">
        <v>0</v>
      </c>
      <c r="F800">
        <v>1</v>
      </c>
      <c r="G800">
        <v>0</v>
      </c>
      <c r="H800">
        <v>1</v>
      </c>
      <c r="I800">
        <v>0</v>
      </c>
      <c r="J800">
        <v>1.399</v>
      </c>
    </row>
    <row r="801" spans="1:10" x14ac:dyDescent="0.35">
      <c r="A801">
        <v>89</v>
      </c>
      <c r="B801">
        <v>8</v>
      </c>
      <c r="C801">
        <v>0</v>
      </c>
      <c r="D801">
        <v>1</v>
      </c>
      <c r="E801">
        <v>0</v>
      </c>
      <c r="F801">
        <v>0</v>
      </c>
      <c r="G801">
        <v>0</v>
      </c>
      <c r="H801">
        <v>0</v>
      </c>
      <c r="I801">
        <v>1</v>
      </c>
      <c r="J801">
        <v>1.6989999999999998</v>
      </c>
    </row>
    <row r="802" spans="1:10" x14ac:dyDescent="0.35">
      <c r="A802">
        <v>89</v>
      </c>
      <c r="B802">
        <v>9</v>
      </c>
      <c r="C802">
        <v>0</v>
      </c>
      <c r="D802">
        <v>0</v>
      </c>
      <c r="E802">
        <v>1</v>
      </c>
      <c r="F802">
        <v>0</v>
      </c>
      <c r="G802">
        <v>0</v>
      </c>
      <c r="H802">
        <v>1</v>
      </c>
      <c r="I802">
        <v>0</v>
      </c>
      <c r="J802">
        <v>1.6989999999999998</v>
      </c>
    </row>
    <row r="803" spans="1:10" x14ac:dyDescent="0.35">
      <c r="A803">
        <v>90</v>
      </c>
      <c r="B803">
        <v>1</v>
      </c>
      <c r="C803">
        <v>0</v>
      </c>
      <c r="D803">
        <v>1</v>
      </c>
      <c r="E803">
        <v>0</v>
      </c>
      <c r="F803">
        <v>0</v>
      </c>
      <c r="G803">
        <v>0</v>
      </c>
      <c r="H803">
        <v>1</v>
      </c>
      <c r="I803">
        <v>0</v>
      </c>
      <c r="J803">
        <v>1.9989999999999999</v>
      </c>
    </row>
    <row r="804" spans="1:10" x14ac:dyDescent="0.35">
      <c r="A804">
        <v>90</v>
      </c>
      <c r="B804">
        <v>2</v>
      </c>
      <c r="C804">
        <v>0</v>
      </c>
      <c r="D804">
        <v>0</v>
      </c>
      <c r="E804">
        <v>1</v>
      </c>
      <c r="F804">
        <v>0</v>
      </c>
      <c r="G804">
        <v>0</v>
      </c>
      <c r="H804">
        <v>0</v>
      </c>
      <c r="I804">
        <v>1</v>
      </c>
      <c r="J804">
        <v>1.399</v>
      </c>
    </row>
    <row r="805" spans="1:10" x14ac:dyDescent="0.35">
      <c r="A805">
        <v>90</v>
      </c>
      <c r="B805">
        <v>3</v>
      </c>
      <c r="C805">
        <v>0</v>
      </c>
      <c r="D805">
        <v>0</v>
      </c>
      <c r="E805">
        <v>1</v>
      </c>
      <c r="F805">
        <v>0</v>
      </c>
      <c r="G805">
        <v>1</v>
      </c>
      <c r="H805">
        <v>0</v>
      </c>
      <c r="I805">
        <v>0</v>
      </c>
      <c r="J805">
        <v>1.9989999999999999</v>
      </c>
    </row>
    <row r="806" spans="1:10" x14ac:dyDescent="0.35">
      <c r="A806">
        <v>90</v>
      </c>
      <c r="B806">
        <v>4</v>
      </c>
      <c r="C806">
        <v>1</v>
      </c>
      <c r="D806">
        <v>0</v>
      </c>
      <c r="E806">
        <v>0</v>
      </c>
      <c r="F806">
        <v>1</v>
      </c>
      <c r="G806">
        <v>1</v>
      </c>
      <c r="H806">
        <v>0</v>
      </c>
      <c r="I806">
        <v>0</v>
      </c>
      <c r="J806">
        <v>1.6989999999999998</v>
      </c>
    </row>
    <row r="807" spans="1:10" x14ac:dyDescent="0.35">
      <c r="A807">
        <v>90</v>
      </c>
      <c r="B807">
        <v>5</v>
      </c>
      <c r="C807">
        <v>0</v>
      </c>
      <c r="D807">
        <v>0</v>
      </c>
      <c r="E807">
        <v>0</v>
      </c>
      <c r="F807">
        <v>1</v>
      </c>
      <c r="G807">
        <v>0</v>
      </c>
      <c r="H807">
        <v>0</v>
      </c>
      <c r="I807">
        <v>1</v>
      </c>
      <c r="J807">
        <v>1.9989999999999999</v>
      </c>
    </row>
    <row r="808" spans="1:10" x14ac:dyDescent="0.35">
      <c r="A808">
        <v>90</v>
      </c>
      <c r="B808">
        <v>6</v>
      </c>
      <c r="C808">
        <v>1</v>
      </c>
      <c r="D808">
        <v>1</v>
      </c>
      <c r="E808">
        <v>0</v>
      </c>
      <c r="F808">
        <v>0</v>
      </c>
      <c r="G808">
        <v>1</v>
      </c>
      <c r="H808">
        <v>0</v>
      </c>
      <c r="I808">
        <v>0</v>
      </c>
      <c r="J808">
        <v>1.399</v>
      </c>
    </row>
    <row r="809" spans="1:10" x14ac:dyDescent="0.35">
      <c r="A809">
        <v>90</v>
      </c>
      <c r="B809">
        <v>7</v>
      </c>
      <c r="C809">
        <v>0</v>
      </c>
      <c r="D809">
        <v>0</v>
      </c>
      <c r="E809">
        <v>0</v>
      </c>
      <c r="F809">
        <v>1</v>
      </c>
      <c r="G809">
        <v>0</v>
      </c>
      <c r="H809">
        <v>1</v>
      </c>
      <c r="I809">
        <v>0</v>
      </c>
      <c r="J809">
        <v>1.399</v>
      </c>
    </row>
    <row r="810" spans="1:10" x14ac:dyDescent="0.35">
      <c r="A810">
        <v>90</v>
      </c>
      <c r="B810">
        <v>8</v>
      </c>
      <c r="C810">
        <v>0</v>
      </c>
      <c r="D810">
        <v>1</v>
      </c>
      <c r="E810">
        <v>0</v>
      </c>
      <c r="F810">
        <v>0</v>
      </c>
      <c r="G810">
        <v>0</v>
      </c>
      <c r="H810">
        <v>0</v>
      </c>
      <c r="I810">
        <v>1</v>
      </c>
      <c r="J810">
        <v>1.6989999999999998</v>
      </c>
    </row>
    <row r="811" spans="1:10" x14ac:dyDescent="0.35">
      <c r="A811">
        <v>90</v>
      </c>
      <c r="B811">
        <v>9</v>
      </c>
      <c r="C811">
        <v>0</v>
      </c>
      <c r="D811">
        <v>0</v>
      </c>
      <c r="E811">
        <v>1</v>
      </c>
      <c r="F811">
        <v>0</v>
      </c>
      <c r="G811">
        <v>0</v>
      </c>
      <c r="H811">
        <v>1</v>
      </c>
      <c r="I811">
        <v>0</v>
      </c>
      <c r="J811">
        <v>1.6989999999999998</v>
      </c>
    </row>
    <row r="812" spans="1:10" x14ac:dyDescent="0.35">
      <c r="A812">
        <v>91</v>
      </c>
      <c r="B812">
        <v>1</v>
      </c>
      <c r="C812">
        <v>0</v>
      </c>
      <c r="D812">
        <v>1</v>
      </c>
      <c r="E812">
        <v>0</v>
      </c>
      <c r="F812">
        <v>0</v>
      </c>
      <c r="G812">
        <v>0</v>
      </c>
      <c r="H812">
        <v>1</v>
      </c>
      <c r="I812">
        <v>0</v>
      </c>
      <c r="J812">
        <v>1.9989999999999999</v>
      </c>
    </row>
    <row r="813" spans="1:10" x14ac:dyDescent="0.35">
      <c r="A813">
        <v>91</v>
      </c>
      <c r="B813">
        <v>2</v>
      </c>
      <c r="C813">
        <v>1</v>
      </c>
      <c r="D813">
        <v>0</v>
      </c>
      <c r="E813">
        <v>1</v>
      </c>
      <c r="F813">
        <v>0</v>
      </c>
      <c r="G813">
        <v>0</v>
      </c>
      <c r="H813">
        <v>0</v>
      </c>
      <c r="I813">
        <v>1</v>
      </c>
      <c r="J813">
        <v>1.399</v>
      </c>
    </row>
    <row r="814" spans="1:10" x14ac:dyDescent="0.35">
      <c r="A814">
        <v>91</v>
      </c>
      <c r="B814">
        <v>3</v>
      </c>
      <c r="C814">
        <v>1</v>
      </c>
      <c r="D814">
        <v>0</v>
      </c>
      <c r="E814">
        <v>1</v>
      </c>
      <c r="F814">
        <v>0</v>
      </c>
      <c r="G814">
        <v>1</v>
      </c>
      <c r="H814">
        <v>0</v>
      </c>
      <c r="I814">
        <v>0</v>
      </c>
      <c r="J814">
        <v>1.9989999999999999</v>
      </c>
    </row>
    <row r="815" spans="1:10" x14ac:dyDescent="0.35">
      <c r="A815">
        <v>91</v>
      </c>
      <c r="B815">
        <v>4</v>
      </c>
      <c r="C815">
        <v>1</v>
      </c>
      <c r="D815">
        <v>0</v>
      </c>
      <c r="E815">
        <v>0</v>
      </c>
      <c r="F815">
        <v>1</v>
      </c>
      <c r="G815">
        <v>1</v>
      </c>
      <c r="H815">
        <v>0</v>
      </c>
      <c r="I815">
        <v>0</v>
      </c>
      <c r="J815">
        <v>1.6989999999999998</v>
      </c>
    </row>
    <row r="816" spans="1:10" x14ac:dyDescent="0.35">
      <c r="A816">
        <v>91</v>
      </c>
      <c r="B816">
        <v>5</v>
      </c>
      <c r="C816">
        <v>1</v>
      </c>
      <c r="D816">
        <v>0</v>
      </c>
      <c r="E816">
        <v>0</v>
      </c>
      <c r="F816">
        <v>1</v>
      </c>
      <c r="G816">
        <v>0</v>
      </c>
      <c r="H816">
        <v>0</v>
      </c>
      <c r="I816">
        <v>1</v>
      </c>
      <c r="J816">
        <v>1.9989999999999999</v>
      </c>
    </row>
    <row r="817" spans="1:10" x14ac:dyDescent="0.35">
      <c r="A817">
        <v>91</v>
      </c>
      <c r="B817">
        <v>6</v>
      </c>
      <c r="C817">
        <v>0</v>
      </c>
      <c r="D817">
        <v>1</v>
      </c>
      <c r="E817">
        <v>0</v>
      </c>
      <c r="F817">
        <v>0</v>
      </c>
      <c r="G817">
        <v>1</v>
      </c>
      <c r="H817">
        <v>0</v>
      </c>
      <c r="I817">
        <v>0</v>
      </c>
      <c r="J817">
        <v>1.399</v>
      </c>
    </row>
    <row r="818" spans="1:10" x14ac:dyDescent="0.35">
      <c r="A818">
        <v>91</v>
      </c>
      <c r="B818">
        <v>7</v>
      </c>
      <c r="C818">
        <v>1</v>
      </c>
      <c r="D818">
        <v>0</v>
      </c>
      <c r="E818">
        <v>0</v>
      </c>
      <c r="F818">
        <v>1</v>
      </c>
      <c r="G818">
        <v>0</v>
      </c>
      <c r="H818">
        <v>1</v>
      </c>
      <c r="I818">
        <v>0</v>
      </c>
      <c r="J818">
        <v>1.399</v>
      </c>
    </row>
    <row r="819" spans="1:10" x14ac:dyDescent="0.35">
      <c r="A819">
        <v>91</v>
      </c>
      <c r="B819">
        <v>8</v>
      </c>
      <c r="C819">
        <v>0</v>
      </c>
      <c r="D819">
        <v>1</v>
      </c>
      <c r="E819">
        <v>0</v>
      </c>
      <c r="F819">
        <v>0</v>
      </c>
      <c r="G819">
        <v>0</v>
      </c>
      <c r="H819">
        <v>0</v>
      </c>
      <c r="I819">
        <v>1</v>
      </c>
      <c r="J819">
        <v>1.6989999999999998</v>
      </c>
    </row>
    <row r="820" spans="1:10" x14ac:dyDescent="0.35">
      <c r="A820">
        <v>91</v>
      </c>
      <c r="B820">
        <v>9</v>
      </c>
      <c r="C820">
        <v>1</v>
      </c>
      <c r="D820">
        <v>0</v>
      </c>
      <c r="E820">
        <v>1</v>
      </c>
      <c r="F820">
        <v>0</v>
      </c>
      <c r="G820">
        <v>0</v>
      </c>
      <c r="H820">
        <v>1</v>
      </c>
      <c r="I820">
        <v>0</v>
      </c>
      <c r="J820">
        <v>1.6989999999999998</v>
      </c>
    </row>
    <row r="821" spans="1:10" x14ac:dyDescent="0.35">
      <c r="A821">
        <v>92</v>
      </c>
      <c r="B821">
        <v>1</v>
      </c>
      <c r="C821">
        <v>0</v>
      </c>
      <c r="D821">
        <v>1</v>
      </c>
      <c r="E821">
        <v>0</v>
      </c>
      <c r="F821">
        <v>0</v>
      </c>
      <c r="G821">
        <v>0</v>
      </c>
      <c r="H821">
        <v>1</v>
      </c>
      <c r="I821">
        <v>0</v>
      </c>
      <c r="J821">
        <v>1.9989999999999999</v>
      </c>
    </row>
    <row r="822" spans="1:10" x14ac:dyDescent="0.35">
      <c r="A822">
        <v>92</v>
      </c>
      <c r="B822">
        <v>2</v>
      </c>
      <c r="C822">
        <v>0</v>
      </c>
      <c r="D822">
        <v>0</v>
      </c>
      <c r="E822">
        <v>1</v>
      </c>
      <c r="F822">
        <v>0</v>
      </c>
      <c r="G822">
        <v>0</v>
      </c>
      <c r="H822">
        <v>0</v>
      </c>
      <c r="I822">
        <v>1</v>
      </c>
      <c r="J822">
        <v>1.399</v>
      </c>
    </row>
    <row r="823" spans="1:10" x14ac:dyDescent="0.35">
      <c r="A823">
        <v>92</v>
      </c>
      <c r="B823">
        <v>3</v>
      </c>
      <c r="C823">
        <v>1</v>
      </c>
      <c r="D823">
        <v>0</v>
      </c>
      <c r="E823">
        <v>1</v>
      </c>
      <c r="F823">
        <v>0</v>
      </c>
      <c r="G823">
        <v>1</v>
      </c>
      <c r="H823">
        <v>0</v>
      </c>
      <c r="I823">
        <v>0</v>
      </c>
      <c r="J823">
        <v>1.9989999999999999</v>
      </c>
    </row>
    <row r="824" spans="1:10" x14ac:dyDescent="0.35">
      <c r="A824">
        <v>92</v>
      </c>
      <c r="B824">
        <v>4</v>
      </c>
      <c r="C824">
        <v>1</v>
      </c>
      <c r="D824">
        <v>0</v>
      </c>
      <c r="E824">
        <v>0</v>
      </c>
      <c r="F824">
        <v>1</v>
      </c>
      <c r="G824">
        <v>1</v>
      </c>
      <c r="H824">
        <v>0</v>
      </c>
      <c r="I824">
        <v>0</v>
      </c>
      <c r="J824">
        <v>1.6989999999999998</v>
      </c>
    </row>
    <row r="825" spans="1:10" x14ac:dyDescent="0.35">
      <c r="A825">
        <v>92</v>
      </c>
      <c r="B825">
        <v>5</v>
      </c>
      <c r="C825">
        <v>0</v>
      </c>
      <c r="D825">
        <v>0</v>
      </c>
      <c r="E825">
        <v>0</v>
      </c>
      <c r="F825">
        <v>1</v>
      </c>
      <c r="G825">
        <v>0</v>
      </c>
      <c r="H825">
        <v>0</v>
      </c>
      <c r="I825">
        <v>1</v>
      </c>
      <c r="J825">
        <v>1.9989999999999999</v>
      </c>
    </row>
    <row r="826" spans="1:10" x14ac:dyDescent="0.35">
      <c r="A826">
        <v>92</v>
      </c>
      <c r="B826">
        <v>6</v>
      </c>
      <c r="C826">
        <v>1</v>
      </c>
      <c r="D826">
        <v>1</v>
      </c>
      <c r="E826">
        <v>0</v>
      </c>
      <c r="F826">
        <v>0</v>
      </c>
      <c r="G826">
        <v>1</v>
      </c>
      <c r="H826">
        <v>0</v>
      </c>
      <c r="I826">
        <v>0</v>
      </c>
      <c r="J826">
        <v>1.399</v>
      </c>
    </row>
    <row r="827" spans="1:10" x14ac:dyDescent="0.35">
      <c r="A827">
        <v>92</v>
      </c>
      <c r="B827">
        <v>7</v>
      </c>
      <c r="C827">
        <v>0</v>
      </c>
      <c r="D827">
        <v>0</v>
      </c>
      <c r="E827">
        <v>0</v>
      </c>
      <c r="F827">
        <v>1</v>
      </c>
      <c r="G827">
        <v>0</v>
      </c>
      <c r="H827">
        <v>1</v>
      </c>
      <c r="I827">
        <v>0</v>
      </c>
      <c r="J827">
        <v>1.399</v>
      </c>
    </row>
    <row r="828" spans="1:10" x14ac:dyDescent="0.35">
      <c r="A828">
        <v>92</v>
      </c>
      <c r="B828">
        <v>8</v>
      </c>
      <c r="C828">
        <v>1</v>
      </c>
      <c r="D828">
        <v>1</v>
      </c>
      <c r="E828">
        <v>0</v>
      </c>
      <c r="F828">
        <v>0</v>
      </c>
      <c r="G828">
        <v>0</v>
      </c>
      <c r="H828">
        <v>0</v>
      </c>
      <c r="I828">
        <v>1</v>
      </c>
      <c r="J828">
        <v>1.6989999999999998</v>
      </c>
    </row>
    <row r="829" spans="1:10" x14ac:dyDescent="0.35">
      <c r="A829">
        <v>92</v>
      </c>
      <c r="B829">
        <v>9</v>
      </c>
      <c r="C829">
        <v>0</v>
      </c>
      <c r="D829">
        <v>0</v>
      </c>
      <c r="E829">
        <v>1</v>
      </c>
      <c r="F829">
        <v>0</v>
      </c>
      <c r="G829">
        <v>0</v>
      </c>
      <c r="H829">
        <v>1</v>
      </c>
      <c r="I829">
        <v>0</v>
      </c>
      <c r="J829">
        <v>1.6989999999999998</v>
      </c>
    </row>
    <row r="830" spans="1:10" x14ac:dyDescent="0.35">
      <c r="A830">
        <v>93</v>
      </c>
      <c r="B830">
        <v>1</v>
      </c>
      <c r="C830">
        <v>0</v>
      </c>
      <c r="D830">
        <v>1</v>
      </c>
      <c r="E830">
        <v>0</v>
      </c>
      <c r="F830">
        <v>0</v>
      </c>
      <c r="G830">
        <v>0</v>
      </c>
      <c r="H830">
        <v>1</v>
      </c>
      <c r="I830">
        <v>0</v>
      </c>
      <c r="J830">
        <v>1.9989999999999999</v>
      </c>
    </row>
    <row r="831" spans="1:10" x14ac:dyDescent="0.35">
      <c r="A831">
        <v>93</v>
      </c>
      <c r="B831">
        <v>2</v>
      </c>
      <c r="C831">
        <v>0</v>
      </c>
      <c r="D831">
        <v>0</v>
      </c>
      <c r="E831">
        <v>1</v>
      </c>
      <c r="F831">
        <v>0</v>
      </c>
      <c r="G831">
        <v>0</v>
      </c>
      <c r="H831">
        <v>0</v>
      </c>
      <c r="I831">
        <v>1</v>
      </c>
      <c r="J831">
        <v>1.399</v>
      </c>
    </row>
    <row r="832" spans="1:10" x14ac:dyDescent="0.35">
      <c r="A832">
        <v>93</v>
      </c>
      <c r="B832">
        <v>3</v>
      </c>
      <c r="C832">
        <v>0</v>
      </c>
      <c r="D832">
        <v>0</v>
      </c>
      <c r="E832">
        <v>1</v>
      </c>
      <c r="F832">
        <v>0</v>
      </c>
      <c r="G832">
        <v>1</v>
      </c>
      <c r="H832">
        <v>0</v>
      </c>
      <c r="I832">
        <v>0</v>
      </c>
      <c r="J832">
        <v>1.9989999999999999</v>
      </c>
    </row>
    <row r="833" spans="1:10" x14ac:dyDescent="0.35">
      <c r="A833">
        <v>93</v>
      </c>
      <c r="B833">
        <v>4</v>
      </c>
      <c r="C833">
        <v>1</v>
      </c>
      <c r="D833">
        <v>0</v>
      </c>
      <c r="E833">
        <v>0</v>
      </c>
      <c r="F833">
        <v>1</v>
      </c>
      <c r="G833">
        <v>1</v>
      </c>
      <c r="H833">
        <v>0</v>
      </c>
      <c r="I833">
        <v>0</v>
      </c>
      <c r="J833">
        <v>1.6989999999999998</v>
      </c>
    </row>
    <row r="834" spans="1:10" x14ac:dyDescent="0.35">
      <c r="A834">
        <v>93</v>
      </c>
      <c r="B834">
        <v>5</v>
      </c>
      <c r="C834">
        <v>0</v>
      </c>
      <c r="D834">
        <v>0</v>
      </c>
      <c r="E834">
        <v>0</v>
      </c>
      <c r="F834">
        <v>1</v>
      </c>
      <c r="G834">
        <v>0</v>
      </c>
      <c r="H834">
        <v>0</v>
      </c>
      <c r="I834">
        <v>1</v>
      </c>
      <c r="J834">
        <v>1.9989999999999999</v>
      </c>
    </row>
    <row r="835" spans="1:10" x14ac:dyDescent="0.35">
      <c r="A835">
        <v>93</v>
      </c>
      <c r="B835">
        <v>6</v>
      </c>
      <c r="C835">
        <v>0</v>
      </c>
      <c r="D835">
        <v>1</v>
      </c>
      <c r="E835">
        <v>0</v>
      </c>
      <c r="F835">
        <v>0</v>
      </c>
      <c r="G835">
        <v>1</v>
      </c>
      <c r="H835">
        <v>0</v>
      </c>
      <c r="I835">
        <v>0</v>
      </c>
      <c r="J835">
        <v>1.399</v>
      </c>
    </row>
    <row r="836" spans="1:10" x14ac:dyDescent="0.35">
      <c r="A836">
        <v>93</v>
      </c>
      <c r="B836">
        <v>7</v>
      </c>
      <c r="C836">
        <v>1</v>
      </c>
      <c r="D836">
        <v>0</v>
      </c>
      <c r="E836">
        <v>0</v>
      </c>
      <c r="F836">
        <v>1</v>
      </c>
      <c r="G836">
        <v>0</v>
      </c>
      <c r="H836">
        <v>1</v>
      </c>
      <c r="I836">
        <v>0</v>
      </c>
      <c r="J836">
        <v>1.399</v>
      </c>
    </row>
    <row r="837" spans="1:10" x14ac:dyDescent="0.35">
      <c r="A837">
        <v>93</v>
      </c>
      <c r="B837">
        <v>8</v>
      </c>
      <c r="C837">
        <v>0</v>
      </c>
      <c r="D837">
        <v>1</v>
      </c>
      <c r="E837">
        <v>0</v>
      </c>
      <c r="F837">
        <v>0</v>
      </c>
      <c r="G837">
        <v>0</v>
      </c>
      <c r="H837">
        <v>0</v>
      </c>
      <c r="I837">
        <v>1</v>
      </c>
      <c r="J837">
        <v>1.6989999999999998</v>
      </c>
    </row>
    <row r="838" spans="1:10" x14ac:dyDescent="0.35">
      <c r="A838">
        <v>93</v>
      </c>
      <c r="B838">
        <v>9</v>
      </c>
      <c r="C838">
        <v>0</v>
      </c>
      <c r="D838">
        <v>0</v>
      </c>
      <c r="E838">
        <v>1</v>
      </c>
      <c r="F838">
        <v>0</v>
      </c>
      <c r="G838">
        <v>0</v>
      </c>
      <c r="H838">
        <v>1</v>
      </c>
      <c r="I838">
        <v>0</v>
      </c>
      <c r="J838">
        <v>1.6989999999999998</v>
      </c>
    </row>
    <row r="839" spans="1:10" x14ac:dyDescent="0.35">
      <c r="A839">
        <v>94</v>
      </c>
      <c r="B839">
        <v>1</v>
      </c>
      <c r="C839">
        <v>0</v>
      </c>
      <c r="D839">
        <v>1</v>
      </c>
      <c r="E839">
        <v>0</v>
      </c>
      <c r="F839">
        <v>0</v>
      </c>
      <c r="G839">
        <v>0</v>
      </c>
      <c r="H839">
        <v>1</v>
      </c>
      <c r="I839">
        <v>0</v>
      </c>
      <c r="J839">
        <v>1.9989999999999999</v>
      </c>
    </row>
    <row r="840" spans="1:10" x14ac:dyDescent="0.35">
      <c r="A840">
        <v>94</v>
      </c>
      <c r="B840">
        <v>2</v>
      </c>
      <c r="C840">
        <v>0</v>
      </c>
      <c r="D840">
        <v>0</v>
      </c>
      <c r="E840">
        <v>1</v>
      </c>
      <c r="F840">
        <v>0</v>
      </c>
      <c r="G840">
        <v>0</v>
      </c>
      <c r="H840">
        <v>0</v>
      </c>
      <c r="I840">
        <v>1</v>
      </c>
      <c r="J840">
        <v>1.399</v>
      </c>
    </row>
    <row r="841" spans="1:10" x14ac:dyDescent="0.35">
      <c r="A841">
        <v>94</v>
      </c>
      <c r="B841">
        <v>3</v>
      </c>
      <c r="C841">
        <v>0</v>
      </c>
      <c r="D841">
        <v>0</v>
      </c>
      <c r="E841">
        <v>1</v>
      </c>
      <c r="F841">
        <v>0</v>
      </c>
      <c r="G841">
        <v>1</v>
      </c>
      <c r="H841">
        <v>0</v>
      </c>
      <c r="I841">
        <v>0</v>
      </c>
      <c r="J841">
        <v>1.9989999999999999</v>
      </c>
    </row>
    <row r="842" spans="1:10" x14ac:dyDescent="0.35">
      <c r="A842">
        <v>94</v>
      </c>
      <c r="B842">
        <v>4</v>
      </c>
      <c r="C842">
        <v>0</v>
      </c>
      <c r="D842">
        <v>0</v>
      </c>
      <c r="E842">
        <v>0</v>
      </c>
      <c r="F842">
        <v>1</v>
      </c>
      <c r="G842">
        <v>1</v>
      </c>
      <c r="H842">
        <v>0</v>
      </c>
      <c r="I842">
        <v>0</v>
      </c>
      <c r="J842">
        <v>1.6989999999999998</v>
      </c>
    </row>
    <row r="843" spans="1:10" x14ac:dyDescent="0.35">
      <c r="A843">
        <v>94</v>
      </c>
      <c r="B843">
        <v>5</v>
      </c>
      <c r="C843">
        <v>0</v>
      </c>
      <c r="D843">
        <v>0</v>
      </c>
      <c r="E843">
        <v>0</v>
      </c>
      <c r="F843">
        <v>1</v>
      </c>
      <c r="G843">
        <v>0</v>
      </c>
      <c r="H843">
        <v>0</v>
      </c>
      <c r="I843">
        <v>1</v>
      </c>
      <c r="J843">
        <v>1.9989999999999999</v>
      </c>
    </row>
    <row r="844" spans="1:10" x14ac:dyDescent="0.35">
      <c r="A844">
        <v>94</v>
      </c>
      <c r="B844">
        <v>6</v>
      </c>
      <c r="C844">
        <v>0</v>
      </c>
      <c r="D844">
        <v>1</v>
      </c>
      <c r="E844">
        <v>0</v>
      </c>
      <c r="F844">
        <v>0</v>
      </c>
      <c r="G844">
        <v>1</v>
      </c>
      <c r="H844">
        <v>0</v>
      </c>
      <c r="I844">
        <v>0</v>
      </c>
      <c r="J844">
        <v>1.399</v>
      </c>
    </row>
    <row r="845" spans="1:10" x14ac:dyDescent="0.35">
      <c r="A845">
        <v>94</v>
      </c>
      <c r="B845">
        <v>7</v>
      </c>
      <c r="C845">
        <v>0</v>
      </c>
      <c r="D845">
        <v>0</v>
      </c>
      <c r="E845">
        <v>0</v>
      </c>
      <c r="F845">
        <v>1</v>
      </c>
      <c r="G845">
        <v>0</v>
      </c>
      <c r="H845">
        <v>1</v>
      </c>
      <c r="I845">
        <v>0</v>
      </c>
      <c r="J845">
        <v>1.399</v>
      </c>
    </row>
    <row r="846" spans="1:10" x14ac:dyDescent="0.35">
      <c r="A846">
        <v>94</v>
      </c>
      <c r="B846">
        <v>8</v>
      </c>
      <c r="C846">
        <v>0</v>
      </c>
      <c r="D846">
        <v>1</v>
      </c>
      <c r="E846">
        <v>0</v>
      </c>
      <c r="F846">
        <v>0</v>
      </c>
      <c r="G846">
        <v>0</v>
      </c>
      <c r="H846">
        <v>0</v>
      </c>
      <c r="I846">
        <v>1</v>
      </c>
      <c r="J846">
        <v>1.6989999999999998</v>
      </c>
    </row>
    <row r="847" spans="1:10" x14ac:dyDescent="0.35">
      <c r="A847">
        <v>94</v>
      </c>
      <c r="B847">
        <v>9</v>
      </c>
      <c r="C847">
        <v>1</v>
      </c>
      <c r="D847">
        <v>0</v>
      </c>
      <c r="E847">
        <v>1</v>
      </c>
      <c r="F847">
        <v>0</v>
      </c>
      <c r="G847">
        <v>0</v>
      </c>
      <c r="H847">
        <v>1</v>
      </c>
      <c r="I847">
        <v>0</v>
      </c>
      <c r="J847">
        <v>1.6989999999999998</v>
      </c>
    </row>
    <row r="848" spans="1:10" x14ac:dyDescent="0.35">
      <c r="A848">
        <v>95</v>
      </c>
      <c r="B848">
        <v>1</v>
      </c>
      <c r="C848">
        <v>0</v>
      </c>
      <c r="D848">
        <v>1</v>
      </c>
      <c r="E848">
        <v>0</v>
      </c>
      <c r="F848">
        <v>0</v>
      </c>
      <c r="G848">
        <v>0</v>
      </c>
      <c r="H848">
        <v>1</v>
      </c>
      <c r="I848">
        <v>0</v>
      </c>
      <c r="J848">
        <v>1.9989999999999999</v>
      </c>
    </row>
    <row r="849" spans="1:10" x14ac:dyDescent="0.35">
      <c r="A849">
        <v>95</v>
      </c>
      <c r="B849">
        <v>2</v>
      </c>
      <c r="C849">
        <v>0</v>
      </c>
      <c r="D849">
        <v>0</v>
      </c>
      <c r="E849">
        <v>1</v>
      </c>
      <c r="F849">
        <v>0</v>
      </c>
      <c r="G849">
        <v>0</v>
      </c>
      <c r="H849">
        <v>0</v>
      </c>
      <c r="I849">
        <v>1</v>
      </c>
      <c r="J849">
        <v>1.399</v>
      </c>
    </row>
    <row r="850" spans="1:10" x14ac:dyDescent="0.35">
      <c r="A850">
        <v>95</v>
      </c>
      <c r="B850">
        <v>3</v>
      </c>
      <c r="C850">
        <v>1</v>
      </c>
      <c r="D850">
        <v>0</v>
      </c>
      <c r="E850">
        <v>1</v>
      </c>
      <c r="F850">
        <v>0</v>
      </c>
      <c r="G850">
        <v>1</v>
      </c>
      <c r="H850">
        <v>0</v>
      </c>
      <c r="I850">
        <v>0</v>
      </c>
      <c r="J850">
        <v>1.9989999999999999</v>
      </c>
    </row>
    <row r="851" spans="1:10" x14ac:dyDescent="0.35">
      <c r="A851">
        <v>95</v>
      </c>
      <c r="B851">
        <v>4</v>
      </c>
      <c r="C851">
        <v>1</v>
      </c>
      <c r="D851">
        <v>0</v>
      </c>
      <c r="E851">
        <v>0</v>
      </c>
      <c r="F851">
        <v>1</v>
      </c>
      <c r="G851">
        <v>1</v>
      </c>
      <c r="H851">
        <v>0</v>
      </c>
      <c r="I851">
        <v>0</v>
      </c>
      <c r="J851">
        <v>1.6989999999999998</v>
      </c>
    </row>
    <row r="852" spans="1:10" x14ac:dyDescent="0.35">
      <c r="A852">
        <v>95</v>
      </c>
      <c r="B852">
        <v>5</v>
      </c>
      <c r="C852">
        <v>0</v>
      </c>
      <c r="D852">
        <v>0</v>
      </c>
      <c r="E852">
        <v>0</v>
      </c>
      <c r="F852">
        <v>1</v>
      </c>
      <c r="G852">
        <v>0</v>
      </c>
      <c r="H852">
        <v>0</v>
      </c>
      <c r="I852">
        <v>1</v>
      </c>
      <c r="J852">
        <v>1.9989999999999999</v>
      </c>
    </row>
    <row r="853" spans="1:10" x14ac:dyDescent="0.35">
      <c r="A853">
        <v>95</v>
      </c>
      <c r="B853">
        <v>6</v>
      </c>
      <c r="C853">
        <v>1</v>
      </c>
      <c r="D853">
        <v>1</v>
      </c>
      <c r="E853">
        <v>0</v>
      </c>
      <c r="F853">
        <v>0</v>
      </c>
      <c r="G853">
        <v>1</v>
      </c>
      <c r="H853">
        <v>0</v>
      </c>
      <c r="I853">
        <v>0</v>
      </c>
      <c r="J853">
        <v>1.399</v>
      </c>
    </row>
    <row r="854" spans="1:10" x14ac:dyDescent="0.35">
      <c r="A854">
        <v>95</v>
      </c>
      <c r="B854">
        <v>7</v>
      </c>
      <c r="C854">
        <v>0</v>
      </c>
      <c r="D854">
        <v>0</v>
      </c>
      <c r="E854">
        <v>0</v>
      </c>
      <c r="F854">
        <v>1</v>
      </c>
      <c r="G854">
        <v>0</v>
      </c>
      <c r="H854">
        <v>1</v>
      </c>
      <c r="I854">
        <v>0</v>
      </c>
      <c r="J854">
        <v>1.399</v>
      </c>
    </row>
    <row r="855" spans="1:10" x14ac:dyDescent="0.35">
      <c r="A855">
        <v>95</v>
      </c>
      <c r="B855">
        <v>8</v>
      </c>
      <c r="C855">
        <v>0</v>
      </c>
      <c r="D855">
        <v>1</v>
      </c>
      <c r="E855">
        <v>0</v>
      </c>
      <c r="F855">
        <v>0</v>
      </c>
      <c r="G855">
        <v>0</v>
      </c>
      <c r="H855">
        <v>0</v>
      </c>
      <c r="I855">
        <v>1</v>
      </c>
      <c r="J855">
        <v>1.6989999999999998</v>
      </c>
    </row>
    <row r="856" spans="1:10" x14ac:dyDescent="0.35">
      <c r="A856">
        <v>95</v>
      </c>
      <c r="B856">
        <v>9</v>
      </c>
      <c r="C856">
        <v>0</v>
      </c>
      <c r="D856">
        <v>0</v>
      </c>
      <c r="E856">
        <v>1</v>
      </c>
      <c r="F856">
        <v>0</v>
      </c>
      <c r="G856">
        <v>0</v>
      </c>
      <c r="H856">
        <v>1</v>
      </c>
      <c r="I856">
        <v>0</v>
      </c>
      <c r="J856">
        <v>1.6989999999999998</v>
      </c>
    </row>
    <row r="857" spans="1:10" x14ac:dyDescent="0.35">
      <c r="A857">
        <v>96</v>
      </c>
      <c r="B857">
        <v>1</v>
      </c>
      <c r="C857">
        <v>0</v>
      </c>
      <c r="D857">
        <v>1</v>
      </c>
      <c r="E857">
        <v>0</v>
      </c>
      <c r="F857">
        <v>0</v>
      </c>
      <c r="G857">
        <v>0</v>
      </c>
      <c r="H857">
        <v>1</v>
      </c>
      <c r="I857">
        <v>0</v>
      </c>
      <c r="J857">
        <v>1.9989999999999999</v>
      </c>
    </row>
    <row r="858" spans="1:10" x14ac:dyDescent="0.35">
      <c r="A858">
        <v>96</v>
      </c>
      <c r="B858">
        <v>2</v>
      </c>
      <c r="C858">
        <v>0</v>
      </c>
      <c r="D858">
        <v>0</v>
      </c>
      <c r="E858">
        <v>1</v>
      </c>
      <c r="F858">
        <v>0</v>
      </c>
      <c r="G858">
        <v>0</v>
      </c>
      <c r="H858">
        <v>0</v>
      </c>
      <c r="I858">
        <v>1</v>
      </c>
      <c r="J858">
        <v>1.399</v>
      </c>
    </row>
    <row r="859" spans="1:10" x14ac:dyDescent="0.35">
      <c r="A859">
        <v>96</v>
      </c>
      <c r="B859">
        <v>3</v>
      </c>
      <c r="C859">
        <v>0</v>
      </c>
      <c r="D859">
        <v>0</v>
      </c>
      <c r="E859">
        <v>1</v>
      </c>
      <c r="F859">
        <v>0</v>
      </c>
      <c r="G859">
        <v>1</v>
      </c>
      <c r="H859">
        <v>0</v>
      </c>
      <c r="I859">
        <v>0</v>
      </c>
      <c r="J859">
        <v>1.9989999999999999</v>
      </c>
    </row>
    <row r="860" spans="1:10" x14ac:dyDescent="0.35">
      <c r="A860">
        <v>96</v>
      </c>
      <c r="B860">
        <v>4</v>
      </c>
      <c r="C860">
        <v>0</v>
      </c>
      <c r="D860">
        <v>0</v>
      </c>
      <c r="E860">
        <v>0</v>
      </c>
      <c r="F860">
        <v>1</v>
      </c>
      <c r="G860">
        <v>1</v>
      </c>
      <c r="H860">
        <v>0</v>
      </c>
      <c r="I860">
        <v>0</v>
      </c>
      <c r="J860">
        <v>1.6989999999999998</v>
      </c>
    </row>
    <row r="861" spans="1:10" x14ac:dyDescent="0.35">
      <c r="A861">
        <v>96</v>
      </c>
      <c r="B861">
        <v>5</v>
      </c>
      <c r="C861">
        <v>0</v>
      </c>
      <c r="D861">
        <v>0</v>
      </c>
      <c r="E861">
        <v>0</v>
      </c>
      <c r="F861">
        <v>1</v>
      </c>
      <c r="G861">
        <v>0</v>
      </c>
      <c r="H861">
        <v>0</v>
      </c>
      <c r="I861">
        <v>1</v>
      </c>
      <c r="J861">
        <v>1.9989999999999999</v>
      </c>
    </row>
    <row r="862" spans="1:10" x14ac:dyDescent="0.35">
      <c r="A862">
        <v>96</v>
      </c>
      <c r="B862">
        <v>6</v>
      </c>
      <c r="C862">
        <v>0</v>
      </c>
      <c r="D862">
        <v>1</v>
      </c>
      <c r="E862">
        <v>0</v>
      </c>
      <c r="F862">
        <v>0</v>
      </c>
      <c r="G862">
        <v>1</v>
      </c>
      <c r="H862">
        <v>0</v>
      </c>
      <c r="I862">
        <v>0</v>
      </c>
      <c r="J862">
        <v>1.399</v>
      </c>
    </row>
    <row r="863" spans="1:10" x14ac:dyDescent="0.35">
      <c r="A863">
        <v>96</v>
      </c>
      <c r="B863">
        <v>7</v>
      </c>
      <c r="C863">
        <v>0</v>
      </c>
      <c r="D863">
        <v>0</v>
      </c>
      <c r="E863">
        <v>0</v>
      </c>
      <c r="F863">
        <v>1</v>
      </c>
      <c r="G863">
        <v>0</v>
      </c>
      <c r="H863">
        <v>1</v>
      </c>
      <c r="I863">
        <v>0</v>
      </c>
      <c r="J863">
        <v>1.399</v>
      </c>
    </row>
    <row r="864" spans="1:10" x14ac:dyDescent="0.35">
      <c r="A864">
        <v>96</v>
      </c>
      <c r="B864">
        <v>8</v>
      </c>
      <c r="C864">
        <v>0</v>
      </c>
      <c r="D864">
        <v>1</v>
      </c>
      <c r="E864">
        <v>0</v>
      </c>
      <c r="F864">
        <v>0</v>
      </c>
      <c r="G864">
        <v>0</v>
      </c>
      <c r="H864">
        <v>0</v>
      </c>
      <c r="I864">
        <v>1</v>
      </c>
      <c r="J864">
        <v>1.6989999999999998</v>
      </c>
    </row>
    <row r="865" spans="1:10" x14ac:dyDescent="0.35">
      <c r="A865">
        <v>96</v>
      </c>
      <c r="B865">
        <v>9</v>
      </c>
      <c r="C865">
        <v>0</v>
      </c>
      <c r="D865">
        <v>0</v>
      </c>
      <c r="E865">
        <v>1</v>
      </c>
      <c r="F865">
        <v>0</v>
      </c>
      <c r="G865">
        <v>0</v>
      </c>
      <c r="H865">
        <v>1</v>
      </c>
      <c r="I865">
        <v>0</v>
      </c>
      <c r="J865">
        <v>1.6989999999999998</v>
      </c>
    </row>
    <row r="866" spans="1:10" x14ac:dyDescent="0.35">
      <c r="A866">
        <v>97</v>
      </c>
      <c r="B866">
        <v>1</v>
      </c>
      <c r="C866">
        <v>0</v>
      </c>
      <c r="D866">
        <v>1</v>
      </c>
      <c r="E866">
        <v>0</v>
      </c>
      <c r="F866">
        <v>0</v>
      </c>
      <c r="G866">
        <v>0</v>
      </c>
      <c r="H866">
        <v>1</v>
      </c>
      <c r="I866">
        <v>0</v>
      </c>
      <c r="J866">
        <v>1.9989999999999999</v>
      </c>
    </row>
    <row r="867" spans="1:10" x14ac:dyDescent="0.35">
      <c r="A867">
        <v>97</v>
      </c>
      <c r="B867">
        <v>2</v>
      </c>
      <c r="C867">
        <v>0</v>
      </c>
      <c r="D867">
        <v>0</v>
      </c>
      <c r="E867">
        <v>1</v>
      </c>
      <c r="F867">
        <v>0</v>
      </c>
      <c r="G867">
        <v>0</v>
      </c>
      <c r="H867">
        <v>0</v>
      </c>
      <c r="I867">
        <v>1</v>
      </c>
      <c r="J867">
        <v>1.399</v>
      </c>
    </row>
    <row r="868" spans="1:10" x14ac:dyDescent="0.35">
      <c r="A868">
        <v>97</v>
      </c>
      <c r="B868">
        <v>3</v>
      </c>
      <c r="C868">
        <v>0</v>
      </c>
      <c r="D868">
        <v>0</v>
      </c>
      <c r="E868">
        <v>1</v>
      </c>
      <c r="F868">
        <v>0</v>
      </c>
      <c r="G868">
        <v>1</v>
      </c>
      <c r="H868">
        <v>0</v>
      </c>
      <c r="I868">
        <v>0</v>
      </c>
      <c r="J868">
        <v>1.9989999999999999</v>
      </c>
    </row>
    <row r="869" spans="1:10" x14ac:dyDescent="0.35">
      <c r="A869">
        <v>97</v>
      </c>
      <c r="B869">
        <v>4</v>
      </c>
      <c r="C869">
        <v>0</v>
      </c>
      <c r="D869">
        <v>0</v>
      </c>
      <c r="E869">
        <v>0</v>
      </c>
      <c r="F869">
        <v>1</v>
      </c>
      <c r="G869">
        <v>1</v>
      </c>
      <c r="H869">
        <v>0</v>
      </c>
      <c r="I869">
        <v>0</v>
      </c>
      <c r="J869">
        <v>1.6989999999999998</v>
      </c>
    </row>
    <row r="870" spans="1:10" x14ac:dyDescent="0.35">
      <c r="A870">
        <v>97</v>
      </c>
      <c r="B870">
        <v>5</v>
      </c>
      <c r="C870">
        <v>0</v>
      </c>
      <c r="D870">
        <v>0</v>
      </c>
      <c r="E870">
        <v>0</v>
      </c>
      <c r="F870">
        <v>1</v>
      </c>
      <c r="G870">
        <v>0</v>
      </c>
      <c r="H870">
        <v>0</v>
      </c>
      <c r="I870">
        <v>1</v>
      </c>
      <c r="J870">
        <v>1.9989999999999999</v>
      </c>
    </row>
    <row r="871" spans="1:10" x14ac:dyDescent="0.35">
      <c r="A871">
        <v>97</v>
      </c>
      <c r="B871">
        <v>6</v>
      </c>
      <c r="C871">
        <v>0</v>
      </c>
      <c r="D871">
        <v>1</v>
      </c>
      <c r="E871">
        <v>0</v>
      </c>
      <c r="F871">
        <v>0</v>
      </c>
      <c r="G871">
        <v>1</v>
      </c>
      <c r="H871">
        <v>0</v>
      </c>
      <c r="I871">
        <v>0</v>
      </c>
      <c r="J871">
        <v>1.399</v>
      </c>
    </row>
    <row r="872" spans="1:10" x14ac:dyDescent="0.35">
      <c r="A872">
        <v>97</v>
      </c>
      <c r="B872">
        <v>7</v>
      </c>
      <c r="C872">
        <v>0</v>
      </c>
      <c r="D872">
        <v>0</v>
      </c>
      <c r="E872">
        <v>0</v>
      </c>
      <c r="F872">
        <v>1</v>
      </c>
      <c r="G872">
        <v>0</v>
      </c>
      <c r="H872">
        <v>1</v>
      </c>
      <c r="I872">
        <v>0</v>
      </c>
      <c r="J872">
        <v>1.399</v>
      </c>
    </row>
    <row r="873" spans="1:10" x14ac:dyDescent="0.35">
      <c r="A873">
        <v>97</v>
      </c>
      <c r="B873">
        <v>8</v>
      </c>
      <c r="C873">
        <v>0</v>
      </c>
      <c r="D873">
        <v>1</v>
      </c>
      <c r="E873">
        <v>0</v>
      </c>
      <c r="F873">
        <v>0</v>
      </c>
      <c r="G873">
        <v>0</v>
      </c>
      <c r="H873">
        <v>0</v>
      </c>
      <c r="I873">
        <v>1</v>
      </c>
      <c r="J873">
        <v>1.6989999999999998</v>
      </c>
    </row>
    <row r="874" spans="1:10" x14ac:dyDescent="0.35">
      <c r="A874">
        <v>97</v>
      </c>
      <c r="B874">
        <v>9</v>
      </c>
      <c r="C874">
        <v>0</v>
      </c>
      <c r="D874">
        <v>0</v>
      </c>
      <c r="E874">
        <v>1</v>
      </c>
      <c r="F874">
        <v>0</v>
      </c>
      <c r="G874">
        <v>0</v>
      </c>
      <c r="H874">
        <v>1</v>
      </c>
      <c r="I874">
        <v>0</v>
      </c>
      <c r="J874">
        <v>1.6989999999999998</v>
      </c>
    </row>
    <row r="875" spans="1:10" x14ac:dyDescent="0.35">
      <c r="A875">
        <v>98</v>
      </c>
      <c r="B875">
        <v>1</v>
      </c>
      <c r="C875">
        <v>1</v>
      </c>
      <c r="D875">
        <v>1</v>
      </c>
      <c r="E875">
        <v>0</v>
      </c>
      <c r="F875">
        <v>0</v>
      </c>
      <c r="G875">
        <v>0</v>
      </c>
      <c r="H875">
        <v>1</v>
      </c>
      <c r="I875">
        <v>0</v>
      </c>
      <c r="J875">
        <v>1.9989999999999999</v>
      </c>
    </row>
    <row r="876" spans="1:10" x14ac:dyDescent="0.35">
      <c r="A876">
        <v>98</v>
      </c>
      <c r="B876">
        <v>2</v>
      </c>
      <c r="C876">
        <v>0</v>
      </c>
      <c r="D876">
        <v>0</v>
      </c>
      <c r="E876">
        <v>1</v>
      </c>
      <c r="F876">
        <v>0</v>
      </c>
      <c r="G876">
        <v>0</v>
      </c>
      <c r="H876">
        <v>0</v>
      </c>
      <c r="I876">
        <v>1</v>
      </c>
      <c r="J876">
        <v>1.399</v>
      </c>
    </row>
    <row r="877" spans="1:10" x14ac:dyDescent="0.35">
      <c r="A877">
        <v>98</v>
      </c>
      <c r="B877">
        <v>3</v>
      </c>
      <c r="C877">
        <v>1</v>
      </c>
      <c r="D877">
        <v>0</v>
      </c>
      <c r="E877">
        <v>1</v>
      </c>
      <c r="F877">
        <v>0</v>
      </c>
      <c r="G877">
        <v>1</v>
      </c>
      <c r="H877">
        <v>0</v>
      </c>
      <c r="I877">
        <v>0</v>
      </c>
      <c r="J877">
        <v>1.9989999999999999</v>
      </c>
    </row>
    <row r="878" spans="1:10" x14ac:dyDescent="0.35">
      <c r="A878">
        <v>98</v>
      </c>
      <c r="B878">
        <v>4</v>
      </c>
      <c r="C878">
        <v>1</v>
      </c>
      <c r="D878">
        <v>0</v>
      </c>
      <c r="E878">
        <v>0</v>
      </c>
      <c r="F878">
        <v>1</v>
      </c>
      <c r="G878">
        <v>1</v>
      </c>
      <c r="H878">
        <v>0</v>
      </c>
      <c r="I878">
        <v>0</v>
      </c>
      <c r="J878">
        <v>1.6989999999999998</v>
      </c>
    </row>
    <row r="879" spans="1:10" x14ac:dyDescent="0.35">
      <c r="A879">
        <v>98</v>
      </c>
      <c r="B879">
        <v>5</v>
      </c>
      <c r="C879">
        <v>0</v>
      </c>
      <c r="D879">
        <v>0</v>
      </c>
      <c r="E879">
        <v>0</v>
      </c>
      <c r="F879">
        <v>1</v>
      </c>
      <c r="G879">
        <v>0</v>
      </c>
      <c r="H879">
        <v>0</v>
      </c>
      <c r="I879">
        <v>1</v>
      </c>
      <c r="J879">
        <v>1.9989999999999999</v>
      </c>
    </row>
    <row r="880" spans="1:10" x14ac:dyDescent="0.35">
      <c r="A880">
        <v>98</v>
      </c>
      <c r="B880">
        <v>6</v>
      </c>
      <c r="C880">
        <v>1</v>
      </c>
      <c r="D880">
        <v>1</v>
      </c>
      <c r="E880">
        <v>0</v>
      </c>
      <c r="F880">
        <v>0</v>
      </c>
      <c r="G880">
        <v>1</v>
      </c>
      <c r="H880">
        <v>0</v>
      </c>
      <c r="I880">
        <v>0</v>
      </c>
      <c r="J880">
        <v>1.399</v>
      </c>
    </row>
    <row r="881" spans="1:10" x14ac:dyDescent="0.35">
      <c r="A881">
        <v>98</v>
      </c>
      <c r="B881">
        <v>7</v>
      </c>
      <c r="C881">
        <v>1</v>
      </c>
      <c r="D881">
        <v>0</v>
      </c>
      <c r="E881">
        <v>0</v>
      </c>
      <c r="F881">
        <v>1</v>
      </c>
      <c r="G881">
        <v>0</v>
      </c>
      <c r="H881">
        <v>1</v>
      </c>
      <c r="I881">
        <v>0</v>
      </c>
      <c r="J881">
        <v>1.399</v>
      </c>
    </row>
    <row r="882" spans="1:10" x14ac:dyDescent="0.35">
      <c r="A882">
        <v>98</v>
      </c>
      <c r="B882">
        <v>8</v>
      </c>
      <c r="C882">
        <v>1</v>
      </c>
      <c r="D882">
        <v>1</v>
      </c>
      <c r="E882">
        <v>0</v>
      </c>
      <c r="F882">
        <v>0</v>
      </c>
      <c r="G882">
        <v>0</v>
      </c>
      <c r="H882">
        <v>0</v>
      </c>
      <c r="I882">
        <v>1</v>
      </c>
      <c r="J882">
        <v>1.6989999999999998</v>
      </c>
    </row>
    <row r="883" spans="1:10" x14ac:dyDescent="0.35">
      <c r="A883">
        <v>98</v>
      </c>
      <c r="B883">
        <v>9</v>
      </c>
      <c r="C883">
        <v>0</v>
      </c>
      <c r="D883">
        <v>0</v>
      </c>
      <c r="E883">
        <v>1</v>
      </c>
      <c r="F883">
        <v>0</v>
      </c>
      <c r="G883">
        <v>0</v>
      </c>
      <c r="H883">
        <v>1</v>
      </c>
      <c r="I883">
        <v>0</v>
      </c>
      <c r="J883">
        <v>1.6989999999999998</v>
      </c>
    </row>
    <row r="884" spans="1:10" x14ac:dyDescent="0.35">
      <c r="A884">
        <v>99</v>
      </c>
      <c r="B884">
        <v>1</v>
      </c>
      <c r="C884">
        <v>0</v>
      </c>
      <c r="D884">
        <v>1</v>
      </c>
      <c r="E884">
        <v>0</v>
      </c>
      <c r="F884">
        <v>0</v>
      </c>
      <c r="G884">
        <v>0</v>
      </c>
      <c r="H884">
        <v>1</v>
      </c>
      <c r="I884">
        <v>0</v>
      </c>
      <c r="J884">
        <v>1.9989999999999999</v>
      </c>
    </row>
    <row r="885" spans="1:10" x14ac:dyDescent="0.35">
      <c r="A885">
        <v>99</v>
      </c>
      <c r="B885">
        <v>2</v>
      </c>
      <c r="C885">
        <v>0</v>
      </c>
      <c r="D885">
        <v>0</v>
      </c>
      <c r="E885">
        <v>1</v>
      </c>
      <c r="F885">
        <v>0</v>
      </c>
      <c r="G885">
        <v>0</v>
      </c>
      <c r="H885">
        <v>0</v>
      </c>
      <c r="I885">
        <v>1</v>
      </c>
      <c r="J885">
        <v>1.399</v>
      </c>
    </row>
    <row r="886" spans="1:10" x14ac:dyDescent="0.35">
      <c r="A886">
        <v>99</v>
      </c>
      <c r="B886">
        <v>3</v>
      </c>
      <c r="C886">
        <v>0</v>
      </c>
      <c r="D886">
        <v>0</v>
      </c>
      <c r="E886">
        <v>1</v>
      </c>
      <c r="F886">
        <v>0</v>
      </c>
      <c r="G886">
        <v>1</v>
      </c>
      <c r="H886">
        <v>0</v>
      </c>
      <c r="I886">
        <v>0</v>
      </c>
      <c r="J886">
        <v>1.9989999999999999</v>
      </c>
    </row>
    <row r="887" spans="1:10" x14ac:dyDescent="0.35">
      <c r="A887">
        <v>99</v>
      </c>
      <c r="B887">
        <v>4</v>
      </c>
      <c r="C887">
        <v>0</v>
      </c>
      <c r="D887">
        <v>0</v>
      </c>
      <c r="E887">
        <v>0</v>
      </c>
      <c r="F887">
        <v>1</v>
      </c>
      <c r="G887">
        <v>1</v>
      </c>
      <c r="H887">
        <v>0</v>
      </c>
      <c r="I887">
        <v>0</v>
      </c>
      <c r="J887">
        <v>1.6989999999999998</v>
      </c>
    </row>
    <row r="888" spans="1:10" x14ac:dyDescent="0.35">
      <c r="A888">
        <v>99</v>
      </c>
      <c r="B888">
        <v>5</v>
      </c>
      <c r="C888">
        <v>0</v>
      </c>
      <c r="D888">
        <v>0</v>
      </c>
      <c r="E888">
        <v>0</v>
      </c>
      <c r="F888">
        <v>1</v>
      </c>
      <c r="G888">
        <v>0</v>
      </c>
      <c r="H888">
        <v>0</v>
      </c>
      <c r="I888">
        <v>1</v>
      </c>
      <c r="J888">
        <v>1.9989999999999999</v>
      </c>
    </row>
    <row r="889" spans="1:10" x14ac:dyDescent="0.35">
      <c r="A889">
        <v>99</v>
      </c>
      <c r="B889">
        <v>6</v>
      </c>
      <c r="C889">
        <v>0</v>
      </c>
      <c r="D889">
        <v>1</v>
      </c>
      <c r="E889">
        <v>0</v>
      </c>
      <c r="F889">
        <v>0</v>
      </c>
      <c r="G889">
        <v>1</v>
      </c>
      <c r="H889">
        <v>0</v>
      </c>
      <c r="I889">
        <v>0</v>
      </c>
      <c r="J889">
        <v>1.399</v>
      </c>
    </row>
    <row r="890" spans="1:10" x14ac:dyDescent="0.35">
      <c r="A890">
        <v>99</v>
      </c>
      <c r="B890">
        <v>7</v>
      </c>
      <c r="C890">
        <v>0</v>
      </c>
      <c r="D890">
        <v>0</v>
      </c>
      <c r="E890">
        <v>0</v>
      </c>
      <c r="F890">
        <v>1</v>
      </c>
      <c r="G890">
        <v>0</v>
      </c>
      <c r="H890">
        <v>1</v>
      </c>
      <c r="I890">
        <v>0</v>
      </c>
      <c r="J890">
        <v>1.399</v>
      </c>
    </row>
    <row r="891" spans="1:10" x14ac:dyDescent="0.35">
      <c r="A891">
        <v>99</v>
      </c>
      <c r="B891">
        <v>8</v>
      </c>
      <c r="C891">
        <v>0</v>
      </c>
      <c r="D891">
        <v>1</v>
      </c>
      <c r="E891">
        <v>0</v>
      </c>
      <c r="F891">
        <v>0</v>
      </c>
      <c r="G891">
        <v>0</v>
      </c>
      <c r="H891">
        <v>0</v>
      </c>
      <c r="I891">
        <v>1</v>
      </c>
      <c r="J891">
        <v>1.6989999999999998</v>
      </c>
    </row>
    <row r="892" spans="1:10" x14ac:dyDescent="0.35">
      <c r="A892">
        <v>99</v>
      </c>
      <c r="B892">
        <v>9</v>
      </c>
      <c r="C892">
        <v>0</v>
      </c>
      <c r="D892">
        <v>0</v>
      </c>
      <c r="E892">
        <v>1</v>
      </c>
      <c r="F892">
        <v>0</v>
      </c>
      <c r="G892">
        <v>0</v>
      </c>
      <c r="H892">
        <v>1</v>
      </c>
      <c r="I892">
        <v>0</v>
      </c>
      <c r="J892">
        <v>1.6989999999999998</v>
      </c>
    </row>
    <row r="893" spans="1:10" x14ac:dyDescent="0.35">
      <c r="A893">
        <v>100</v>
      </c>
      <c r="B893">
        <v>1</v>
      </c>
      <c r="C893">
        <v>0</v>
      </c>
      <c r="D893">
        <v>1</v>
      </c>
      <c r="E893">
        <v>0</v>
      </c>
      <c r="F893">
        <v>0</v>
      </c>
      <c r="G893">
        <v>0</v>
      </c>
      <c r="H893">
        <v>1</v>
      </c>
      <c r="I893">
        <v>0</v>
      </c>
      <c r="J893">
        <v>1.9989999999999999</v>
      </c>
    </row>
    <row r="894" spans="1:10" x14ac:dyDescent="0.35">
      <c r="A894">
        <v>100</v>
      </c>
      <c r="B894">
        <v>2</v>
      </c>
      <c r="C894">
        <v>0</v>
      </c>
      <c r="D894">
        <v>0</v>
      </c>
      <c r="E894">
        <v>1</v>
      </c>
      <c r="F894">
        <v>0</v>
      </c>
      <c r="G894">
        <v>0</v>
      </c>
      <c r="H894">
        <v>0</v>
      </c>
      <c r="I894">
        <v>1</v>
      </c>
      <c r="J894">
        <v>1.399</v>
      </c>
    </row>
    <row r="895" spans="1:10" x14ac:dyDescent="0.35">
      <c r="A895">
        <v>100</v>
      </c>
      <c r="B895">
        <v>3</v>
      </c>
      <c r="C895">
        <v>0</v>
      </c>
      <c r="D895">
        <v>0</v>
      </c>
      <c r="E895">
        <v>1</v>
      </c>
      <c r="F895">
        <v>0</v>
      </c>
      <c r="G895">
        <v>1</v>
      </c>
      <c r="H895">
        <v>0</v>
      </c>
      <c r="I895">
        <v>0</v>
      </c>
      <c r="J895">
        <v>1.9989999999999999</v>
      </c>
    </row>
    <row r="896" spans="1:10" x14ac:dyDescent="0.35">
      <c r="A896">
        <v>100</v>
      </c>
      <c r="B896">
        <v>4</v>
      </c>
      <c r="C896">
        <v>0</v>
      </c>
      <c r="D896">
        <v>0</v>
      </c>
      <c r="E896">
        <v>0</v>
      </c>
      <c r="F896">
        <v>1</v>
      </c>
      <c r="G896">
        <v>1</v>
      </c>
      <c r="H896">
        <v>0</v>
      </c>
      <c r="I896">
        <v>0</v>
      </c>
      <c r="J896">
        <v>1.6989999999999998</v>
      </c>
    </row>
    <row r="897" spans="1:10" x14ac:dyDescent="0.35">
      <c r="A897">
        <v>100</v>
      </c>
      <c r="B897">
        <v>5</v>
      </c>
      <c r="C897">
        <v>0</v>
      </c>
      <c r="D897">
        <v>0</v>
      </c>
      <c r="E897">
        <v>0</v>
      </c>
      <c r="F897">
        <v>1</v>
      </c>
      <c r="G897">
        <v>0</v>
      </c>
      <c r="H897">
        <v>0</v>
      </c>
      <c r="I897">
        <v>1</v>
      </c>
      <c r="J897">
        <v>1.9989999999999999</v>
      </c>
    </row>
    <row r="898" spans="1:10" x14ac:dyDescent="0.35">
      <c r="A898">
        <v>100</v>
      </c>
      <c r="B898">
        <v>6</v>
      </c>
      <c r="C898">
        <v>1</v>
      </c>
      <c r="D898">
        <v>1</v>
      </c>
      <c r="E898">
        <v>0</v>
      </c>
      <c r="F898">
        <v>0</v>
      </c>
      <c r="G898">
        <v>1</v>
      </c>
      <c r="H898">
        <v>0</v>
      </c>
      <c r="I898">
        <v>0</v>
      </c>
      <c r="J898">
        <v>1.399</v>
      </c>
    </row>
    <row r="899" spans="1:10" x14ac:dyDescent="0.35">
      <c r="A899">
        <v>100</v>
      </c>
      <c r="B899">
        <v>7</v>
      </c>
      <c r="C899">
        <v>1</v>
      </c>
      <c r="D899">
        <v>0</v>
      </c>
      <c r="E899">
        <v>0</v>
      </c>
      <c r="F899">
        <v>1</v>
      </c>
      <c r="G899">
        <v>0</v>
      </c>
      <c r="H899">
        <v>1</v>
      </c>
      <c r="I899">
        <v>0</v>
      </c>
      <c r="J899">
        <v>1.399</v>
      </c>
    </row>
    <row r="900" spans="1:10" x14ac:dyDescent="0.35">
      <c r="A900">
        <v>100</v>
      </c>
      <c r="B900">
        <v>8</v>
      </c>
      <c r="C900">
        <v>0</v>
      </c>
      <c r="D900">
        <v>1</v>
      </c>
      <c r="E900">
        <v>0</v>
      </c>
      <c r="F900">
        <v>0</v>
      </c>
      <c r="G900">
        <v>0</v>
      </c>
      <c r="H900">
        <v>0</v>
      </c>
      <c r="I900">
        <v>1</v>
      </c>
      <c r="J900">
        <v>1.6989999999999998</v>
      </c>
    </row>
    <row r="901" spans="1:10" x14ac:dyDescent="0.35">
      <c r="A901">
        <v>100</v>
      </c>
      <c r="B901">
        <v>9</v>
      </c>
      <c r="C901">
        <v>0</v>
      </c>
      <c r="D901">
        <v>0</v>
      </c>
      <c r="E901">
        <v>1</v>
      </c>
      <c r="F901">
        <v>0</v>
      </c>
      <c r="G901">
        <v>0</v>
      </c>
      <c r="H901">
        <v>1</v>
      </c>
      <c r="I901">
        <v>0</v>
      </c>
      <c r="J901">
        <v>1.6989999999999998</v>
      </c>
    </row>
    <row r="902" spans="1:10" x14ac:dyDescent="0.35">
      <c r="A902">
        <v>101</v>
      </c>
      <c r="B902">
        <v>1</v>
      </c>
      <c r="C902">
        <v>0</v>
      </c>
      <c r="D902">
        <v>1</v>
      </c>
      <c r="E902">
        <v>0</v>
      </c>
      <c r="F902">
        <v>0</v>
      </c>
      <c r="G902">
        <v>0</v>
      </c>
      <c r="H902">
        <v>1</v>
      </c>
      <c r="I902">
        <v>0</v>
      </c>
      <c r="J902">
        <v>1.9989999999999999</v>
      </c>
    </row>
    <row r="903" spans="1:10" x14ac:dyDescent="0.35">
      <c r="A903">
        <v>101</v>
      </c>
      <c r="B903">
        <v>2</v>
      </c>
      <c r="C903">
        <v>0</v>
      </c>
      <c r="D903">
        <v>0</v>
      </c>
      <c r="E903">
        <v>1</v>
      </c>
      <c r="F903">
        <v>0</v>
      </c>
      <c r="G903">
        <v>0</v>
      </c>
      <c r="H903">
        <v>0</v>
      </c>
      <c r="I903">
        <v>1</v>
      </c>
      <c r="J903">
        <v>1.399</v>
      </c>
    </row>
    <row r="904" spans="1:10" x14ac:dyDescent="0.35">
      <c r="A904">
        <v>101</v>
      </c>
      <c r="B904">
        <v>3</v>
      </c>
      <c r="C904">
        <v>1</v>
      </c>
      <c r="D904">
        <v>0</v>
      </c>
      <c r="E904">
        <v>1</v>
      </c>
      <c r="F904">
        <v>0</v>
      </c>
      <c r="G904">
        <v>1</v>
      </c>
      <c r="H904">
        <v>0</v>
      </c>
      <c r="I904">
        <v>0</v>
      </c>
      <c r="J904">
        <v>1.9989999999999999</v>
      </c>
    </row>
    <row r="905" spans="1:10" x14ac:dyDescent="0.35">
      <c r="A905">
        <v>101</v>
      </c>
      <c r="B905">
        <v>4</v>
      </c>
      <c r="C905">
        <v>1</v>
      </c>
      <c r="D905">
        <v>0</v>
      </c>
      <c r="E905">
        <v>0</v>
      </c>
      <c r="F905">
        <v>1</v>
      </c>
      <c r="G905">
        <v>1</v>
      </c>
      <c r="H905">
        <v>0</v>
      </c>
      <c r="I905">
        <v>0</v>
      </c>
      <c r="J905">
        <v>1.6989999999999998</v>
      </c>
    </row>
    <row r="906" spans="1:10" x14ac:dyDescent="0.35">
      <c r="A906">
        <v>101</v>
      </c>
      <c r="B906">
        <v>5</v>
      </c>
      <c r="C906">
        <v>0</v>
      </c>
      <c r="D906">
        <v>0</v>
      </c>
      <c r="E906">
        <v>0</v>
      </c>
      <c r="F906">
        <v>1</v>
      </c>
      <c r="G906">
        <v>0</v>
      </c>
      <c r="H906">
        <v>0</v>
      </c>
      <c r="I906">
        <v>1</v>
      </c>
      <c r="J906">
        <v>1.9989999999999999</v>
      </c>
    </row>
    <row r="907" spans="1:10" x14ac:dyDescent="0.35">
      <c r="A907">
        <v>101</v>
      </c>
      <c r="B907">
        <v>6</v>
      </c>
      <c r="C907">
        <v>1</v>
      </c>
      <c r="D907">
        <v>1</v>
      </c>
      <c r="E907">
        <v>0</v>
      </c>
      <c r="F907">
        <v>0</v>
      </c>
      <c r="G907">
        <v>1</v>
      </c>
      <c r="H907">
        <v>0</v>
      </c>
      <c r="I907">
        <v>0</v>
      </c>
      <c r="J907">
        <v>1.399</v>
      </c>
    </row>
    <row r="908" spans="1:10" x14ac:dyDescent="0.35">
      <c r="A908">
        <v>101</v>
      </c>
      <c r="B908">
        <v>7</v>
      </c>
      <c r="C908">
        <v>0</v>
      </c>
      <c r="D908">
        <v>0</v>
      </c>
      <c r="E908">
        <v>0</v>
      </c>
      <c r="F908">
        <v>1</v>
      </c>
      <c r="G908">
        <v>0</v>
      </c>
      <c r="H908">
        <v>1</v>
      </c>
      <c r="I908">
        <v>0</v>
      </c>
      <c r="J908">
        <v>1.399</v>
      </c>
    </row>
    <row r="909" spans="1:10" x14ac:dyDescent="0.35">
      <c r="A909">
        <v>101</v>
      </c>
      <c r="B909">
        <v>8</v>
      </c>
      <c r="C909">
        <v>0</v>
      </c>
      <c r="D909">
        <v>1</v>
      </c>
      <c r="E909">
        <v>0</v>
      </c>
      <c r="F909">
        <v>0</v>
      </c>
      <c r="G909">
        <v>0</v>
      </c>
      <c r="H909">
        <v>0</v>
      </c>
      <c r="I909">
        <v>1</v>
      </c>
      <c r="J909">
        <v>1.6989999999999998</v>
      </c>
    </row>
    <row r="910" spans="1:10" x14ac:dyDescent="0.35">
      <c r="A910">
        <v>101</v>
      </c>
      <c r="B910">
        <v>9</v>
      </c>
      <c r="C910">
        <v>0</v>
      </c>
      <c r="D910">
        <v>0</v>
      </c>
      <c r="E910">
        <v>1</v>
      </c>
      <c r="F910">
        <v>0</v>
      </c>
      <c r="G910">
        <v>0</v>
      </c>
      <c r="H910">
        <v>1</v>
      </c>
      <c r="I910">
        <v>0</v>
      </c>
      <c r="J910">
        <v>1.6989999999999998</v>
      </c>
    </row>
    <row r="911" spans="1:10" x14ac:dyDescent="0.35">
      <c r="A911">
        <v>102</v>
      </c>
      <c r="B911">
        <v>1</v>
      </c>
      <c r="C911">
        <v>0</v>
      </c>
      <c r="D911">
        <v>1</v>
      </c>
      <c r="E911">
        <v>0</v>
      </c>
      <c r="F911">
        <v>0</v>
      </c>
      <c r="G911">
        <v>0</v>
      </c>
      <c r="H911">
        <v>1</v>
      </c>
      <c r="I911">
        <v>0</v>
      </c>
      <c r="J911">
        <v>1.9989999999999999</v>
      </c>
    </row>
    <row r="912" spans="1:10" x14ac:dyDescent="0.35">
      <c r="A912">
        <v>102</v>
      </c>
      <c r="B912">
        <v>2</v>
      </c>
      <c r="C912">
        <v>0</v>
      </c>
      <c r="D912">
        <v>0</v>
      </c>
      <c r="E912">
        <v>1</v>
      </c>
      <c r="F912">
        <v>0</v>
      </c>
      <c r="G912">
        <v>0</v>
      </c>
      <c r="H912">
        <v>0</v>
      </c>
      <c r="I912">
        <v>1</v>
      </c>
      <c r="J912">
        <v>1.399</v>
      </c>
    </row>
    <row r="913" spans="1:10" x14ac:dyDescent="0.35">
      <c r="A913">
        <v>102</v>
      </c>
      <c r="B913">
        <v>3</v>
      </c>
      <c r="C913">
        <v>0</v>
      </c>
      <c r="D913">
        <v>0</v>
      </c>
      <c r="E913">
        <v>1</v>
      </c>
      <c r="F913">
        <v>0</v>
      </c>
      <c r="G913">
        <v>1</v>
      </c>
      <c r="H913">
        <v>0</v>
      </c>
      <c r="I913">
        <v>0</v>
      </c>
      <c r="J913">
        <v>1.9989999999999999</v>
      </c>
    </row>
    <row r="914" spans="1:10" x14ac:dyDescent="0.35">
      <c r="A914">
        <v>102</v>
      </c>
      <c r="B914">
        <v>4</v>
      </c>
      <c r="C914">
        <v>0</v>
      </c>
      <c r="D914">
        <v>0</v>
      </c>
      <c r="E914">
        <v>0</v>
      </c>
      <c r="F914">
        <v>1</v>
      </c>
      <c r="G914">
        <v>1</v>
      </c>
      <c r="H914">
        <v>0</v>
      </c>
      <c r="I914">
        <v>0</v>
      </c>
      <c r="J914">
        <v>1.6989999999999998</v>
      </c>
    </row>
    <row r="915" spans="1:10" x14ac:dyDescent="0.35">
      <c r="A915">
        <v>102</v>
      </c>
      <c r="B915">
        <v>5</v>
      </c>
      <c r="C915">
        <v>0</v>
      </c>
      <c r="D915">
        <v>0</v>
      </c>
      <c r="E915">
        <v>0</v>
      </c>
      <c r="F915">
        <v>1</v>
      </c>
      <c r="G915">
        <v>0</v>
      </c>
      <c r="H915">
        <v>0</v>
      </c>
      <c r="I915">
        <v>1</v>
      </c>
      <c r="J915">
        <v>1.9989999999999999</v>
      </c>
    </row>
    <row r="916" spans="1:10" x14ac:dyDescent="0.35">
      <c r="A916">
        <v>102</v>
      </c>
      <c r="B916">
        <v>6</v>
      </c>
      <c r="C916">
        <v>0</v>
      </c>
      <c r="D916">
        <v>1</v>
      </c>
      <c r="E916">
        <v>0</v>
      </c>
      <c r="F916">
        <v>0</v>
      </c>
      <c r="G916">
        <v>1</v>
      </c>
      <c r="H916">
        <v>0</v>
      </c>
      <c r="I916">
        <v>0</v>
      </c>
      <c r="J916">
        <v>1.399</v>
      </c>
    </row>
    <row r="917" spans="1:10" x14ac:dyDescent="0.35">
      <c r="A917">
        <v>102</v>
      </c>
      <c r="B917">
        <v>7</v>
      </c>
      <c r="C917">
        <v>0</v>
      </c>
      <c r="D917">
        <v>0</v>
      </c>
      <c r="E917">
        <v>0</v>
      </c>
      <c r="F917">
        <v>1</v>
      </c>
      <c r="G917">
        <v>0</v>
      </c>
      <c r="H917">
        <v>1</v>
      </c>
      <c r="I917">
        <v>0</v>
      </c>
      <c r="J917">
        <v>1.399</v>
      </c>
    </row>
    <row r="918" spans="1:10" x14ac:dyDescent="0.35">
      <c r="A918">
        <v>102</v>
      </c>
      <c r="B918">
        <v>8</v>
      </c>
      <c r="C918">
        <v>0</v>
      </c>
      <c r="D918">
        <v>1</v>
      </c>
      <c r="E918">
        <v>0</v>
      </c>
      <c r="F918">
        <v>0</v>
      </c>
      <c r="G918">
        <v>0</v>
      </c>
      <c r="H918">
        <v>0</v>
      </c>
      <c r="I918">
        <v>1</v>
      </c>
      <c r="J918">
        <v>1.6989999999999998</v>
      </c>
    </row>
    <row r="919" spans="1:10" x14ac:dyDescent="0.35">
      <c r="A919">
        <v>102</v>
      </c>
      <c r="B919">
        <v>9</v>
      </c>
      <c r="C919">
        <v>0</v>
      </c>
      <c r="D919">
        <v>0</v>
      </c>
      <c r="E919">
        <v>1</v>
      </c>
      <c r="F919">
        <v>0</v>
      </c>
      <c r="G919">
        <v>0</v>
      </c>
      <c r="H919">
        <v>1</v>
      </c>
      <c r="I919">
        <v>0</v>
      </c>
      <c r="J919">
        <v>1.6989999999999998</v>
      </c>
    </row>
    <row r="920" spans="1:10" x14ac:dyDescent="0.35">
      <c r="A920">
        <v>103</v>
      </c>
      <c r="B920">
        <v>1</v>
      </c>
      <c r="C920">
        <v>0</v>
      </c>
      <c r="D920">
        <v>1</v>
      </c>
      <c r="E920">
        <v>0</v>
      </c>
      <c r="F920">
        <v>0</v>
      </c>
      <c r="G920">
        <v>0</v>
      </c>
      <c r="H920">
        <v>1</v>
      </c>
      <c r="I920">
        <v>0</v>
      </c>
      <c r="J920">
        <v>1.9989999999999999</v>
      </c>
    </row>
    <row r="921" spans="1:10" x14ac:dyDescent="0.35">
      <c r="A921">
        <v>103</v>
      </c>
      <c r="B921">
        <v>2</v>
      </c>
      <c r="C921">
        <v>0</v>
      </c>
      <c r="D921">
        <v>0</v>
      </c>
      <c r="E921">
        <v>1</v>
      </c>
      <c r="F921">
        <v>0</v>
      </c>
      <c r="G921">
        <v>0</v>
      </c>
      <c r="H921">
        <v>0</v>
      </c>
      <c r="I921">
        <v>1</v>
      </c>
      <c r="J921">
        <v>1.399</v>
      </c>
    </row>
    <row r="922" spans="1:10" x14ac:dyDescent="0.35">
      <c r="A922">
        <v>103</v>
      </c>
      <c r="B922">
        <v>3</v>
      </c>
      <c r="C922">
        <v>0</v>
      </c>
      <c r="D922">
        <v>0</v>
      </c>
      <c r="E922">
        <v>1</v>
      </c>
      <c r="F922">
        <v>0</v>
      </c>
      <c r="G922">
        <v>1</v>
      </c>
      <c r="H922">
        <v>0</v>
      </c>
      <c r="I922">
        <v>0</v>
      </c>
      <c r="J922">
        <v>1.9989999999999999</v>
      </c>
    </row>
    <row r="923" spans="1:10" x14ac:dyDescent="0.35">
      <c r="A923">
        <v>103</v>
      </c>
      <c r="B923">
        <v>4</v>
      </c>
      <c r="C923">
        <v>0</v>
      </c>
      <c r="D923">
        <v>0</v>
      </c>
      <c r="E923">
        <v>0</v>
      </c>
      <c r="F923">
        <v>1</v>
      </c>
      <c r="G923">
        <v>1</v>
      </c>
      <c r="H923">
        <v>0</v>
      </c>
      <c r="I923">
        <v>0</v>
      </c>
      <c r="J923">
        <v>1.6989999999999998</v>
      </c>
    </row>
    <row r="924" spans="1:10" x14ac:dyDescent="0.35">
      <c r="A924">
        <v>103</v>
      </c>
      <c r="B924">
        <v>5</v>
      </c>
      <c r="C924">
        <v>0</v>
      </c>
      <c r="D924">
        <v>0</v>
      </c>
      <c r="E924">
        <v>0</v>
      </c>
      <c r="F924">
        <v>1</v>
      </c>
      <c r="G924">
        <v>0</v>
      </c>
      <c r="H924">
        <v>0</v>
      </c>
      <c r="I924">
        <v>1</v>
      </c>
      <c r="J924">
        <v>1.9989999999999999</v>
      </c>
    </row>
    <row r="925" spans="1:10" x14ac:dyDescent="0.35">
      <c r="A925">
        <v>103</v>
      </c>
      <c r="B925">
        <v>6</v>
      </c>
      <c r="C925">
        <v>1</v>
      </c>
      <c r="D925">
        <v>1</v>
      </c>
      <c r="E925">
        <v>0</v>
      </c>
      <c r="F925">
        <v>0</v>
      </c>
      <c r="G925">
        <v>1</v>
      </c>
      <c r="H925">
        <v>0</v>
      </c>
      <c r="I925">
        <v>0</v>
      </c>
      <c r="J925">
        <v>1.399</v>
      </c>
    </row>
    <row r="926" spans="1:10" x14ac:dyDescent="0.35">
      <c r="A926">
        <v>103</v>
      </c>
      <c r="B926">
        <v>7</v>
      </c>
      <c r="C926">
        <v>1</v>
      </c>
      <c r="D926">
        <v>0</v>
      </c>
      <c r="E926">
        <v>0</v>
      </c>
      <c r="F926">
        <v>1</v>
      </c>
      <c r="G926">
        <v>0</v>
      </c>
      <c r="H926">
        <v>1</v>
      </c>
      <c r="I926">
        <v>0</v>
      </c>
      <c r="J926">
        <v>1.399</v>
      </c>
    </row>
    <row r="927" spans="1:10" x14ac:dyDescent="0.35">
      <c r="A927">
        <v>103</v>
      </c>
      <c r="B927">
        <v>8</v>
      </c>
      <c r="C927">
        <v>0</v>
      </c>
      <c r="D927">
        <v>1</v>
      </c>
      <c r="E927">
        <v>0</v>
      </c>
      <c r="F927">
        <v>0</v>
      </c>
      <c r="G927">
        <v>0</v>
      </c>
      <c r="H927">
        <v>0</v>
      </c>
      <c r="I927">
        <v>1</v>
      </c>
      <c r="J927">
        <v>1.6989999999999998</v>
      </c>
    </row>
    <row r="928" spans="1:10" x14ac:dyDescent="0.35">
      <c r="A928">
        <v>103</v>
      </c>
      <c r="B928">
        <v>9</v>
      </c>
      <c r="C928">
        <v>0</v>
      </c>
      <c r="D928">
        <v>0</v>
      </c>
      <c r="E928">
        <v>1</v>
      </c>
      <c r="F928">
        <v>0</v>
      </c>
      <c r="G928">
        <v>0</v>
      </c>
      <c r="H928">
        <v>1</v>
      </c>
      <c r="I928">
        <v>0</v>
      </c>
      <c r="J928">
        <v>1.6989999999999998</v>
      </c>
    </row>
    <row r="929" spans="1:10" x14ac:dyDescent="0.35">
      <c r="A929">
        <v>104</v>
      </c>
      <c r="B929">
        <v>1</v>
      </c>
      <c r="C929">
        <v>0</v>
      </c>
      <c r="D929">
        <v>1</v>
      </c>
      <c r="E929">
        <v>0</v>
      </c>
      <c r="F929">
        <v>0</v>
      </c>
      <c r="G929">
        <v>0</v>
      </c>
      <c r="H929">
        <v>1</v>
      </c>
      <c r="I929">
        <v>0</v>
      </c>
      <c r="J929">
        <v>1.9989999999999999</v>
      </c>
    </row>
    <row r="930" spans="1:10" x14ac:dyDescent="0.35">
      <c r="A930">
        <v>104</v>
      </c>
      <c r="B930">
        <v>2</v>
      </c>
      <c r="C930">
        <v>0</v>
      </c>
      <c r="D930">
        <v>0</v>
      </c>
      <c r="E930">
        <v>1</v>
      </c>
      <c r="F930">
        <v>0</v>
      </c>
      <c r="G930">
        <v>0</v>
      </c>
      <c r="H930">
        <v>0</v>
      </c>
      <c r="I930">
        <v>1</v>
      </c>
      <c r="J930">
        <v>1.399</v>
      </c>
    </row>
    <row r="931" spans="1:10" x14ac:dyDescent="0.35">
      <c r="A931">
        <v>104</v>
      </c>
      <c r="B931">
        <v>3</v>
      </c>
      <c r="C931">
        <v>1</v>
      </c>
      <c r="D931">
        <v>0</v>
      </c>
      <c r="E931">
        <v>1</v>
      </c>
      <c r="F931">
        <v>0</v>
      </c>
      <c r="G931">
        <v>1</v>
      </c>
      <c r="H931">
        <v>0</v>
      </c>
      <c r="I931">
        <v>0</v>
      </c>
      <c r="J931">
        <v>1.9989999999999999</v>
      </c>
    </row>
    <row r="932" spans="1:10" x14ac:dyDescent="0.35">
      <c r="A932">
        <v>104</v>
      </c>
      <c r="B932">
        <v>4</v>
      </c>
      <c r="C932">
        <v>1</v>
      </c>
      <c r="D932">
        <v>0</v>
      </c>
      <c r="E932">
        <v>0</v>
      </c>
      <c r="F932">
        <v>1</v>
      </c>
      <c r="G932">
        <v>1</v>
      </c>
      <c r="H932">
        <v>0</v>
      </c>
      <c r="I932">
        <v>0</v>
      </c>
      <c r="J932">
        <v>1.6989999999999998</v>
      </c>
    </row>
    <row r="933" spans="1:10" x14ac:dyDescent="0.35">
      <c r="A933">
        <v>104</v>
      </c>
      <c r="B933">
        <v>5</v>
      </c>
      <c r="C933">
        <v>0</v>
      </c>
      <c r="D933">
        <v>0</v>
      </c>
      <c r="E933">
        <v>0</v>
      </c>
      <c r="F933">
        <v>1</v>
      </c>
      <c r="G933">
        <v>0</v>
      </c>
      <c r="H933">
        <v>0</v>
      </c>
      <c r="I933">
        <v>1</v>
      </c>
      <c r="J933">
        <v>1.9989999999999999</v>
      </c>
    </row>
    <row r="934" spans="1:10" x14ac:dyDescent="0.35">
      <c r="A934">
        <v>104</v>
      </c>
      <c r="B934">
        <v>6</v>
      </c>
      <c r="C934">
        <v>1</v>
      </c>
      <c r="D934">
        <v>1</v>
      </c>
      <c r="E934">
        <v>0</v>
      </c>
      <c r="F934">
        <v>0</v>
      </c>
      <c r="G934">
        <v>1</v>
      </c>
      <c r="H934">
        <v>0</v>
      </c>
      <c r="I934">
        <v>0</v>
      </c>
      <c r="J934">
        <v>1.399</v>
      </c>
    </row>
    <row r="935" spans="1:10" x14ac:dyDescent="0.35">
      <c r="A935">
        <v>104</v>
      </c>
      <c r="B935">
        <v>7</v>
      </c>
      <c r="C935">
        <v>0</v>
      </c>
      <c r="D935">
        <v>0</v>
      </c>
      <c r="E935">
        <v>0</v>
      </c>
      <c r="F935">
        <v>1</v>
      </c>
      <c r="G935">
        <v>0</v>
      </c>
      <c r="H935">
        <v>1</v>
      </c>
      <c r="I935">
        <v>0</v>
      </c>
      <c r="J935">
        <v>1.399</v>
      </c>
    </row>
    <row r="936" spans="1:10" x14ac:dyDescent="0.35">
      <c r="A936">
        <v>104</v>
      </c>
      <c r="B936">
        <v>8</v>
      </c>
      <c r="C936">
        <v>0</v>
      </c>
      <c r="D936">
        <v>1</v>
      </c>
      <c r="E936">
        <v>0</v>
      </c>
      <c r="F936">
        <v>0</v>
      </c>
      <c r="G936">
        <v>0</v>
      </c>
      <c r="H936">
        <v>0</v>
      </c>
      <c r="I936">
        <v>1</v>
      </c>
      <c r="J936">
        <v>1.6989999999999998</v>
      </c>
    </row>
    <row r="937" spans="1:10" x14ac:dyDescent="0.35">
      <c r="A937">
        <v>104</v>
      </c>
      <c r="B937">
        <v>9</v>
      </c>
      <c r="C937">
        <v>0</v>
      </c>
      <c r="D937">
        <v>0</v>
      </c>
      <c r="E937">
        <v>1</v>
      </c>
      <c r="F937">
        <v>0</v>
      </c>
      <c r="G937">
        <v>0</v>
      </c>
      <c r="H937">
        <v>1</v>
      </c>
      <c r="I937">
        <v>0</v>
      </c>
      <c r="J937">
        <v>1.6989999999999998</v>
      </c>
    </row>
    <row r="938" spans="1:10" x14ac:dyDescent="0.35">
      <c r="A938">
        <v>105</v>
      </c>
      <c r="B938">
        <v>1</v>
      </c>
      <c r="C938">
        <v>0</v>
      </c>
      <c r="D938">
        <v>1</v>
      </c>
      <c r="E938">
        <v>0</v>
      </c>
      <c r="F938">
        <v>0</v>
      </c>
      <c r="G938">
        <v>0</v>
      </c>
      <c r="H938">
        <v>1</v>
      </c>
      <c r="I938">
        <v>0</v>
      </c>
      <c r="J938">
        <v>1.9989999999999999</v>
      </c>
    </row>
    <row r="939" spans="1:10" x14ac:dyDescent="0.35">
      <c r="A939">
        <v>105</v>
      </c>
      <c r="B939">
        <v>2</v>
      </c>
      <c r="C939">
        <v>0</v>
      </c>
      <c r="D939">
        <v>0</v>
      </c>
      <c r="E939">
        <v>1</v>
      </c>
      <c r="F939">
        <v>0</v>
      </c>
      <c r="G939">
        <v>0</v>
      </c>
      <c r="H939">
        <v>0</v>
      </c>
      <c r="I939">
        <v>1</v>
      </c>
      <c r="J939">
        <v>1.399</v>
      </c>
    </row>
    <row r="940" spans="1:10" x14ac:dyDescent="0.35">
      <c r="A940">
        <v>105</v>
      </c>
      <c r="B940">
        <v>3</v>
      </c>
      <c r="C940">
        <v>0</v>
      </c>
      <c r="D940">
        <v>0</v>
      </c>
      <c r="E940">
        <v>1</v>
      </c>
      <c r="F940">
        <v>0</v>
      </c>
      <c r="G940">
        <v>1</v>
      </c>
      <c r="H940">
        <v>0</v>
      </c>
      <c r="I940">
        <v>0</v>
      </c>
      <c r="J940">
        <v>1.9989999999999999</v>
      </c>
    </row>
    <row r="941" spans="1:10" x14ac:dyDescent="0.35">
      <c r="A941">
        <v>105</v>
      </c>
      <c r="B941">
        <v>4</v>
      </c>
      <c r="C941">
        <v>0</v>
      </c>
      <c r="D941">
        <v>0</v>
      </c>
      <c r="E941">
        <v>0</v>
      </c>
      <c r="F941">
        <v>1</v>
      </c>
      <c r="G941">
        <v>1</v>
      </c>
      <c r="H941">
        <v>0</v>
      </c>
      <c r="I941">
        <v>0</v>
      </c>
      <c r="J941">
        <v>1.6989999999999998</v>
      </c>
    </row>
    <row r="942" spans="1:10" x14ac:dyDescent="0.35">
      <c r="A942">
        <v>105</v>
      </c>
      <c r="B942">
        <v>5</v>
      </c>
      <c r="C942">
        <v>0</v>
      </c>
      <c r="D942">
        <v>0</v>
      </c>
      <c r="E942">
        <v>0</v>
      </c>
      <c r="F942">
        <v>1</v>
      </c>
      <c r="G942">
        <v>0</v>
      </c>
      <c r="H942">
        <v>0</v>
      </c>
      <c r="I942">
        <v>1</v>
      </c>
      <c r="J942">
        <v>1.9989999999999999</v>
      </c>
    </row>
    <row r="943" spans="1:10" x14ac:dyDescent="0.35">
      <c r="A943">
        <v>105</v>
      </c>
      <c r="B943">
        <v>6</v>
      </c>
      <c r="C943">
        <v>0</v>
      </c>
      <c r="D943">
        <v>1</v>
      </c>
      <c r="E943">
        <v>0</v>
      </c>
      <c r="F943">
        <v>0</v>
      </c>
      <c r="G943">
        <v>1</v>
      </c>
      <c r="H943">
        <v>0</v>
      </c>
      <c r="I943">
        <v>0</v>
      </c>
      <c r="J943">
        <v>1.399</v>
      </c>
    </row>
    <row r="944" spans="1:10" x14ac:dyDescent="0.35">
      <c r="A944">
        <v>105</v>
      </c>
      <c r="B944">
        <v>7</v>
      </c>
      <c r="C944">
        <v>0</v>
      </c>
      <c r="D944">
        <v>0</v>
      </c>
      <c r="E944">
        <v>0</v>
      </c>
      <c r="F944">
        <v>1</v>
      </c>
      <c r="G944">
        <v>0</v>
      </c>
      <c r="H944">
        <v>1</v>
      </c>
      <c r="I944">
        <v>0</v>
      </c>
      <c r="J944">
        <v>1.399</v>
      </c>
    </row>
    <row r="945" spans="1:10" x14ac:dyDescent="0.35">
      <c r="A945">
        <v>105</v>
      </c>
      <c r="B945">
        <v>8</v>
      </c>
      <c r="C945">
        <v>0</v>
      </c>
      <c r="D945">
        <v>1</v>
      </c>
      <c r="E945">
        <v>0</v>
      </c>
      <c r="F945">
        <v>0</v>
      </c>
      <c r="G945">
        <v>0</v>
      </c>
      <c r="H945">
        <v>0</v>
      </c>
      <c r="I945">
        <v>1</v>
      </c>
      <c r="J945">
        <v>1.6989999999999998</v>
      </c>
    </row>
    <row r="946" spans="1:10" x14ac:dyDescent="0.35">
      <c r="A946">
        <v>105</v>
      </c>
      <c r="B946">
        <v>9</v>
      </c>
      <c r="C946">
        <v>0</v>
      </c>
      <c r="D946">
        <v>0</v>
      </c>
      <c r="E946">
        <v>1</v>
      </c>
      <c r="F946">
        <v>0</v>
      </c>
      <c r="G946">
        <v>0</v>
      </c>
      <c r="H946">
        <v>1</v>
      </c>
      <c r="I946">
        <v>0</v>
      </c>
      <c r="J946">
        <v>1.6989999999999998</v>
      </c>
    </row>
    <row r="947" spans="1:10" x14ac:dyDescent="0.35">
      <c r="A947">
        <v>106</v>
      </c>
      <c r="B947">
        <v>1</v>
      </c>
      <c r="C947">
        <v>1</v>
      </c>
      <c r="D947">
        <v>1</v>
      </c>
      <c r="E947">
        <v>0</v>
      </c>
      <c r="F947">
        <v>0</v>
      </c>
      <c r="G947">
        <v>0</v>
      </c>
      <c r="H947">
        <v>1</v>
      </c>
      <c r="I947">
        <v>0</v>
      </c>
      <c r="J947">
        <v>1.9989999999999999</v>
      </c>
    </row>
    <row r="948" spans="1:10" x14ac:dyDescent="0.35">
      <c r="A948">
        <v>106</v>
      </c>
      <c r="B948">
        <v>2</v>
      </c>
      <c r="C948">
        <v>0</v>
      </c>
      <c r="D948">
        <v>0</v>
      </c>
      <c r="E948">
        <v>1</v>
      </c>
      <c r="F948">
        <v>0</v>
      </c>
      <c r="G948">
        <v>0</v>
      </c>
      <c r="H948">
        <v>0</v>
      </c>
      <c r="I948">
        <v>1</v>
      </c>
      <c r="J948">
        <v>1.399</v>
      </c>
    </row>
    <row r="949" spans="1:10" x14ac:dyDescent="0.35">
      <c r="A949">
        <v>106</v>
      </c>
      <c r="B949">
        <v>3</v>
      </c>
      <c r="C949">
        <v>1</v>
      </c>
      <c r="D949">
        <v>0</v>
      </c>
      <c r="E949">
        <v>1</v>
      </c>
      <c r="F949">
        <v>0</v>
      </c>
      <c r="G949">
        <v>1</v>
      </c>
      <c r="H949">
        <v>0</v>
      </c>
      <c r="I949">
        <v>0</v>
      </c>
      <c r="J949">
        <v>1.9989999999999999</v>
      </c>
    </row>
    <row r="950" spans="1:10" x14ac:dyDescent="0.35">
      <c r="A950">
        <v>106</v>
      </c>
      <c r="B950">
        <v>4</v>
      </c>
      <c r="C950">
        <v>0</v>
      </c>
      <c r="D950">
        <v>0</v>
      </c>
      <c r="E950">
        <v>0</v>
      </c>
      <c r="F950">
        <v>1</v>
      </c>
      <c r="G950">
        <v>1</v>
      </c>
      <c r="H950">
        <v>0</v>
      </c>
      <c r="I950">
        <v>0</v>
      </c>
      <c r="J950">
        <v>1.6989999999999998</v>
      </c>
    </row>
    <row r="951" spans="1:10" x14ac:dyDescent="0.35">
      <c r="A951">
        <v>106</v>
      </c>
      <c r="B951">
        <v>5</v>
      </c>
      <c r="C951">
        <v>0</v>
      </c>
      <c r="D951">
        <v>0</v>
      </c>
      <c r="E951">
        <v>0</v>
      </c>
      <c r="F951">
        <v>1</v>
      </c>
      <c r="G951">
        <v>0</v>
      </c>
      <c r="H951">
        <v>0</v>
      </c>
      <c r="I951">
        <v>1</v>
      </c>
      <c r="J951">
        <v>1.9989999999999999</v>
      </c>
    </row>
    <row r="952" spans="1:10" x14ac:dyDescent="0.35">
      <c r="A952">
        <v>106</v>
      </c>
      <c r="B952">
        <v>6</v>
      </c>
      <c r="C952">
        <v>1</v>
      </c>
      <c r="D952">
        <v>1</v>
      </c>
      <c r="E952">
        <v>0</v>
      </c>
      <c r="F952">
        <v>0</v>
      </c>
      <c r="G952">
        <v>1</v>
      </c>
      <c r="H952">
        <v>0</v>
      </c>
      <c r="I952">
        <v>0</v>
      </c>
      <c r="J952">
        <v>1.399</v>
      </c>
    </row>
    <row r="953" spans="1:10" x14ac:dyDescent="0.35">
      <c r="A953">
        <v>106</v>
      </c>
      <c r="B953">
        <v>7</v>
      </c>
      <c r="C953">
        <v>1</v>
      </c>
      <c r="D953">
        <v>0</v>
      </c>
      <c r="E953">
        <v>0</v>
      </c>
      <c r="F953">
        <v>1</v>
      </c>
      <c r="G953">
        <v>0</v>
      </c>
      <c r="H953">
        <v>1</v>
      </c>
      <c r="I953">
        <v>0</v>
      </c>
      <c r="J953">
        <v>1.399</v>
      </c>
    </row>
    <row r="954" spans="1:10" x14ac:dyDescent="0.35">
      <c r="A954">
        <v>106</v>
      </c>
      <c r="B954">
        <v>8</v>
      </c>
      <c r="C954">
        <v>0</v>
      </c>
      <c r="D954">
        <v>1</v>
      </c>
      <c r="E954">
        <v>0</v>
      </c>
      <c r="F954">
        <v>0</v>
      </c>
      <c r="G954">
        <v>0</v>
      </c>
      <c r="H954">
        <v>0</v>
      </c>
      <c r="I954">
        <v>1</v>
      </c>
      <c r="J954">
        <v>1.6989999999999998</v>
      </c>
    </row>
    <row r="955" spans="1:10" x14ac:dyDescent="0.35">
      <c r="A955">
        <v>106</v>
      </c>
      <c r="B955">
        <v>9</v>
      </c>
      <c r="C955">
        <v>1</v>
      </c>
      <c r="D955">
        <v>0</v>
      </c>
      <c r="E955">
        <v>1</v>
      </c>
      <c r="F955">
        <v>0</v>
      </c>
      <c r="G955">
        <v>0</v>
      </c>
      <c r="H955">
        <v>1</v>
      </c>
      <c r="I955">
        <v>0</v>
      </c>
      <c r="J955">
        <v>1.6989999999999998</v>
      </c>
    </row>
    <row r="956" spans="1:10" x14ac:dyDescent="0.35">
      <c r="A956">
        <v>107</v>
      </c>
      <c r="B956">
        <v>1</v>
      </c>
      <c r="C956">
        <v>0</v>
      </c>
      <c r="D956">
        <v>1</v>
      </c>
      <c r="E956">
        <v>0</v>
      </c>
      <c r="F956">
        <v>0</v>
      </c>
      <c r="G956">
        <v>0</v>
      </c>
      <c r="H956">
        <v>1</v>
      </c>
      <c r="I956">
        <v>0</v>
      </c>
      <c r="J956">
        <v>1.9989999999999999</v>
      </c>
    </row>
    <row r="957" spans="1:10" x14ac:dyDescent="0.35">
      <c r="A957">
        <v>107</v>
      </c>
      <c r="B957">
        <v>2</v>
      </c>
      <c r="C957">
        <v>0</v>
      </c>
      <c r="D957">
        <v>0</v>
      </c>
      <c r="E957">
        <v>1</v>
      </c>
      <c r="F957">
        <v>0</v>
      </c>
      <c r="G957">
        <v>0</v>
      </c>
      <c r="H957">
        <v>0</v>
      </c>
      <c r="I957">
        <v>1</v>
      </c>
      <c r="J957">
        <v>1.399</v>
      </c>
    </row>
    <row r="958" spans="1:10" x14ac:dyDescent="0.35">
      <c r="A958">
        <v>107</v>
      </c>
      <c r="B958">
        <v>3</v>
      </c>
      <c r="C958">
        <v>0</v>
      </c>
      <c r="D958">
        <v>0</v>
      </c>
      <c r="E958">
        <v>1</v>
      </c>
      <c r="F958">
        <v>0</v>
      </c>
      <c r="G958">
        <v>1</v>
      </c>
      <c r="H958">
        <v>0</v>
      </c>
      <c r="I958">
        <v>0</v>
      </c>
      <c r="J958">
        <v>1.9989999999999999</v>
      </c>
    </row>
    <row r="959" spans="1:10" x14ac:dyDescent="0.35">
      <c r="A959">
        <v>107</v>
      </c>
      <c r="B959">
        <v>4</v>
      </c>
      <c r="C959">
        <v>0</v>
      </c>
      <c r="D959">
        <v>0</v>
      </c>
      <c r="E959">
        <v>0</v>
      </c>
      <c r="F959">
        <v>1</v>
      </c>
      <c r="G959">
        <v>1</v>
      </c>
      <c r="H959">
        <v>0</v>
      </c>
      <c r="I959">
        <v>0</v>
      </c>
      <c r="J959">
        <v>1.6989999999999998</v>
      </c>
    </row>
    <row r="960" spans="1:10" x14ac:dyDescent="0.35">
      <c r="A960">
        <v>107</v>
      </c>
      <c r="B960">
        <v>5</v>
      </c>
      <c r="C960">
        <v>0</v>
      </c>
      <c r="D960">
        <v>0</v>
      </c>
      <c r="E960">
        <v>0</v>
      </c>
      <c r="F960">
        <v>1</v>
      </c>
      <c r="G960">
        <v>0</v>
      </c>
      <c r="H960">
        <v>0</v>
      </c>
      <c r="I960">
        <v>1</v>
      </c>
      <c r="J960">
        <v>1.9989999999999999</v>
      </c>
    </row>
    <row r="961" spans="1:10" x14ac:dyDescent="0.35">
      <c r="A961">
        <v>107</v>
      </c>
      <c r="B961">
        <v>6</v>
      </c>
      <c r="C961">
        <v>0</v>
      </c>
      <c r="D961">
        <v>1</v>
      </c>
      <c r="E961">
        <v>0</v>
      </c>
      <c r="F961">
        <v>0</v>
      </c>
      <c r="G961">
        <v>1</v>
      </c>
      <c r="H961">
        <v>0</v>
      </c>
      <c r="I961">
        <v>0</v>
      </c>
      <c r="J961">
        <v>1.399</v>
      </c>
    </row>
    <row r="962" spans="1:10" x14ac:dyDescent="0.35">
      <c r="A962">
        <v>107</v>
      </c>
      <c r="B962">
        <v>7</v>
      </c>
      <c r="C962">
        <v>0</v>
      </c>
      <c r="D962">
        <v>0</v>
      </c>
      <c r="E962">
        <v>0</v>
      </c>
      <c r="F962">
        <v>1</v>
      </c>
      <c r="G962">
        <v>0</v>
      </c>
      <c r="H962">
        <v>1</v>
      </c>
      <c r="I962">
        <v>0</v>
      </c>
      <c r="J962">
        <v>1.399</v>
      </c>
    </row>
    <row r="963" spans="1:10" x14ac:dyDescent="0.35">
      <c r="A963">
        <v>107</v>
      </c>
      <c r="B963">
        <v>8</v>
      </c>
      <c r="C963">
        <v>0</v>
      </c>
      <c r="D963">
        <v>1</v>
      </c>
      <c r="E963">
        <v>0</v>
      </c>
      <c r="F963">
        <v>0</v>
      </c>
      <c r="G963">
        <v>0</v>
      </c>
      <c r="H963">
        <v>0</v>
      </c>
      <c r="I963">
        <v>1</v>
      </c>
      <c r="J963">
        <v>1.6989999999999998</v>
      </c>
    </row>
    <row r="964" spans="1:10" x14ac:dyDescent="0.35">
      <c r="A964">
        <v>107</v>
      </c>
      <c r="B964">
        <v>9</v>
      </c>
      <c r="C964">
        <v>0</v>
      </c>
      <c r="D964">
        <v>0</v>
      </c>
      <c r="E964">
        <v>1</v>
      </c>
      <c r="F964">
        <v>0</v>
      </c>
      <c r="G964">
        <v>0</v>
      </c>
      <c r="H964">
        <v>1</v>
      </c>
      <c r="I964">
        <v>0</v>
      </c>
      <c r="J964">
        <v>1.6989999999999998</v>
      </c>
    </row>
    <row r="965" spans="1:10" x14ac:dyDescent="0.35">
      <c r="A965">
        <v>108</v>
      </c>
      <c r="B965">
        <v>1</v>
      </c>
      <c r="C965">
        <v>1</v>
      </c>
      <c r="D965">
        <v>1</v>
      </c>
      <c r="E965">
        <v>0</v>
      </c>
      <c r="F965">
        <v>0</v>
      </c>
      <c r="G965">
        <v>0</v>
      </c>
      <c r="H965">
        <v>1</v>
      </c>
      <c r="I965">
        <v>0</v>
      </c>
      <c r="J965">
        <v>1.9989999999999999</v>
      </c>
    </row>
    <row r="966" spans="1:10" x14ac:dyDescent="0.35">
      <c r="A966">
        <v>108</v>
      </c>
      <c r="B966">
        <v>2</v>
      </c>
      <c r="C966">
        <v>1</v>
      </c>
      <c r="D966">
        <v>0</v>
      </c>
      <c r="E966">
        <v>1</v>
      </c>
      <c r="F966">
        <v>0</v>
      </c>
      <c r="G966">
        <v>0</v>
      </c>
      <c r="H966">
        <v>0</v>
      </c>
      <c r="I966">
        <v>1</v>
      </c>
      <c r="J966">
        <v>1.399</v>
      </c>
    </row>
    <row r="967" spans="1:10" x14ac:dyDescent="0.35">
      <c r="A967">
        <v>108</v>
      </c>
      <c r="B967">
        <v>3</v>
      </c>
      <c r="C967">
        <v>1</v>
      </c>
      <c r="D967">
        <v>0</v>
      </c>
      <c r="E967">
        <v>1</v>
      </c>
      <c r="F967">
        <v>0</v>
      </c>
      <c r="G967">
        <v>1</v>
      </c>
      <c r="H967">
        <v>0</v>
      </c>
      <c r="I967">
        <v>0</v>
      </c>
      <c r="J967">
        <v>1.9989999999999999</v>
      </c>
    </row>
    <row r="968" spans="1:10" x14ac:dyDescent="0.35">
      <c r="A968">
        <v>108</v>
      </c>
      <c r="B968">
        <v>4</v>
      </c>
      <c r="C968">
        <v>1</v>
      </c>
      <c r="D968">
        <v>0</v>
      </c>
      <c r="E968">
        <v>0</v>
      </c>
      <c r="F968">
        <v>1</v>
      </c>
      <c r="G968">
        <v>1</v>
      </c>
      <c r="H968">
        <v>0</v>
      </c>
      <c r="I968">
        <v>0</v>
      </c>
      <c r="J968">
        <v>1.6989999999999998</v>
      </c>
    </row>
    <row r="969" spans="1:10" x14ac:dyDescent="0.35">
      <c r="A969">
        <v>108</v>
      </c>
      <c r="B969">
        <v>5</v>
      </c>
      <c r="C969">
        <v>0</v>
      </c>
      <c r="D969">
        <v>0</v>
      </c>
      <c r="E969">
        <v>0</v>
      </c>
      <c r="F969">
        <v>1</v>
      </c>
      <c r="G969">
        <v>0</v>
      </c>
      <c r="H969">
        <v>0</v>
      </c>
      <c r="I969">
        <v>1</v>
      </c>
      <c r="J969">
        <v>1.9989999999999999</v>
      </c>
    </row>
    <row r="970" spans="1:10" x14ac:dyDescent="0.35">
      <c r="A970">
        <v>108</v>
      </c>
      <c r="B970">
        <v>6</v>
      </c>
      <c r="C970">
        <v>1</v>
      </c>
      <c r="D970">
        <v>1</v>
      </c>
      <c r="E970">
        <v>0</v>
      </c>
      <c r="F970">
        <v>0</v>
      </c>
      <c r="G970">
        <v>1</v>
      </c>
      <c r="H970">
        <v>0</v>
      </c>
      <c r="I970">
        <v>0</v>
      </c>
      <c r="J970">
        <v>1.399</v>
      </c>
    </row>
    <row r="971" spans="1:10" x14ac:dyDescent="0.35">
      <c r="A971">
        <v>108</v>
      </c>
      <c r="B971">
        <v>7</v>
      </c>
      <c r="C971">
        <v>1</v>
      </c>
      <c r="D971">
        <v>0</v>
      </c>
      <c r="E971">
        <v>0</v>
      </c>
      <c r="F971">
        <v>1</v>
      </c>
      <c r="G971">
        <v>0</v>
      </c>
      <c r="H971">
        <v>1</v>
      </c>
      <c r="I971">
        <v>0</v>
      </c>
      <c r="J971">
        <v>1.399</v>
      </c>
    </row>
    <row r="972" spans="1:10" x14ac:dyDescent="0.35">
      <c r="A972">
        <v>108</v>
      </c>
      <c r="B972">
        <v>8</v>
      </c>
      <c r="C972">
        <v>0</v>
      </c>
      <c r="D972">
        <v>1</v>
      </c>
      <c r="E972">
        <v>0</v>
      </c>
      <c r="F972">
        <v>0</v>
      </c>
      <c r="G972">
        <v>0</v>
      </c>
      <c r="H972">
        <v>0</v>
      </c>
      <c r="I972">
        <v>1</v>
      </c>
      <c r="J972">
        <v>1.6989999999999998</v>
      </c>
    </row>
    <row r="973" spans="1:10" x14ac:dyDescent="0.35">
      <c r="A973">
        <v>108</v>
      </c>
      <c r="B973">
        <v>9</v>
      </c>
      <c r="C973">
        <v>1</v>
      </c>
      <c r="D973">
        <v>0</v>
      </c>
      <c r="E973">
        <v>1</v>
      </c>
      <c r="F973">
        <v>0</v>
      </c>
      <c r="G973">
        <v>0</v>
      </c>
      <c r="H973">
        <v>1</v>
      </c>
      <c r="I973">
        <v>0</v>
      </c>
      <c r="J973">
        <v>1.6989999999999998</v>
      </c>
    </row>
    <row r="974" spans="1:10" x14ac:dyDescent="0.35">
      <c r="A974">
        <v>109</v>
      </c>
      <c r="B974">
        <v>1</v>
      </c>
      <c r="C974">
        <v>0</v>
      </c>
      <c r="D974">
        <v>1</v>
      </c>
      <c r="E974">
        <v>0</v>
      </c>
      <c r="F974">
        <v>0</v>
      </c>
      <c r="G974">
        <v>0</v>
      </c>
      <c r="H974">
        <v>1</v>
      </c>
      <c r="I974">
        <v>0</v>
      </c>
      <c r="J974">
        <v>1.9989999999999999</v>
      </c>
    </row>
    <row r="975" spans="1:10" x14ac:dyDescent="0.35">
      <c r="A975">
        <v>109</v>
      </c>
      <c r="B975">
        <v>2</v>
      </c>
      <c r="C975">
        <v>0</v>
      </c>
      <c r="D975">
        <v>0</v>
      </c>
      <c r="E975">
        <v>1</v>
      </c>
      <c r="F975">
        <v>0</v>
      </c>
      <c r="G975">
        <v>0</v>
      </c>
      <c r="H975">
        <v>0</v>
      </c>
      <c r="I975">
        <v>1</v>
      </c>
      <c r="J975">
        <v>1.399</v>
      </c>
    </row>
    <row r="976" spans="1:10" x14ac:dyDescent="0.35">
      <c r="A976">
        <v>109</v>
      </c>
      <c r="B976">
        <v>3</v>
      </c>
      <c r="C976">
        <v>1</v>
      </c>
      <c r="D976">
        <v>0</v>
      </c>
      <c r="E976">
        <v>1</v>
      </c>
      <c r="F976">
        <v>0</v>
      </c>
      <c r="G976">
        <v>1</v>
      </c>
      <c r="H976">
        <v>0</v>
      </c>
      <c r="I976">
        <v>0</v>
      </c>
      <c r="J976">
        <v>1.9989999999999999</v>
      </c>
    </row>
    <row r="977" spans="1:10" x14ac:dyDescent="0.35">
      <c r="A977">
        <v>109</v>
      </c>
      <c r="B977">
        <v>4</v>
      </c>
      <c r="C977">
        <v>1</v>
      </c>
      <c r="D977">
        <v>0</v>
      </c>
      <c r="E977">
        <v>0</v>
      </c>
      <c r="F977">
        <v>1</v>
      </c>
      <c r="G977">
        <v>1</v>
      </c>
      <c r="H977">
        <v>0</v>
      </c>
      <c r="I977">
        <v>0</v>
      </c>
      <c r="J977">
        <v>1.6989999999999998</v>
      </c>
    </row>
    <row r="978" spans="1:10" x14ac:dyDescent="0.35">
      <c r="A978">
        <v>109</v>
      </c>
      <c r="B978">
        <v>5</v>
      </c>
      <c r="C978">
        <v>0</v>
      </c>
      <c r="D978">
        <v>0</v>
      </c>
      <c r="E978">
        <v>0</v>
      </c>
      <c r="F978">
        <v>1</v>
      </c>
      <c r="G978">
        <v>0</v>
      </c>
      <c r="H978">
        <v>0</v>
      </c>
      <c r="I978">
        <v>1</v>
      </c>
      <c r="J978">
        <v>1.9989999999999999</v>
      </c>
    </row>
    <row r="979" spans="1:10" x14ac:dyDescent="0.35">
      <c r="A979">
        <v>109</v>
      </c>
      <c r="B979">
        <v>6</v>
      </c>
      <c r="C979">
        <v>1</v>
      </c>
      <c r="D979">
        <v>1</v>
      </c>
      <c r="E979">
        <v>0</v>
      </c>
      <c r="F979">
        <v>0</v>
      </c>
      <c r="G979">
        <v>1</v>
      </c>
      <c r="H979">
        <v>0</v>
      </c>
      <c r="I979">
        <v>0</v>
      </c>
      <c r="J979">
        <v>1.399</v>
      </c>
    </row>
    <row r="980" spans="1:10" x14ac:dyDescent="0.35">
      <c r="A980">
        <v>109</v>
      </c>
      <c r="B980">
        <v>7</v>
      </c>
      <c r="C980">
        <v>1</v>
      </c>
      <c r="D980">
        <v>0</v>
      </c>
      <c r="E980">
        <v>0</v>
      </c>
      <c r="F980">
        <v>1</v>
      </c>
      <c r="G980">
        <v>0</v>
      </c>
      <c r="H980">
        <v>1</v>
      </c>
      <c r="I980">
        <v>0</v>
      </c>
      <c r="J980">
        <v>1.399</v>
      </c>
    </row>
    <row r="981" spans="1:10" x14ac:dyDescent="0.35">
      <c r="A981">
        <v>109</v>
      </c>
      <c r="B981">
        <v>8</v>
      </c>
      <c r="C981">
        <v>0</v>
      </c>
      <c r="D981">
        <v>1</v>
      </c>
      <c r="E981">
        <v>0</v>
      </c>
      <c r="F981">
        <v>0</v>
      </c>
      <c r="G981">
        <v>0</v>
      </c>
      <c r="H981">
        <v>0</v>
      </c>
      <c r="I981">
        <v>1</v>
      </c>
      <c r="J981">
        <v>1.6989999999999998</v>
      </c>
    </row>
    <row r="982" spans="1:10" x14ac:dyDescent="0.35">
      <c r="A982">
        <v>109</v>
      </c>
      <c r="B982">
        <v>9</v>
      </c>
      <c r="C982">
        <v>1</v>
      </c>
      <c r="D982">
        <v>0</v>
      </c>
      <c r="E982">
        <v>1</v>
      </c>
      <c r="F982">
        <v>0</v>
      </c>
      <c r="G982">
        <v>0</v>
      </c>
      <c r="H982">
        <v>1</v>
      </c>
      <c r="I982">
        <v>0</v>
      </c>
      <c r="J982">
        <v>1.6989999999999998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561F-C179-484B-948F-2A83EAFB6F81}">
  <sheetPr codeName="XLSTAT_20210919_200123_1_HID">
    <tabColor rgb="FF007800"/>
  </sheetPr>
  <dimension ref="A1:B982"/>
  <sheetViews>
    <sheetView workbookViewId="0"/>
  </sheetViews>
  <sheetFormatPr defaultRowHeight="14.5" x14ac:dyDescent="0.35"/>
  <sheetData>
    <row r="1" spans="1:2" x14ac:dyDescent="0.35">
      <c r="A1" s="11">
        <v>1</v>
      </c>
      <c r="B1" s="11">
        <v>1</v>
      </c>
    </row>
    <row r="2" spans="1:2" x14ac:dyDescent="0.35">
      <c r="A2" s="11">
        <v>0.99863760217983655</v>
      </c>
      <c r="B2" s="11">
        <v>1</v>
      </c>
    </row>
    <row r="3" spans="1:2" x14ac:dyDescent="0.35">
      <c r="A3" s="11">
        <v>0.9972752043596731</v>
      </c>
      <c r="B3" s="11">
        <v>1</v>
      </c>
    </row>
    <row r="4" spans="1:2" x14ac:dyDescent="0.35">
      <c r="A4" s="11">
        <v>0.99591280653950964</v>
      </c>
      <c r="B4" s="11">
        <v>1</v>
      </c>
    </row>
    <row r="5" spans="1:2" x14ac:dyDescent="0.35">
      <c r="A5" s="11">
        <v>0.99591280653950964</v>
      </c>
      <c r="B5" s="11">
        <v>0.99595141700404854</v>
      </c>
    </row>
    <row r="6" spans="1:2" x14ac:dyDescent="0.35">
      <c r="A6" s="11">
        <v>0.99455040871934619</v>
      </c>
      <c r="B6" s="11">
        <v>0.99595141700404854</v>
      </c>
    </row>
    <row r="7" spans="1:2" x14ac:dyDescent="0.35">
      <c r="A7" s="11">
        <v>0.99318801089918274</v>
      </c>
      <c r="B7" s="11">
        <v>0.99595141700404854</v>
      </c>
    </row>
    <row r="8" spans="1:2" x14ac:dyDescent="0.35">
      <c r="A8" s="11">
        <v>0.99182561307901929</v>
      </c>
      <c r="B8" s="11">
        <v>0.99595141700404854</v>
      </c>
    </row>
    <row r="9" spans="1:2" x14ac:dyDescent="0.35">
      <c r="A9" s="11">
        <v>0.99046321525885583</v>
      </c>
      <c r="B9" s="11">
        <v>0.99595141700404854</v>
      </c>
    </row>
    <row r="10" spans="1:2" x14ac:dyDescent="0.35">
      <c r="A10" s="11">
        <v>0.98910081743869238</v>
      </c>
      <c r="B10" s="11">
        <v>0.99595141700404854</v>
      </c>
    </row>
    <row r="11" spans="1:2" x14ac:dyDescent="0.35">
      <c r="A11" s="11">
        <v>0.98773841961852893</v>
      </c>
      <c r="B11" s="11">
        <v>0.99595141700404854</v>
      </c>
    </row>
    <row r="12" spans="1:2" x14ac:dyDescent="0.35">
      <c r="A12" s="11">
        <v>0.98637602179836548</v>
      </c>
      <c r="B12" s="11">
        <v>0.99595141700404854</v>
      </c>
    </row>
    <row r="13" spans="1:2" x14ac:dyDescent="0.35">
      <c r="A13" s="11">
        <v>0.98501362397820202</v>
      </c>
      <c r="B13" s="11">
        <v>0.99595141700404854</v>
      </c>
    </row>
    <row r="14" spans="1:2" x14ac:dyDescent="0.35">
      <c r="A14" s="11">
        <v>0.98365122615803857</v>
      </c>
      <c r="B14" s="11">
        <v>0.99595141700404854</v>
      </c>
    </row>
    <row r="15" spans="1:2" x14ac:dyDescent="0.35">
      <c r="A15" s="11">
        <v>0.98228882833787512</v>
      </c>
      <c r="B15" s="11">
        <v>0.99595141700404854</v>
      </c>
    </row>
    <row r="16" spans="1:2" x14ac:dyDescent="0.35">
      <c r="A16" s="11">
        <v>0.98092643051771167</v>
      </c>
      <c r="B16" s="11">
        <v>0.99595141700404854</v>
      </c>
    </row>
    <row r="17" spans="1:2" x14ac:dyDescent="0.35">
      <c r="A17" s="11">
        <v>0.97956403269754821</v>
      </c>
      <c r="B17" s="11">
        <v>0.99595141700404854</v>
      </c>
    </row>
    <row r="18" spans="1:2" x14ac:dyDescent="0.35">
      <c r="A18" s="11">
        <v>0.97820163487738476</v>
      </c>
      <c r="B18" s="11">
        <v>0.99595141700404854</v>
      </c>
    </row>
    <row r="19" spans="1:2" x14ac:dyDescent="0.35">
      <c r="A19" s="11">
        <v>0.97683923705722131</v>
      </c>
      <c r="B19" s="11">
        <v>0.99595141700404854</v>
      </c>
    </row>
    <row r="20" spans="1:2" x14ac:dyDescent="0.35">
      <c r="A20" s="11">
        <v>0.97683923705722131</v>
      </c>
      <c r="B20" s="11">
        <v>0.99190283400809709</v>
      </c>
    </row>
    <row r="21" spans="1:2" x14ac:dyDescent="0.35">
      <c r="A21" s="11">
        <v>0.97547683923705786</v>
      </c>
      <c r="B21" s="11">
        <v>0.99190283400809709</v>
      </c>
    </row>
    <row r="22" spans="1:2" x14ac:dyDescent="0.35">
      <c r="A22" s="11">
        <v>0.97547683923705786</v>
      </c>
      <c r="B22" s="11">
        <v>0.98785425101214563</v>
      </c>
    </row>
    <row r="23" spans="1:2" x14ac:dyDescent="0.35">
      <c r="A23" s="11">
        <v>0.97411444141689441</v>
      </c>
      <c r="B23" s="11">
        <v>0.98785425101214563</v>
      </c>
    </row>
    <row r="24" spans="1:2" x14ac:dyDescent="0.35">
      <c r="A24" s="11">
        <v>0.97275204359673095</v>
      </c>
      <c r="B24" s="11">
        <v>0.98785425101214563</v>
      </c>
    </row>
    <row r="25" spans="1:2" x14ac:dyDescent="0.35">
      <c r="A25" s="11">
        <v>0.97275204359673095</v>
      </c>
      <c r="B25" s="11">
        <v>0.98380566801619418</v>
      </c>
    </row>
    <row r="26" spans="1:2" x14ac:dyDescent="0.35">
      <c r="A26" s="11">
        <v>0.9713896457765675</v>
      </c>
      <c r="B26" s="11">
        <v>0.98380566801619418</v>
      </c>
    </row>
    <row r="27" spans="1:2" x14ac:dyDescent="0.35">
      <c r="A27" s="11">
        <v>0.97002724795640405</v>
      </c>
      <c r="B27" s="11">
        <v>0.98380566801619418</v>
      </c>
    </row>
    <row r="28" spans="1:2" x14ac:dyDescent="0.35">
      <c r="A28" s="11">
        <v>0.9686648501362406</v>
      </c>
      <c r="B28" s="11">
        <v>0.98380566801619418</v>
      </c>
    </row>
    <row r="29" spans="1:2" x14ac:dyDescent="0.35">
      <c r="A29" s="11">
        <v>0.96730245231607714</v>
      </c>
      <c r="B29" s="11">
        <v>0.98380566801619418</v>
      </c>
    </row>
    <row r="30" spans="1:2" x14ac:dyDescent="0.35">
      <c r="A30" s="11">
        <v>0.96594005449591369</v>
      </c>
      <c r="B30" s="11">
        <v>0.98380566801619418</v>
      </c>
    </row>
    <row r="31" spans="1:2" x14ac:dyDescent="0.35">
      <c r="A31" s="11">
        <v>0.96457765667575024</v>
      </c>
      <c r="B31" s="11">
        <v>0.98380566801619418</v>
      </c>
    </row>
    <row r="32" spans="1:2" x14ac:dyDescent="0.35">
      <c r="A32" s="11">
        <v>0.96321525885558679</v>
      </c>
      <c r="B32" s="11">
        <v>0.98380566801619418</v>
      </c>
    </row>
    <row r="33" spans="1:2" x14ac:dyDescent="0.35">
      <c r="A33" s="11">
        <v>0.96185286103542333</v>
      </c>
      <c r="B33" s="11">
        <v>0.98380566801619418</v>
      </c>
    </row>
    <row r="34" spans="1:2" x14ac:dyDescent="0.35">
      <c r="A34" s="11">
        <v>0.96049046321525988</v>
      </c>
      <c r="B34" s="11">
        <v>0.98380566801619418</v>
      </c>
    </row>
    <row r="35" spans="1:2" x14ac:dyDescent="0.35">
      <c r="A35" s="11">
        <v>0.96049046321525988</v>
      </c>
      <c r="B35" s="11">
        <v>0.97975708502024272</v>
      </c>
    </row>
    <row r="36" spans="1:2" x14ac:dyDescent="0.35">
      <c r="A36" s="11">
        <v>0.95912806539509643</v>
      </c>
      <c r="B36" s="11">
        <v>0.97975708502024272</v>
      </c>
    </row>
    <row r="37" spans="1:2" x14ac:dyDescent="0.35">
      <c r="A37" s="11">
        <v>0.95776566757493298</v>
      </c>
      <c r="B37" s="11">
        <v>0.97975708502024272</v>
      </c>
    </row>
    <row r="38" spans="1:2" x14ac:dyDescent="0.35">
      <c r="A38" s="11">
        <v>0.95640326975476952</v>
      </c>
      <c r="B38" s="11">
        <v>0.97975708502024272</v>
      </c>
    </row>
    <row r="39" spans="1:2" x14ac:dyDescent="0.35">
      <c r="A39" s="11">
        <v>0.95504087193460607</v>
      </c>
      <c r="B39" s="11">
        <v>0.97975708502024272</v>
      </c>
    </row>
    <row r="40" spans="1:2" x14ac:dyDescent="0.35">
      <c r="A40" s="11">
        <v>0.95367847411444262</v>
      </c>
      <c r="B40" s="11">
        <v>0.97975708502024272</v>
      </c>
    </row>
    <row r="41" spans="1:2" x14ac:dyDescent="0.35">
      <c r="A41" s="11">
        <v>0.95231607629427917</v>
      </c>
      <c r="B41" s="11">
        <v>0.97975708502024272</v>
      </c>
    </row>
    <row r="42" spans="1:2" x14ac:dyDescent="0.35">
      <c r="A42" s="11">
        <v>0.95095367847411572</v>
      </c>
      <c r="B42" s="11">
        <v>0.97975708502024272</v>
      </c>
    </row>
    <row r="43" spans="1:2" x14ac:dyDescent="0.35">
      <c r="A43" s="11">
        <v>0.94959128065395226</v>
      </c>
      <c r="B43" s="11">
        <v>0.97975708502024272</v>
      </c>
    </row>
    <row r="44" spans="1:2" x14ac:dyDescent="0.35">
      <c r="A44" s="11">
        <v>0.94959128065395226</v>
      </c>
      <c r="B44" s="11">
        <v>0.97570850202429127</v>
      </c>
    </row>
    <row r="45" spans="1:2" x14ac:dyDescent="0.35">
      <c r="A45" s="11">
        <v>0.94822888283378881</v>
      </c>
      <c r="B45" s="11">
        <v>0.97570850202429127</v>
      </c>
    </row>
    <row r="46" spans="1:2" x14ac:dyDescent="0.35">
      <c r="A46" s="11">
        <v>0.94686648501362536</v>
      </c>
      <c r="B46" s="11">
        <v>0.97570850202429127</v>
      </c>
    </row>
    <row r="47" spans="1:2" x14ac:dyDescent="0.35">
      <c r="A47" s="11">
        <v>0.94550408719346191</v>
      </c>
      <c r="B47" s="11">
        <v>0.97570850202429127</v>
      </c>
    </row>
    <row r="48" spans="1:2" x14ac:dyDescent="0.35">
      <c r="A48" s="11">
        <v>0.94414168937329845</v>
      </c>
      <c r="B48" s="11">
        <v>0.97570850202429127</v>
      </c>
    </row>
    <row r="49" spans="1:2" x14ac:dyDescent="0.35">
      <c r="A49" s="11">
        <v>0.942779291553135</v>
      </c>
      <c r="B49" s="11">
        <v>0.97570850202429127</v>
      </c>
    </row>
    <row r="50" spans="1:2" x14ac:dyDescent="0.35">
      <c r="A50" s="11">
        <v>0.94141689373297155</v>
      </c>
      <c r="B50" s="11">
        <v>0.97570850202429127</v>
      </c>
    </row>
    <row r="51" spans="1:2" x14ac:dyDescent="0.35">
      <c r="A51" s="11">
        <v>0.9400544959128081</v>
      </c>
      <c r="B51" s="11">
        <v>0.97570850202429127</v>
      </c>
    </row>
    <row r="52" spans="1:2" x14ac:dyDescent="0.35">
      <c r="A52" s="11">
        <v>0.93869209809264464</v>
      </c>
      <c r="B52" s="11">
        <v>0.97570850202429127</v>
      </c>
    </row>
    <row r="53" spans="1:2" x14ac:dyDescent="0.35">
      <c r="A53" s="11">
        <v>0.93732970027248119</v>
      </c>
      <c r="B53" s="11">
        <v>0.97570850202429127</v>
      </c>
    </row>
    <row r="54" spans="1:2" x14ac:dyDescent="0.35">
      <c r="A54" s="11">
        <v>0.93596730245231774</v>
      </c>
      <c r="B54" s="11">
        <v>0.97570850202429127</v>
      </c>
    </row>
    <row r="55" spans="1:2" x14ac:dyDescent="0.35">
      <c r="A55" s="11">
        <v>0.93460490463215429</v>
      </c>
      <c r="B55" s="11">
        <v>0.97570850202429127</v>
      </c>
    </row>
    <row r="56" spans="1:2" x14ac:dyDescent="0.35">
      <c r="A56" s="11">
        <v>0.93324250681199084</v>
      </c>
      <c r="B56" s="11">
        <v>0.97570850202429127</v>
      </c>
    </row>
    <row r="57" spans="1:2" x14ac:dyDescent="0.35">
      <c r="A57" s="11">
        <v>0.93324250681199084</v>
      </c>
      <c r="B57" s="11">
        <v>0.97165991902833981</v>
      </c>
    </row>
    <row r="58" spans="1:2" x14ac:dyDescent="0.35">
      <c r="A58" s="11">
        <v>0.93188010899182738</v>
      </c>
      <c r="B58" s="11">
        <v>0.97165991902833981</v>
      </c>
    </row>
    <row r="59" spans="1:2" x14ac:dyDescent="0.35">
      <c r="A59" s="11">
        <v>0.93051771117166393</v>
      </c>
      <c r="B59" s="11">
        <v>0.97165991902833981</v>
      </c>
    </row>
    <row r="60" spans="1:2" x14ac:dyDescent="0.35">
      <c r="A60" s="11">
        <v>0.92915531335150048</v>
      </c>
      <c r="B60" s="11">
        <v>0.97165991902833981</v>
      </c>
    </row>
    <row r="61" spans="1:2" x14ac:dyDescent="0.35">
      <c r="A61" s="11">
        <v>0.92779291553133703</v>
      </c>
      <c r="B61" s="11">
        <v>0.97165991902833981</v>
      </c>
    </row>
    <row r="62" spans="1:2" x14ac:dyDescent="0.35">
      <c r="A62" s="11">
        <v>0.92643051771117357</v>
      </c>
      <c r="B62" s="11">
        <v>0.97165991902833981</v>
      </c>
    </row>
    <row r="63" spans="1:2" x14ac:dyDescent="0.35">
      <c r="A63" s="11">
        <v>0.92506811989101012</v>
      </c>
      <c r="B63" s="11">
        <v>0.97165991902833981</v>
      </c>
    </row>
    <row r="64" spans="1:2" x14ac:dyDescent="0.35">
      <c r="A64" s="11">
        <v>0.92506811989101012</v>
      </c>
      <c r="B64" s="11">
        <v>0.96761133603238836</v>
      </c>
    </row>
    <row r="65" spans="1:2" x14ac:dyDescent="0.35">
      <c r="A65" s="11">
        <v>0.92370572207084667</v>
      </c>
      <c r="B65" s="11">
        <v>0.96761133603238836</v>
      </c>
    </row>
    <row r="66" spans="1:2" x14ac:dyDescent="0.35">
      <c r="A66" s="11">
        <v>0.92234332425068322</v>
      </c>
      <c r="B66" s="11">
        <v>0.96761133603238836</v>
      </c>
    </row>
    <row r="67" spans="1:2" x14ac:dyDescent="0.35">
      <c r="A67" s="11">
        <v>0.92098092643051976</v>
      </c>
      <c r="B67" s="11">
        <v>0.96761133603238836</v>
      </c>
    </row>
    <row r="68" spans="1:2" x14ac:dyDescent="0.35">
      <c r="A68" s="11">
        <v>0.91961852861035631</v>
      </c>
      <c r="B68" s="11">
        <v>0.96761133603238836</v>
      </c>
    </row>
    <row r="69" spans="1:2" x14ac:dyDescent="0.35">
      <c r="A69" s="11">
        <v>0.91825613079019286</v>
      </c>
      <c r="B69" s="11">
        <v>0.96761133603238836</v>
      </c>
    </row>
    <row r="70" spans="1:2" x14ac:dyDescent="0.35">
      <c r="A70" s="11">
        <v>0.91689373297002941</v>
      </c>
      <c r="B70" s="11">
        <v>0.96761133603238836</v>
      </c>
    </row>
    <row r="71" spans="1:2" x14ac:dyDescent="0.35">
      <c r="A71" s="11">
        <v>0.91553133514986595</v>
      </c>
      <c r="B71" s="11">
        <v>0.96761133603238836</v>
      </c>
    </row>
    <row r="72" spans="1:2" x14ac:dyDescent="0.35">
      <c r="A72" s="11">
        <v>0.9141689373297025</v>
      </c>
      <c r="B72" s="11">
        <v>0.96761133603238836</v>
      </c>
    </row>
    <row r="73" spans="1:2" x14ac:dyDescent="0.35">
      <c r="A73" s="11">
        <v>0.91280653950953905</v>
      </c>
      <c r="B73" s="11">
        <v>0.96761133603238836</v>
      </c>
    </row>
    <row r="74" spans="1:2" x14ac:dyDescent="0.35">
      <c r="A74" s="11">
        <v>0.9114441416893756</v>
      </c>
      <c r="B74" s="11">
        <v>0.96761133603238836</v>
      </c>
    </row>
    <row r="75" spans="1:2" x14ac:dyDescent="0.35">
      <c r="A75" s="11">
        <v>0.91008174386921215</v>
      </c>
      <c r="B75" s="11">
        <v>0.96761133603238836</v>
      </c>
    </row>
    <row r="76" spans="1:2" x14ac:dyDescent="0.35">
      <c r="A76" s="11">
        <v>0.90871934604904869</v>
      </c>
      <c r="B76" s="11">
        <v>0.96761133603238836</v>
      </c>
    </row>
    <row r="77" spans="1:2" x14ac:dyDescent="0.35">
      <c r="A77" s="11">
        <v>0.90735694822888524</v>
      </c>
      <c r="B77" s="11">
        <v>0.96761133603238836</v>
      </c>
    </row>
    <row r="78" spans="1:2" x14ac:dyDescent="0.35">
      <c r="A78" s="11">
        <v>0.90599455040872179</v>
      </c>
      <c r="B78" s="11">
        <v>0.96761133603238836</v>
      </c>
    </row>
    <row r="79" spans="1:2" x14ac:dyDescent="0.35">
      <c r="A79" s="11">
        <v>0.90463215258855834</v>
      </c>
      <c r="B79" s="11">
        <v>0.96761133603238836</v>
      </c>
    </row>
    <row r="80" spans="1:2" x14ac:dyDescent="0.35">
      <c r="A80" s="11">
        <v>0.90326975476839488</v>
      </c>
      <c r="B80" s="11">
        <v>0.96761133603238836</v>
      </c>
    </row>
    <row r="81" spans="1:2" x14ac:dyDescent="0.35">
      <c r="A81" s="11">
        <v>0.90190735694823143</v>
      </c>
      <c r="B81" s="11">
        <v>0.96761133603238836</v>
      </c>
    </row>
    <row r="82" spans="1:2" x14ac:dyDescent="0.35">
      <c r="A82" s="11">
        <v>0.90054495912806798</v>
      </c>
      <c r="B82" s="11">
        <v>0.96761133603238836</v>
      </c>
    </row>
    <row r="83" spans="1:2" x14ac:dyDescent="0.35">
      <c r="A83" s="11">
        <v>0.89918256130790453</v>
      </c>
      <c r="B83" s="11">
        <v>0.96761133603238836</v>
      </c>
    </row>
    <row r="84" spans="1:2" x14ac:dyDescent="0.35">
      <c r="A84" s="11">
        <v>0.89782016348774107</v>
      </c>
      <c r="B84" s="11">
        <v>0.96761133603238836</v>
      </c>
    </row>
    <row r="85" spans="1:2" x14ac:dyDescent="0.35">
      <c r="A85" s="11">
        <v>0.89645776566757762</v>
      </c>
      <c r="B85" s="11">
        <v>0.96761133603238836</v>
      </c>
    </row>
    <row r="86" spans="1:2" x14ac:dyDescent="0.35">
      <c r="A86" s="11">
        <v>0.89509536784741417</v>
      </c>
      <c r="B86" s="11">
        <v>0.96761133603238836</v>
      </c>
    </row>
    <row r="87" spans="1:2" x14ac:dyDescent="0.35">
      <c r="A87" s="11">
        <v>0.89373297002725072</v>
      </c>
      <c r="B87" s="11">
        <v>0.96761133603238836</v>
      </c>
    </row>
    <row r="88" spans="1:2" x14ac:dyDescent="0.35">
      <c r="A88" s="11">
        <v>0.89237057220708726</v>
      </c>
      <c r="B88" s="11">
        <v>0.96761133603238836</v>
      </c>
    </row>
    <row r="89" spans="1:2" x14ac:dyDescent="0.35">
      <c r="A89" s="11">
        <v>0.89100817438692381</v>
      </c>
      <c r="B89" s="11">
        <v>0.96761133603238836</v>
      </c>
    </row>
    <row r="90" spans="1:2" x14ac:dyDescent="0.35">
      <c r="A90" s="11">
        <v>0.88964577656676036</v>
      </c>
      <c r="B90" s="11">
        <v>0.96761133603238836</v>
      </c>
    </row>
    <row r="91" spans="1:2" x14ac:dyDescent="0.35">
      <c r="A91" s="11">
        <v>0.88828337874659691</v>
      </c>
      <c r="B91" s="11">
        <v>0.96761133603238836</v>
      </c>
    </row>
    <row r="92" spans="1:2" x14ac:dyDescent="0.35">
      <c r="A92" s="11">
        <v>0.88828337874659691</v>
      </c>
      <c r="B92" s="11">
        <v>0.9635627530364369</v>
      </c>
    </row>
    <row r="93" spans="1:2" x14ac:dyDescent="0.35">
      <c r="A93" s="11">
        <v>0.88692098092643346</v>
      </c>
      <c r="B93" s="11">
        <v>0.9635627530364369</v>
      </c>
    </row>
    <row r="94" spans="1:2" x14ac:dyDescent="0.35">
      <c r="A94" s="11">
        <v>0.88555858310627</v>
      </c>
      <c r="B94" s="11">
        <v>0.9635627530364369</v>
      </c>
    </row>
    <row r="95" spans="1:2" x14ac:dyDescent="0.35">
      <c r="A95" s="11">
        <v>0.88419618528610655</v>
      </c>
      <c r="B95" s="11">
        <v>0.9635627530364369</v>
      </c>
    </row>
    <row r="96" spans="1:2" x14ac:dyDescent="0.35">
      <c r="A96" s="11">
        <v>0.8828337874659431</v>
      </c>
      <c r="B96" s="11">
        <v>0.9635627530364369</v>
      </c>
    </row>
    <row r="97" spans="1:2" x14ac:dyDescent="0.35">
      <c r="A97" s="11">
        <v>0.88147138964577965</v>
      </c>
      <c r="B97" s="11">
        <v>0.9635627530364369</v>
      </c>
    </row>
    <row r="98" spans="1:2" x14ac:dyDescent="0.35">
      <c r="A98" s="11">
        <v>0.88010899182561619</v>
      </c>
      <c r="B98" s="11">
        <v>0.9635627530364369</v>
      </c>
    </row>
    <row r="99" spans="1:2" x14ac:dyDescent="0.35">
      <c r="A99" s="11">
        <v>0.87874659400545274</v>
      </c>
      <c r="B99" s="11">
        <v>0.9635627530364369</v>
      </c>
    </row>
    <row r="100" spans="1:2" x14ac:dyDescent="0.35">
      <c r="A100" s="11">
        <v>0.87738419618528929</v>
      </c>
      <c r="B100" s="11">
        <v>0.9635627530364369</v>
      </c>
    </row>
    <row r="101" spans="1:2" x14ac:dyDescent="0.35">
      <c r="A101" s="11">
        <v>0.87602179836512584</v>
      </c>
      <c r="B101" s="11">
        <v>0.9635627530364369</v>
      </c>
    </row>
    <row r="102" spans="1:2" x14ac:dyDescent="0.35">
      <c r="A102" s="11">
        <v>0.87465940054496238</v>
      </c>
      <c r="B102" s="11">
        <v>0.9635627530364369</v>
      </c>
    </row>
    <row r="103" spans="1:2" x14ac:dyDescent="0.35">
      <c r="A103" s="11">
        <v>0.87329700272479893</v>
      </c>
      <c r="B103" s="11">
        <v>0.9635627530364369</v>
      </c>
    </row>
    <row r="104" spans="1:2" x14ac:dyDescent="0.35">
      <c r="A104" s="11">
        <v>0.87193460490463548</v>
      </c>
      <c r="B104" s="11">
        <v>0.9635627530364369</v>
      </c>
    </row>
    <row r="105" spans="1:2" x14ac:dyDescent="0.35">
      <c r="A105" s="11">
        <v>0.87057220708447203</v>
      </c>
      <c r="B105" s="11">
        <v>0.9635627530364369</v>
      </c>
    </row>
    <row r="106" spans="1:2" x14ac:dyDescent="0.35">
      <c r="A106" s="11">
        <v>0.86920980926430857</v>
      </c>
      <c r="B106" s="11">
        <v>0.9635627530364369</v>
      </c>
    </row>
    <row r="107" spans="1:2" x14ac:dyDescent="0.35">
      <c r="A107" s="11">
        <v>0.86784741144414512</v>
      </c>
      <c r="B107" s="11">
        <v>0.9635627530364369</v>
      </c>
    </row>
    <row r="108" spans="1:2" x14ac:dyDescent="0.35">
      <c r="A108" s="11">
        <v>0.86648501362398167</v>
      </c>
      <c r="B108" s="11">
        <v>0.9635627530364369</v>
      </c>
    </row>
    <row r="109" spans="1:2" x14ac:dyDescent="0.35">
      <c r="A109" s="11">
        <v>0.86512261580381822</v>
      </c>
      <c r="B109" s="11">
        <v>0.9635627530364369</v>
      </c>
    </row>
    <row r="110" spans="1:2" x14ac:dyDescent="0.35">
      <c r="A110" s="11">
        <v>0.86376021798365477</v>
      </c>
      <c r="B110" s="11">
        <v>0.9635627530364369</v>
      </c>
    </row>
    <row r="111" spans="1:2" x14ac:dyDescent="0.35">
      <c r="A111" s="11">
        <v>0.86376021798365477</v>
      </c>
      <c r="B111" s="11">
        <v>0.95951417004048545</v>
      </c>
    </row>
    <row r="112" spans="1:2" x14ac:dyDescent="0.35">
      <c r="A112" s="11">
        <v>0.86239782016349131</v>
      </c>
      <c r="B112" s="11">
        <v>0.95951417004048545</v>
      </c>
    </row>
    <row r="113" spans="1:2" x14ac:dyDescent="0.35">
      <c r="A113" s="11">
        <v>0.86103542234332786</v>
      </c>
      <c r="B113" s="11">
        <v>0.95951417004048545</v>
      </c>
    </row>
    <row r="114" spans="1:2" x14ac:dyDescent="0.35">
      <c r="A114" s="11">
        <v>0.86103542234332786</v>
      </c>
      <c r="B114" s="11">
        <v>0.95546558704453399</v>
      </c>
    </row>
    <row r="115" spans="1:2" x14ac:dyDescent="0.35">
      <c r="A115" s="11">
        <v>0.85967302452316441</v>
      </c>
      <c r="B115" s="11">
        <v>0.95546558704453399</v>
      </c>
    </row>
    <row r="116" spans="1:2" x14ac:dyDescent="0.35">
      <c r="A116" s="11">
        <v>0.85831062670300096</v>
      </c>
      <c r="B116" s="11">
        <v>0.95546558704453399</v>
      </c>
    </row>
    <row r="117" spans="1:2" x14ac:dyDescent="0.35">
      <c r="A117" s="11">
        <v>0.8569482288828375</v>
      </c>
      <c r="B117" s="11">
        <v>0.95546558704453399</v>
      </c>
    </row>
    <row r="118" spans="1:2" x14ac:dyDescent="0.35">
      <c r="A118" s="11">
        <v>0.85558583106267405</v>
      </c>
      <c r="B118" s="11">
        <v>0.95546558704453399</v>
      </c>
    </row>
    <row r="119" spans="1:2" x14ac:dyDescent="0.35">
      <c r="A119" s="11">
        <v>0.8542234332425106</v>
      </c>
      <c r="B119" s="11">
        <v>0.95546558704453399</v>
      </c>
    </row>
    <row r="120" spans="1:2" x14ac:dyDescent="0.35">
      <c r="A120" s="11">
        <v>0.85286103542234715</v>
      </c>
      <c r="B120" s="11">
        <v>0.95546558704453399</v>
      </c>
    </row>
    <row r="121" spans="1:2" x14ac:dyDescent="0.35">
      <c r="A121" s="11">
        <v>0.85149863760218369</v>
      </c>
      <c r="B121" s="11">
        <v>0.95546558704453399</v>
      </c>
    </row>
    <row r="122" spans="1:2" x14ac:dyDescent="0.35">
      <c r="A122" s="11">
        <v>0.85013623978202024</v>
      </c>
      <c r="B122" s="11">
        <v>0.95546558704453399</v>
      </c>
    </row>
    <row r="123" spans="1:2" x14ac:dyDescent="0.35">
      <c r="A123" s="11">
        <v>0.84877384196185679</v>
      </c>
      <c r="B123" s="11">
        <v>0.95546558704453399</v>
      </c>
    </row>
    <row r="124" spans="1:2" x14ac:dyDescent="0.35">
      <c r="A124" s="11">
        <v>0.84877384196185679</v>
      </c>
      <c r="B124" s="11">
        <v>0.95141700404858254</v>
      </c>
    </row>
    <row r="125" spans="1:2" x14ac:dyDescent="0.35">
      <c r="A125" s="11">
        <v>0.84741144414169334</v>
      </c>
      <c r="B125" s="11">
        <v>0.95141700404858254</v>
      </c>
    </row>
    <row r="126" spans="1:2" x14ac:dyDescent="0.35">
      <c r="A126" s="11">
        <v>0.84604904632152989</v>
      </c>
      <c r="B126" s="11">
        <v>0.95141700404858254</v>
      </c>
    </row>
    <row r="127" spans="1:2" x14ac:dyDescent="0.35">
      <c r="A127" s="11">
        <v>0.84468664850136643</v>
      </c>
      <c r="B127" s="11">
        <v>0.95141700404858254</v>
      </c>
    </row>
    <row r="128" spans="1:2" x14ac:dyDescent="0.35">
      <c r="A128" s="11">
        <v>0.84332425068120298</v>
      </c>
      <c r="B128" s="11">
        <v>0.95141700404858254</v>
      </c>
    </row>
    <row r="129" spans="1:2" x14ac:dyDescent="0.35">
      <c r="A129" s="11">
        <v>0.84332425068120298</v>
      </c>
      <c r="B129" s="11">
        <v>0.94736842105263108</v>
      </c>
    </row>
    <row r="130" spans="1:2" x14ac:dyDescent="0.35">
      <c r="A130" s="11">
        <v>0.84196185286103953</v>
      </c>
      <c r="B130" s="11">
        <v>0.94736842105263108</v>
      </c>
    </row>
    <row r="131" spans="1:2" x14ac:dyDescent="0.35">
      <c r="A131" s="11">
        <v>0.84059945504087608</v>
      </c>
      <c r="B131" s="11">
        <v>0.94736842105263108</v>
      </c>
    </row>
    <row r="132" spans="1:2" x14ac:dyDescent="0.35">
      <c r="A132" s="11">
        <v>0.83923705722071262</v>
      </c>
      <c r="B132" s="11">
        <v>0.94736842105263108</v>
      </c>
    </row>
    <row r="133" spans="1:2" x14ac:dyDescent="0.35">
      <c r="A133" s="11">
        <v>0.83787465940054917</v>
      </c>
      <c r="B133" s="11">
        <v>0.94736842105263108</v>
      </c>
    </row>
    <row r="134" spans="1:2" x14ac:dyDescent="0.35">
      <c r="A134" s="11">
        <v>0.83651226158038572</v>
      </c>
      <c r="B134" s="11">
        <v>0.94736842105263108</v>
      </c>
    </row>
    <row r="135" spans="1:2" x14ac:dyDescent="0.35">
      <c r="A135" s="11">
        <v>0.83514986376022227</v>
      </c>
      <c r="B135" s="11">
        <v>0.94736842105263108</v>
      </c>
    </row>
    <row r="136" spans="1:2" x14ac:dyDescent="0.35">
      <c r="A136" s="11">
        <v>0.83378746594005881</v>
      </c>
      <c r="B136" s="11">
        <v>0.94736842105263108</v>
      </c>
    </row>
    <row r="137" spans="1:2" x14ac:dyDescent="0.35">
      <c r="A137" s="11">
        <v>0.83242506811989536</v>
      </c>
      <c r="B137" s="11">
        <v>0.94736842105263108</v>
      </c>
    </row>
    <row r="138" spans="1:2" x14ac:dyDescent="0.35">
      <c r="A138" s="11">
        <v>0.83242506811989536</v>
      </c>
      <c r="B138" s="11">
        <v>0.94331983805667963</v>
      </c>
    </row>
    <row r="139" spans="1:2" x14ac:dyDescent="0.35">
      <c r="A139" s="11">
        <v>0.83106267029973191</v>
      </c>
      <c r="B139" s="11">
        <v>0.94331983805667963</v>
      </c>
    </row>
    <row r="140" spans="1:2" x14ac:dyDescent="0.35">
      <c r="A140" s="11">
        <v>0.82970027247956846</v>
      </c>
      <c r="B140" s="11">
        <v>0.94331983805667963</v>
      </c>
    </row>
    <row r="141" spans="1:2" x14ac:dyDescent="0.35">
      <c r="A141" s="11">
        <v>0.828337874659405</v>
      </c>
      <c r="B141" s="11">
        <v>0.94331983805667963</v>
      </c>
    </row>
    <row r="142" spans="1:2" x14ac:dyDescent="0.35">
      <c r="A142" s="11">
        <v>0.82697547683924155</v>
      </c>
      <c r="B142" s="11">
        <v>0.94331983805667963</v>
      </c>
    </row>
    <row r="143" spans="1:2" x14ac:dyDescent="0.35">
      <c r="A143" s="11">
        <v>0.8256130790190781</v>
      </c>
      <c r="B143" s="11">
        <v>0.94331983805667963</v>
      </c>
    </row>
    <row r="144" spans="1:2" x14ac:dyDescent="0.35">
      <c r="A144" s="11">
        <v>0.8256130790190781</v>
      </c>
      <c r="B144" s="11">
        <v>0.93927125506072817</v>
      </c>
    </row>
    <row r="145" spans="1:2" x14ac:dyDescent="0.35">
      <c r="A145" s="11">
        <v>0.82425068119891465</v>
      </c>
      <c r="B145" s="11">
        <v>0.93927125506072817</v>
      </c>
    </row>
    <row r="146" spans="1:2" x14ac:dyDescent="0.35">
      <c r="A146" s="11">
        <v>0.8228882833787512</v>
      </c>
      <c r="B146" s="11">
        <v>0.93927125506072817</v>
      </c>
    </row>
    <row r="147" spans="1:2" x14ac:dyDescent="0.35">
      <c r="A147" s="11">
        <v>0.82152588555858774</v>
      </c>
      <c r="B147" s="11">
        <v>0.93927125506072817</v>
      </c>
    </row>
    <row r="148" spans="1:2" x14ac:dyDescent="0.35">
      <c r="A148" s="11">
        <v>0.82016348773842429</v>
      </c>
      <c r="B148" s="11">
        <v>0.93927125506072817</v>
      </c>
    </row>
    <row r="149" spans="1:2" x14ac:dyDescent="0.35">
      <c r="A149" s="11">
        <v>0.81880108991826084</v>
      </c>
      <c r="B149" s="11">
        <v>0.93927125506072817</v>
      </c>
    </row>
    <row r="150" spans="1:2" x14ac:dyDescent="0.35">
      <c r="A150" s="11">
        <v>0.81743869209809739</v>
      </c>
      <c r="B150" s="11">
        <v>0.93927125506072817</v>
      </c>
    </row>
    <row r="151" spans="1:2" x14ac:dyDescent="0.35">
      <c r="A151" s="11">
        <v>0.81607629427793393</v>
      </c>
      <c r="B151" s="11">
        <v>0.93927125506072817</v>
      </c>
    </row>
    <row r="152" spans="1:2" x14ac:dyDescent="0.35">
      <c r="A152" s="11">
        <v>0.81471389645777048</v>
      </c>
      <c r="B152" s="11">
        <v>0.93927125506072817</v>
      </c>
    </row>
    <row r="153" spans="1:2" x14ac:dyDescent="0.35">
      <c r="A153" s="11">
        <v>0.81471389645777048</v>
      </c>
      <c r="B153" s="11">
        <v>0.93522267206477672</v>
      </c>
    </row>
    <row r="154" spans="1:2" x14ac:dyDescent="0.35">
      <c r="A154" s="11">
        <v>0.81335149863760703</v>
      </c>
      <c r="B154" s="11">
        <v>0.93522267206477672</v>
      </c>
    </row>
    <row r="155" spans="1:2" x14ac:dyDescent="0.35">
      <c r="A155" s="11">
        <v>0.81198910081744358</v>
      </c>
      <c r="B155" s="11">
        <v>0.93522267206477672</v>
      </c>
    </row>
    <row r="156" spans="1:2" x14ac:dyDescent="0.35">
      <c r="A156" s="11">
        <v>0.81062670299728012</v>
      </c>
      <c r="B156" s="11">
        <v>0.93522267206477672</v>
      </c>
    </row>
    <row r="157" spans="1:2" x14ac:dyDescent="0.35">
      <c r="A157" s="11">
        <v>0.80926430517711667</v>
      </c>
      <c r="B157" s="11">
        <v>0.93522267206477672</v>
      </c>
    </row>
    <row r="158" spans="1:2" x14ac:dyDescent="0.35">
      <c r="A158" s="11">
        <v>0.80790190735695322</v>
      </c>
      <c r="B158" s="11">
        <v>0.93522267206477672</v>
      </c>
    </row>
    <row r="159" spans="1:2" x14ac:dyDescent="0.35">
      <c r="A159" s="11">
        <v>0.80653950953678977</v>
      </c>
      <c r="B159" s="11">
        <v>0.93522267206477672</v>
      </c>
    </row>
    <row r="160" spans="1:2" x14ac:dyDescent="0.35">
      <c r="A160" s="11">
        <v>0.80517711171662631</v>
      </c>
      <c r="B160" s="11">
        <v>0.93522267206477672</v>
      </c>
    </row>
    <row r="161" spans="1:2" x14ac:dyDescent="0.35">
      <c r="A161" s="11">
        <v>0.80381471389646286</v>
      </c>
      <c r="B161" s="11">
        <v>0.93522267206477672</v>
      </c>
    </row>
    <row r="162" spans="1:2" x14ac:dyDescent="0.35">
      <c r="A162" s="11">
        <v>0.80245231607629941</v>
      </c>
      <c r="B162" s="11">
        <v>0.93522267206477672</v>
      </c>
    </row>
    <row r="163" spans="1:2" x14ac:dyDescent="0.35">
      <c r="A163" s="11">
        <v>0.80108991825613596</v>
      </c>
      <c r="B163" s="11">
        <v>0.93522267206477672</v>
      </c>
    </row>
    <row r="164" spans="1:2" x14ac:dyDescent="0.35">
      <c r="A164" s="11">
        <v>0.79972752043597251</v>
      </c>
      <c r="B164" s="11">
        <v>0.93522267206477672</v>
      </c>
    </row>
    <row r="165" spans="1:2" x14ac:dyDescent="0.35">
      <c r="A165" s="11">
        <v>0.79836512261580905</v>
      </c>
      <c r="B165" s="11">
        <v>0.93522267206477672</v>
      </c>
    </row>
    <row r="166" spans="1:2" x14ac:dyDescent="0.35">
      <c r="A166" s="11">
        <v>0.7970027247956456</v>
      </c>
      <c r="B166" s="11">
        <v>0.93522267206477672</v>
      </c>
    </row>
    <row r="167" spans="1:2" x14ac:dyDescent="0.35">
      <c r="A167" s="11">
        <v>0.79564032697548215</v>
      </c>
      <c r="B167" s="11">
        <v>0.93522267206477672</v>
      </c>
    </row>
    <row r="168" spans="1:2" x14ac:dyDescent="0.35">
      <c r="A168" s="11">
        <v>0.7942779291553187</v>
      </c>
      <c r="B168" s="11">
        <v>0.93522267206477672</v>
      </c>
    </row>
    <row r="169" spans="1:2" x14ac:dyDescent="0.35">
      <c r="A169" s="11">
        <v>0.79291553133515524</v>
      </c>
      <c r="B169" s="11">
        <v>0.93522267206477672</v>
      </c>
    </row>
    <row r="170" spans="1:2" x14ac:dyDescent="0.35">
      <c r="A170" s="11">
        <v>0.79155313351499179</v>
      </c>
      <c r="B170" s="11">
        <v>0.93522267206477672</v>
      </c>
    </row>
    <row r="171" spans="1:2" x14ac:dyDescent="0.35">
      <c r="A171" s="11">
        <v>0.79019073569482834</v>
      </c>
      <c r="B171" s="11">
        <v>0.93522267206477672</v>
      </c>
    </row>
    <row r="172" spans="1:2" x14ac:dyDescent="0.35">
      <c r="A172" s="11">
        <v>0.78882833787466489</v>
      </c>
      <c r="B172" s="11">
        <v>0.93522267206477672</v>
      </c>
    </row>
    <row r="173" spans="1:2" x14ac:dyDescent="0.35">
      <c r="A173" s="11">
        <v>0.78746594005450143</v>
      </c>
      <c r="B173" s="11">
        <v>0.93522267206477672</v>
      </c>
    </row>
    <row r="174" spans="1:2" x14ac:dyDescent="0.35">
      <c r="A174" s="11">
        <v>0.78610354223433798</v>
      </c>
      <c r="B174" s="11">
        <v>0.93522267206477672</v>
      </c>
    </row>
    <row r="175" spans="1:2" x14ac:dyDescent="0.35">
      <c r="A175" s="11">
        <v>0.78474114441417453</v>
      </c>
      <c r="B175" s="11">
        <v>0.93522267206477672</v>
      </c>
    </row>
    <row r="176" spans="1:2" x14ac:dyDescent="0.35">
      <c r="A176" s="11">
        <v>0.78474114441417453</v>
      </c>
      <c r="B176" s="11">
        <v>0.93117408906882526</v>
      </c>
    </row>
    <row r="177" spans="1:2" x14ac:dyDescent="0.35">
      <c r="A177" s="11">
        <v>0.78337874659401108</v>
      </c>
      <c r="B177" s="11">
        <v>0.93117408906882526</v>
      </c>
    </row>
    <row r="178" spans="1:2" x14ac:dyDescent="0.35">
      <c r="A178" s="11">
        <v>0.78201634877384762</v>
      </c>
      <c r="B178" s="11">
        <v>0.93117408906882526</v>
      </c>
    </row>
    <row r="179" spans="1:2" x14ac:dyDescent="0.35">
      <c r="A179" s="11">
        <v>0.78065395095368417</v>
      </c>
      <c r="B179" s="11">
        <v>0.93117408906882526</v>
      </c>
    </row>
    <row r="180" spans="1:2" x14ac:dyDescent="0.35">
      <c r="A180" s="11">
        <v>0.77929155313352072</v>
      </c>
      <c r="B180" s="11">
        <v>0.93117408906882526</v>
      </c>
    </row>
    <row r="181" spans="1:2" x14ac:dyDescent="0.35">
      <c r="A181" s="11">
        <v>0.77792915531335727</v>
      </c>
      <c r="B181" s="11">
        <v>0.93117408906882526</v>
      </c>
    </row>
    <row r="182" spans="1:2" x14ac:dyDescent="0.35">
      <c r="A182" s="11">
        <v>0.77656675749319382</v>
      </c>
      <c r="B182" s="11">
        <v>0.93117408906882526</v>
      </c>
    </row>
    <row r="183" spans="1:2" x14ac:dyDescent="0.35">
      <c r="A183" s="11">
        <v>0.77520435967303036</v>
      </c>
      <c r="B183" s="11">
        <v>0.93117408906882526</v>
      </c>
    </row>
    <row r="184" spans="1:2" x14ac:dyDescent="0.35">
      <c r="A184" s="11">
        <v>0.77384196185286691</v>
      </c>
      <c r="B184" s="11">
        <v>0.93117408906882526</v>
      </c>
    </row>
    <row r="185" spans="1:2" x14ac:dyDescent="0.35">
      <c r="A185" s="11">
        <v>0.77247956403270346</v>
      </c>
      <c r="B185" s="11">
        <v>0.93117408906882526</v>
      </c>
    </row>
    <row r="186" spans="1:2" x14ac:dyDescent="0.35">
      <c r="A186" s="11">
        <v>0.77111716621254001</v>
      </c>
      <c r="B186" s="11">
        <v>0.93117408906882526</v>
      </c>
    </row>
    <row r="187" spans="1:2" x14ac:dyDescent="0.35">
      <c r="A187" s="11">
        <v>0.76975476839237655</v>
      </c>
      <c r="B187" s="11">
        <v>0.93117408906882526</v>
      </c>
    </row>
    <row r="188" spans="1:2" x14ac:dyDescent="0.35">
      <c r="A188" s="11">
        <v>0.7683923705722131</v>
      </c>
      <c r="B188" s="11">
        <v>0.93117408906882526</v>
      </c>
    </row>
    <row r="189" spans="1:2" x14ac:dyDescent="0.35">
      <c r="A189" s="11">
        <v>0.76702997275204965</v>
      </c>
      <c r="B189" s="11">
        <v>0.93117408906882526</v>
      </c>
    </row>
    <row r="190" spans="1:2" x14ac:dyDescent="0.35">
      <c r="A190" s="11">
        <v>0.7656675749318862</v>
      </c>
      <c r="B190" s="11">
        <v>0.93117408906882526</v>
      </c>
    </row>
    <row r="191" spans="1:2" x14ac:dyDescent="0.35">
      <c r="A191" s="11">
        <v>0.76430517711172274</v>
      </c>
      <c r="B191" s="11">
        <v>0.93117408906882526</v>
      </c>
    </row>
    <row r="192" spans="1:2" x14ac:dyDescent="0.35">
      <c r="A192" s="11">
        <v>0.76294277929155929</v>
      </c>
      <c r="B192" s="11">
        <v>0.93117408906882526</v>
      </c>
    </row>
    <row r="193" spans="1:2" x14ac:dyDescent="0.35">
      <c r="A193" s="11">
        <v>0.76158038147139584</v>
      </c>
      <c r="B193" s="11">
        <v>0.93117408906882526</v>
      </c>
    </row>
    <row r="194" spans="1:2" x14ac:dyDescent="0.35">
      <c r="A194" s="11">
        <v>0.76021798365123239</v>
      </c>
      <c r="B194" s="11">
        <v>0.93117408906882526</v>
      </c>
    </row>
    <row r="195" spans="1:2" x14ac:dyDescent="0.35">
      <c r="A195" s="11">
        <v>0.75885558583106894</v>
      </c>
      <c r="B195" s="11">
        <v>0.93117408906882526</v>
      </c>
    </row>
    <row r="196" spans="1:2" x14ac:dyDescent="0.35">
      <c r="A196" s="11">
        <v>0.75749318801090548</v>
      </c>
      <c r="B196" s="11">
        <v>0.93117408906882526</v>
      </c>
    </row>
    <row r="197" spans="1:2" x14ac:dyDescent="0.35">
      <c r="A197" s="11">
        <v>0.75613079019074203</v>
      </c>
      <c r="B197" s="11">
        <v>0.93117408906882526</v>
      </c>
    </row>
    <row r="198" spans="1:2" x14ac:dyDescent="0.35">
      <c r="A198" s="11">
        <v>0.75476839237057858</v>
      </c>
      <c r="B198" s="11">
        <v>0.93117408906882526</v>
      </c>
    </row>
    <row r="199" spans="1:2" x14ac:dyDescent="0.35">
      <c r="A199" s="11">
        <v>0.75340599455041513</v>
      </c>
      <c r="B199" s="11">
        <v>0.93117408906882526</v>
      </c>
    </row>
    <row r="200" spans="1:2" x14ac:dyDescent="0.35">
      <c r="A200" s="11">
        <v>0.75204359673025167</v>
      </c>
      <c r="B200" s="11">
        <v>0.93117408906882526</v>
      </c>
    </row>
    <row r="201" spans="1:2" x14ac:dyDescent="0.35">
      <c r="A201" s="11">
        <v>0.75068119891008822</v>
      </c>
      <c r="B201" s="11">
        <v>0.93117408906882526</v>
      </c>
    </row>
    <row r="202" spans="1:2" x14ac:dyDescent="0.35">
      <c r="A202" s="11">
        <v>0.75068119891008822</v>
      </c>
      <c r="B202" s="11">
        <v>0.92712550607287381</v>
      </c>
    </row>
    <row r="203" spans="1:2" x14ac:dyDescent="0.35">
      <c r="A203" s="11">
        <v>0.74931880108992477</v>
      </c>
      <c r="B203" s="11">
        <v>0.92712550607287381</v>
      </c>
    </row>
    <row r="204" spans="1:2" x14ac:dyDescent="0.35">
      <c r="A204" s="11">
        <v>0.74795640326976132</v>
      </c>
      <c r="B204" s="11">
        <v>0.92712550607287381</v>
      </c>
    </row>
    <row r="205" spans="1:2" x14ac:dyDescent="0.35">
      <c r="A205" s="11">
        <v>0.74659400544959786</v>
      </c>
      <c r="B205" s="11">
        <v>0.92712550607287381</v>
      </c>
    </row>
    <row r="206" spans="1:2" x14ac:dyDescent="0.35">
      <c r="A206" s="11">
        <v>0.74523160762943441</v>
      </c>
      <c r="B206" s="11">
        <v>0.92712550607287381</v>
      </c>
    </row>
    <row r="207" spans="1:2" x14ac:dyDescent="0.35">
      <c r="A207" s="11">
        <v>0.74386920980927096</v>
      </c>
      <c r="B207" s="11">
        <v>0.92712550607287381</v>
      </c>
    </row>
    <row r="208" spans="1:2" x14ac:dyDescent="0.35">
      <c r="A208" s="11">
        <v>0.74386920980927096</v>
      </c>
      <c r="B208" s="11">
        <v>0.92307692307692235</v>
      </c>
    </row>
    <row r="209" spans="1:2" x14ac:dyDescent="0.35">
      <c r="A209" s="11">
        <v>0.74250681198910751</v>
      </c>
      <c r="B209" s="11">
        <v>0.92307692307692235</v>
      </c>
    </row>
    <row r="210" spans="1:2" x14ac:dyDescent="0.35">
      <c r="A210" s="11">
        <v>0.74114441416894405</v>
      </c>
      <c r="B210" s="11">
        <v>0.92307692307692235</v>
      </c>
    </row>
    <row r="211" spans="1:2" x14ac:dyDescent="0.35">
      <c r="A211" s="11">
        <v>0.7397820163487806</v>
      </c>
      <c r="B211" s="11">
        <v>0.92307692307692235</v>
      </c>
    </row>
    <row r="212" spans="1:2" x14ac:dyDescent="0.35">
      <c r="A212" s="11">
        <v>0.73841961852861715</v>
      </c>
      <c r="B212" s="11">
        <v>0.92307692307692235</v>
      </c>
    </row>
    <row r="213" spans="1:2" x14ac:dyDescent="0.35">
      <c r="A213" s="11">
        <v>0.7370572207084537</v>
      </c>
      <c r="B213" s="11">
        <v>0.92307692307692235</v>
      </c>
    </row>
    <row r="214" spans="1:2" x14ac:dyDescent="0.35">
      <c r="A214" s="11">
        <v>0.73569482288829025</v>
      </c>
      <c r="B214" s="11">
        <v>0.92307692307692235</v>
      </c>
    </row>
    <row r="215" spans="1:2" x14ac:dyDescent="0.35">
      <c r="A215" s="11">
        <v>0.73433242506812679</v>
      </c>
      <c r="B215" s="11">
        <v>0.92307692307692235</v>
      </c>
    </row>
    <row r="216" spans="1:2" x14ac:dyDescent="0.35">
      <c r="A216" s="11">
        <v>0.73297002724796334</v>
      </c>
      <c r="B216" s="11">
        <v>0.92307692307692235</v>
      </c>
    </row>
    <row r="217" spans="1:2" x14ac:dyDescent="0.35">
      <c r="A217" s="11">
        <v>0.73160762942779989</v>
      </c>
      <c r="B217" s="11">
        <v>0.92307692307692235</v>
      </c>
    </row>
    <row r="218" spans="1:2" x14ac:dyDescent="0.35">
      <c r="A218" s="11">
        <v>0.73024523160763644</v>
      </c>
      <c r="B218" s="11">
        <v>0.92307692307692235</v>
      </c>
    </row>
    <row r="219" spans="1:2" x14ac:dyDescent="0.35">
      <c r="A219" s="11">
        <v>0.72888283378747298</v>
      </c>
      <c r="B219" s="11">
        <v>0.92307692307692235</v>
      </c>
    </row>
    <row r="220" spans="1:2" x14ac:dyDescent="0.35">
      <c r="A220" s="11">
        <v>0.72888283378747298</v>
      </c>
      <c r="B220" s="11">
        <v>0.9190283400809709</v>
      </c>
    </row>
    <row r="221" spans="1:2" x14ac:dyDescent="0.35">
      <c r="A221" s="11">
        <v>0.72752043596730953</v>
      </c>
      <c r="B221" s="11">
        <v>0.9190283400809709</v>
      </c>
    </row>
    <row r="222" spans="1:2" x14ac:dyDescent="0.35">
      <c r="A222" s="11">
        <v>0.72615803814714608</v>
      </c>
      <c r="B222" s="11">
        <v>0.9190283400809709</v>
      </c>
    </row>
    <row r="223" spans="1:2" x14ac:dyDescent="0.35">
      <c r="A223" s="11">
        <v>0.72479564032698263</v>
      </c>
      <c r="B223" s="11">
        <v>0.9190283400809709</v>
      </c>
    </row>
    <row r="224" spans="1:2" x14ac:dyDescent="0.35">
      <c r="A224" s="11">
        <v>0.72343324250681917</v>
      </c>
      <c r="B224" s="11">
        <v>0.9190283400809709</v>
      </c>
    </row>
    <row r="225" spans="1:2" x14ac:dyDescent="0.35">
      <c r="A225" s="11">
        <v>0.72207084468665572</v>
      </c>
      <c r="B225" s="11">
        <v>0.9190283400809709</v>
      </c>
    </row>
    <row r="226" spans="1:2" x14ac:dyDescent="0.35">
      <c r="A226" s="11">
        <v>0.72070844686649227</v>
      </c>
      <c r="B226" s="11">
        <v>0.9190283400809709</v>
      </c>
    </row>
    <row r="227" spans="1:2" x14ac:dyDescent="0.35">
      <c r="A227" s="11">
        <v>0.71934604904632882</v>
      </c>
      <c r="B227" s="11">
        <v>0.9190283400809709</v>
      </c>
    </row>
    <row r="228" spans="1:2" x14ac:dyDescent="0.35">
      <c r="A228" s="11">
        <v>0.71798365122616536</v>
      </c>
      <c r="B228" s="11">
        <v>0.9190283400809709</v>
      </c>
    </row>
    <row r="229" spans="1:2" x14ac:dyDescent="0.35">
      <c r="A229" s="11">
        <v>0.71662125340600191</v>
      </c>
      <c r="B229" s="11">
        <v>0.9190283400809709</v>
      </c>
    </row>
    <row r="230" spans="1:2" x14ac:dyDescent="0.35">
      <c r="A230" s="11">
        <v>0.71525885558583846</v>
      </c>
      <c r="B230" s="11">
        <v>0.9190283400809709</v>
      </c>
    </row>
    <row r="231" spans="1:2" x14ac:dyDescent="0.35">
      <c r="A231" s="11">
        <v>0.71389645776567501</v>
      </c>
      <c r="B231" s="11">
        <v>0.9190283400809709</v>
      </c>
    </row>
    <row r="232" spans="1:2" x14ac:dyDescent="0.35">
      <c r="A232" s="11">
        <v>0.71253405994551156</v>
      </c>
      <c r="B232" s="11">
        <v>0.9190283400809709</v>
      </c>
    </row>
    <row r="233" spans="1:2" x14ac:dyDescent="0.35">
      <c r="A233" s="11">
        <v>0.7111716621253481</v>
      </c>
      <c r="B233" s="11">
        <v>0.9190283400809709</v>
      </c>
    </row>
    <row r="234" spans="1:2" x14ac:dyDescent="0.35">
      <c r="A234" s="11">
        <v>0.70980926430518465</v>
      </c>
      <c r="B234" s="11">
        <v>0.9190283400809709</v>
      </c>
    </row>
    <row r="235" spans="1:2" x14ac:dyDescent="0.35">
      <c r="A235" s="11">
        <v>0.7084468664850212</v>
      </c>
      <c r="B235" s="11">
        <v>0.9190283400809709</v>
      </c>
    </row>
    <row r="236" spans="1:2" x14ac:dyDescent="0.35">
      <c r="A236" s="11">
        <v>0.70708446866485775</v>
      </c>
      <c r="B236" s="11">
        <v>0.9190283400809709</v>
      </c>
    </row>
    <row r="237" spans="1:2" x14ac:dyDescent="0.35">
      <c r="A237" s="11">
        <v>0.70572207084469429</v>
      </c>
      <c r="B237" s="11">
        <v>0.9190283400809709</v>
      </c>
    </row>
    <row r="238" spans="1:2" x14ac:dyDescent="0.35">
      <c r="A238" s="11">
        <v>0.70435967302453084</v>
      </c>
      <c r="B238" s="11">
        <v>0.9190283400809709</v>
      </c>
    </row>
    <row r="239" spans="1:2" x14ac:dyDescent="0.35">
      <c r="A239" s="11">
        <v>0.70299727520436739</v>
      </c>
      <c r="B239" s="11">
        <v>0.9190283400809709</v>
      </c>
    </row>
    <row r="240" spans="1:2" x14ac:dyDescent="0.35">
      <c r="A240" s="11">
        <v>0.70299727520436739</v>
      </c>
      <c r="B240" s="11">
        <v>0.91497975708501944</v>
      </c>
    </row>
    <row r="241" spans="1:2" x14ac:dyDescent="0.35">
      <c r="A241" s="11">
        <v>0.70163487738420394</v>
      </c>
      <c r="B241" s="11">
        <v>0.91497975708501944</v>
      </c>
    </row>
    <row r="242" spans="1:2" x14ac:dyDescent="0.35">
      <c r="A242" s="11">
        <v>0.70163487738420394</v>
      </c>
      <c r="B242" s="11">
        <v>0.91093117408906799</v>
      </c>
    </row>
    <row r="243" spans="1:2" x14ac:dyDescent="0.35">
      <c r="A243" s="11">
        <v>0.70027247956404048</v>
      </c>
      <c r="B243" s="11">
        <v>0.91093117408906799</v>
      </c>
    </row>
    <row r="244" spans="1:2" x14ac:dyDescent="0.35">
      <c r="A244" s="11">
        <v>0.69891008174387703</v>
      </c>
      <c r="B244" s="11">
        <v>0.91093117408906799</v>
      </c>
    </row>
    <row r="245" spans="1:2" x14ac:dyDescent="0.35">
      <c r="A245" s="11">
        <v>0.69754768392371358</v>
      </c>
      <c r="B245" s="11">
        <v>0.91093117408906799</v>
      </c>
    </row>
    <row r="246" spans="1:2" x14ac:dyDescent="0.35">
      <c r="A246" s="11">
        <v>0.69754768392371358</v>
      </c>
      <c r="B246" s="11">
        <v>0.90688259109311653</v>
      </c>
    </row>
    <row r="247" spans="1:2" x14ac:dyDescent="0.35">
      <c r="A247" s="11">
        <v>0.69618528610355013</v>
      </c>
      <c r="B247" s="11">
        <v>0.90688259109311653</v>
      </c>
    </row>
    <row r="248" spans="1:2" x14ac:dyDescent="0.35">
      <c r="A248" s="11">
        <v>0.69482288828338667</v>
      </c>
      <c r="B248" s="11">
        <v>0.90688259109311653</v>
      </c>
    </row>
    <row r="249" spans="1:2" x14ac:dyDescent="0.35">
      <c r="A249" s="11">
        <v>0.69346049046322322</v>
      </c>
      <c r="B249" s="11">
        <v>0.90688259109311653</v>
      </c>
    </row>
    <row r="250" spans="1:2" x14ac:dyDescent="0.35">
      <c r="A250" s="11">
        <v>0.69209809264305977</v>
      </c>
      <c r="B250" s="11">
        <v>0.90688259109311653</v>
      </c>
    </row>
    <row r="251" spans="1:2" x14ac:dyDescent="0.35">
      <c r="A251" s="11">
        <v>0.69073569482289632</v>
      </c>
      <c r="B251" s="11">
        <v>0.90688259109311653</v>
      </c>
    </row>
    <row r="252" spans="1:2" x14ac:dyDescent="0.35">
      <c r="A252" s="11">
        <v>0.68937329700273287</v>
      </c>
      <c r="B252" s="11">
        <v>0.90688259109311653</v>
      </c>
    </row>
    <row r="253" spans="1:2" x14ac:dyDescent="0.35">
      <c r="A253" s="11">
        <v>0.68801089918256941</v>
      </c>
      <c r="B253" s="11">
        <v>0.90688259109311653</v>
      </c>
    </row>
    <row r="254" spans="1:2" x14ac:dyDescent="0.35">
      <c r="A254" s="11">
        <v>0.68664850136240596</v>
      </c>
      <c r="B254" s="11">
        <v>0.90688259109311653</v>
      </c>
    </row>
    <row r="255" spans="1:2" x14ac:dyDescent="0.35">
      <c r="A255" s="11">
        <v>0.68528610354224251</v>
      </c>
      <c r="B255" s="11">
        <v>0.90688259109311653</v>
      </c>
    </row>
    <row r="256" spans="1:2" x14ac:dyDescent="0.35">
      <c r="A256" s="11">
        <v>0.68392370572207906</v>
      </c>
      <c r="B256" s="11">
        <v>0.90688259109311653</v>
      </c>
    </row>
    <row r="257" spans="1:2" x14ac:dyDescent="0.35">
      <c r="A257" s="11">
        <v>0.6825613079019156</v>
      </c>
      <c r="B257" s="11">
        <v>0.90688259109311653</v>
      </c>
    </row>
    <row r="258" spans="1:2" x14ac:dyDescent="0.35">
      <c r="A258" s="11">
        <v>0.68119891008175215</v>
      </c>
      <c r="B258" s="11">
        <v>0.90688259109311653</v>
      </c>
    </row>
    <row r="259" spans="1:2" x14ac:dyDescent="0.35">
      <c r="A259" s="11">
        <v>0.6798365122615887</v>
      </c>
      <c r="B259" s="11">
        <v>0.90688259109311653</v>
      </c>
    </row>
    <row r="260" spans="1:2" x14ac:dyDescent="0.35">
      <c r="A260" s="11">
        <v>0.67847411444142525</v>
      </c>
      <c r="B260" s="11">
        <v>0.90688259109311653</v>
      </c>
    </row>
    <row r="261" spans="1:2" x14ac:dyDescent="0.35">
      <c r="A261" s="11">
        <v>0.67711171662126179</v>
      </c>
      <c r="B261" s="11">
        <v>0.90688259109311653</v>
      </c>
    </row>
    <row r="262" spans="1:2" x14ac:dyDescent="0.35">
      <c r="A262" s="11">
        <v>0.67711171662126179</v>
      </c>
      <c r="B262" s="11">
        <v>0.90283400809716507</v>
      </c>
    </row>
    <row r="263" spans="1:2" x14ac:dyDescent="0.35">
      <c r="A263" s="11">
        <v>0.67574931880109834</v>
      </c>
      <c r="B263" s="11">
        <v>0.90283400809716507</v>
      </c>
    </row>
    <row r="264" spans="1:2" x14ac:dyDescent="0.35">
      <c r="A264" s="11">
        <v>0.67438692098093489</v>
      </c>
      <c r="B264" s="11">
        <v>0.90283400809716507</v>
      </c>
    </row>
    <row r="265" spans="1:2" x14ac:dyDescent="0.35">
      <c r="A265" s="11">
        <v>0.67302452316077144</v>
      </c>
      <c r="B265" s="11">
        <v>0.90283400809716507</v>
      </c>
    </row>
    <row r="266" spans="1:2" x14ac:dyDescent="0.35">
      <c r="A266" s="11">
        <v>0.67166212534060799</v>
      </c>
      <c r="B266" s="11">
        <v>0.90283400809716507</v>
      </c>
    </row>
    <row r="267" spans="1:2" x14ac:dyDescent="0.35">
      <c r="A267" s="11">
        <v>0.67029972752044453</v>
      </c>
      <c r="B267" s="11">
        <v>0.90283400809716507</v>
      </c>
    </row>
    <row r="268" spans="1:2" x14ac:dyDescent="0.35">
      <c r="A268" s="11">
        <v>0.66893732970028108</v>
      </c>
      <c r="B268" s="11">
        <v>0.90283400809716507</v>
      </c>
    </row>
    <row r="269" spans="1:2" x14ac:dyDescent="0.35">
      <c r="A269" s="11">
        <v>0.66757493188011763</v>
      </c>
      <c r="B269" s="11">
        <v>0.90283400809716507</v>
      </c>
    </row>
    <row r="270" spans="1:2" x14ac:dyDescent="0.35">
      <c r="A270" s="11">
        <v>0.66621253405995418</v>
      </c>
      <c r="B270" s="11">
        <v>0.90283400809716507</v>
      </c>
    </row>
    <row r="271" spans="1:2" x14ac:dyDescent="0.35">
      <c r="A271" s="11">
        <v>0.66485013623979072</v>
      </c>
      <c r="B271" s="11">
        <v>0.90283400809716507</v>
      </c>
    </row>
    <row r="272" spans="1:2" x14ac:dyDescent="0.35">
      <c r="A272" s="11">
        <v>0.66348773841962727</v>
      </c>
      <c r="B272" s="11">
        <v>0.90283400809716507</v>
      </c>
    </row>
    <row r="273" spans="1:2" x14ac:dyDescent="0.35">
      <c r="A273" s="11">
        <v>0.66212534059946382</v>
      </c>
      <c r="B273" s="11">
        <v>0.90283400809716507</v>
      </c>
    </row>
    <row r="274" spans="1:2" x14ac:dyDescent="0.35">
      <c r="A274" s="11">
        <v>0.66076294277930037</v>
      </c>
      <c r="B274" s="11">
        <v>0.90283400809716507</v>
      </c>
    </row>
    <row r="275" spans="1:2" x14ac:dyDescent="0.35">
      <c r="A275" s="11">
        <v>0.65940054495913691</v>
      </c>
      <c r="B275" s="11">
        <v>0.90283400809716507</v>
      </c>
    </row>
    <row r="276" spans="1:2" x14ac:dyDescent="0.35">
      <c r="A276" s="11">
        <v>0.65803814713897346</v>
      </c>
      <c r="B276" s="11">
        <v>0.90283400809716507</v>
      </c>
    </row>
    <row r="277" spans="1:2" x14ac:dyDescent="0.35">
      <c r="A277" s="11">
        <v>0.65667574931881001</v>
      </c>
      <c r="B277" s="11">
        <v>0.90283400809716507</v>
      </c>
    </row>
    <row r="278" spans="1:2" x14ac:dyDescent="0.35">
      <c r="A278" s="11">
        <v>0.65531335149864656</v>
      </c>
      <c r="B278" s="11">
        <v>0.90283400809716507</v>
      </c>
    </row>
    <row r="279" spans="1:2" x14ac:dyDescent="0.35">
      <c r="A279" s="11">
        <v>0.6539509536784831</v>
      </c>
      <c r="B279" s="11">
        <v>0.90283400809716507</v>
      </c>
    </row>
    <row r="280" spans="1:2" x14ac:dyDescent="0.35">
      <c r="A280" s="11">
        <v>0.65258855585831965</v>
      </c>
      <c r="B280" s="11">
        <v>0.90283400809716507</v>
      </c>
    </row>
    <row r="281" spans="1:2" x14ac:dyDescent="0.35">
      <c r="A281" s="11">
        <v>0.6512261580381562</v>
      </c>
      <c r="B281" s="11">
        <v>0.90283400809716507</v>
      </c>
    </row>
    <row r="282" spans="1:2" x14ac:dyDescent="0.35">
      <c r="A282" s="11">
        <v>0.6512261580381562</v>
      </c>
      <c r="B282" s="11">
        <v>0.89878542510121362</v>
      </c>
    </row>
    <row r="283" spans="1:2" x14ac:dyDescent="0.35">
      <c r="A283" s="11">
        <v>0.64986376021799275</v>
      </c>
      <c r="B283" s="11">
        <v>0.89878542510121362</v>
      </c>
    </row>
    <row r="284" spans="1:2" x14ac:dyDescent="0.35">
      <c r="A284" s="11">
        <v>0.6485013623978293</v>
      </c>
      <c r="B284" s="11">
        <v>0.89878542510121362</v>
      </c>
    </row>
    <row r="285" spans="1:2" x14ac:dyDescent="0.35">
      <c r="A285" s="11">
        <v>0.6485013623978293</v>
      </c>
      <c r="B285" s="11">
        <v>0.89473684210526216</v>
      </c>
    </row>
    <row r="286" spans="1:2" x14ac:dyDescent="0.35">
      <c r="A286" s="11">
        <v>0.64713896457766584</v>
      </c>
      <c r="B286" s="11">
        <v>0.89473684210526216</v>
      </c>
    </row>
    <row r="287" spans="1:2" x14ac:dyDescent="0.35">
      <c r="A287" s="11">
        <v>0.64577656675750239</v>
      </c>
      <c r="B287" s="11">
        <v>0.89473684210526216</v>
      </c>
    </row>
    <row r="288" spans="1:2" x14ac:dyDescent="0.35">
      <c r="A288" s="11">
        <v>0.64441416893733894</v>
      </c>
      <c r="B288" s="11">
        <v>0.89473684210526216</v>
      </c>
    </row>
    <row r="289" spans="1:2" x14ac:dyDescent="0.35">
      <c r="A289" s="11">
        <v>0.64305177111717549</v>
      </c>
      <c r="B289" s="11">
        <v>0.89473684210526216</v>
      </c>
    </row>
    <row r="290" spans="1:2" x14ac:dyDescent="0.35">
      <c r="A290" s="11">
        <v>0.64168937329701203</v>
      </c>
      <c r="B290" s="11">
        <v>0.89473684210526216</v>
      </c>
    </row>
    <row r="291" spans="1:2" x14ac:dyDescent="0.35">
      <c r="A291" s="11">
        <v>0.64032697547684858</v>
      </c>
      <c r="B291" s="11">
        <v>0.89473684210526216</v>
      </c>
    </row>
    <row r="292" spans="1:2" x14ac:dyDescent="0.35">
      <c r="A292" s="11">
        <v>0.63896457765668513</v>
      </c>
      <c r="B292" s="11">
        <v>0.89473684210526216</v>
      </c>
    </row>
    <row r="293" spans="1:2" x14ac:dyDescent="0.35">
      <c r="A293" s="11">
        <v>0.63760217983652168</v>
      </c>
      <c r="B293" s="11">
        <v>0.89473684210526216</v>
      </c>
    </row>
    <row r="294" spans="1:2" x14ac:dyDescent="0.35">
      <c r="A294" s="11">
        <v>0.63623978201635822</v>
      </c>
      <c r="B294" s="11">
        <v>0.89473684210526216</v>
      </c>
    </row>
    <row r="295" spans="1:2" x14ac:dyDescent="0.35">
      <c r="A295" s="11">
        <v>0.63487738419619477</v>
      </c>
      <c r="B295" s="11">
        <v>0.89473684210526216</v>
      </c>
    </row>
    <row r="296" spans="1:2" x14ac:dyDescent="0.35">
      <c r="A296" s="11">
        <v>0.63351498637603132</v>
      </c>
      <c r="B296" s="11">
        <v>0.89473684210526216</v>
      </c>
    </row>
    <row r="297" spans="1:2" x14ac:dyDescent="0.35">
      <c r="A297" s="11">
        <v>0.63215258855586787</v>
      </c>
      <c r="B297" s="11">
        <v>0.89473684210526216</v>
      </c>
    </row>
    <row r="298" spans="1:2" x14ac:dyDescent="0.35">
      <c r="A298" s="11">
        <v>0.63079019073570441</v>
      </c>
      <c r="B298" s="11">
        <v>0.89473684210526216</v>
      </c>
    </row>
    <row r="299" spans="1:2" x14ac:dyDescent="0.35">
      <c r="A299" s="11">
        <v>0.62942779291554096</v>
      </c>
      <c r="B299" s="11">
        <v>0.89473684210526216</v>
      </c>
    </row>
    <row r="300" spans="1:2" x14ac:dyDescent="0.35">
      <c r="A300" s="11">
        <v>0.62806539509537751</v>
      </c>
      <c r="B300" s="11">
        <v>0.89473684210526216</v>
      </c>
    </row>
    <row r="301" spans="1:2" x14ac:dyDescent="0.35">
      <c r="A301" s="11">
        <v>0.62670299727521406</v>
      </c>
      <c r="B301" s="11">
        <v>0.89473684210526216</v>
      </c>
    </row>
    <row r="302" spans="1:2" x14ac:dyDescent="0.35">
      <c r="A302" s="11">
        <v>0.62534059945505061</v>
      </c>
      <c r="B302" s="11">
        <v>0.89473684210526216</v>
      </c>
    </row>
    <row r="303" spans="1:2" x14ac:dyDescent="0.35">
      <c r="A303" s="11">
        <v>0.62397820163488715</v>
      </c>
      <c r="B303" s="11">
        <v>0.89473684210526216</v>
      </c>
    </row>
    <row r="304" spans="1:2" x14ac:dyDescent="0.35">
      <c r="A304" s="11">
        <v>0.6226158038147237</v>
      </c>
      <c r="B304" s="11">
        <v>0.89473684210526216</v>
      </c>
    </row>
    <row r="305" spans="1:2" x14ac:dyDescent="0.35">
      <c r="A305" s="11">
        <v>0.62125340599456025</v>
      </c>
      <c r="B305" s="11">
        <v>0.89473684210526216</v>
      </c>
    </row>
    <row r="306" spans="1:2" x14ac:dyDescent="0.35">
      <c r="A306" s="11">
        <v>0.6198910081743968</v>
      </c>
      <c r="B306" s="11">
        <v>0.89473684210526216</v>
      </c>
    </row>
    <row r="307" spans="1:2" x14ac:dyDescent="0.35">
      <c r="A307" s="11">
        <v>0.61852861035423334</v>
      </c>
      <c r="B307" s="11">
        <v>0.89473684210526216</v>
      </c>
    </row>
    <row r="308" spans="1:2" x14ac:dyDescent="0.35">
      <c r="A308" s="11">
        <v>0.61716621253406989</v>
      </c>
      <c r="B308" s="11">
        <v>0.89473684210526216</v>
      </c>
    </row>
    <row r="309" spans="1:2" x14ac:dyDescent="0.35">
      <c r="A309" s="11">
        <v>0.61580381471390644</v>
      </c>
      <c r="B309" s="11">
        <v>0.89473684210526216</v>
      </c>
    </row>
    <row r="310" spans="1:2" x14ac:dyDescent="0.35">
      <c r="A310" s="11">
        <v>0.61580381471390644</v>
      </c>
      <c r="B310" s="11">
        <v>0.89068825910931071</v>
      </c>
    </row>
    <row r="311" spans="1:2" x14ac:dyDescent="0.35">
      <c r="A311" s="11">
        <v>0.61444141689374299</v>
      </c>
      <c r="B311" s="11">
        <v>0.89068825910931071</v>
      </c>
    </row>
    <row r="312" spans="1:2" x14ac:dyDescent="0.35">
      <c r="A312" s="11">
        <v>0.61307901907357953</v>
      </c>
      <c r="B312" s="11">
        <v>0.89068825910931071</v>
      </c>
    </row>
    <row r="313" spans="1:2" x14ac:dyDescent="0.35">
      <c r="A313" s="11">
        <v>0.61171662125341608</v>
      </c>
      <c r="B313" s="11">
        <v>0.89068825910931071</v>
      </c>
    </row>
    <row r="314" spans="1:2" x14ac:dyDescent="0.35">
      <c r="A314" s="11">
        <v>0.61035422343325263</v>
      </c>
      <c r="B314" s="11">
        <v>0.89068825910931071</v>
      </c>
    </row>
    <row r="315" spans="1:2" x14ac:dyDescent="0.35">
      <c r="A315" s="11">
        <v>0.60899182561308918</v>
      </c>
      <c r="B315" s="11">
        <v>0.89068825910931071</v>
      </c>
    </row>
    <row r="316" spans="1:2" x14ac:dyDescent="0.35">
      <c r="A316" s="11">
        <v>0.60762942779292572</v>
      </c>
      <c r="B316" s="11">
        <v>0.89068825910931071</v>
      </c>
    </row>
    <row r="317" spans="1:2" x14ac:dyDescent="0.35">
      <c r="A317" s="11">
        <v>0.60626702997276227</v>
      </c>
      <c r="B317" s="11">
        <v>0.89068825910931071</v>
      </c>
    </row>
    <row r="318" spans="1:2" x14ac:dyDescent="0.35">
      <c r="A318" s="11">
        <v>0.60490463215259882</v>
      </c>
      <c r="B318" s="11">
        <v>0.89068825910931071</v>
      </c>
    </row>
    <row r="319" spans="1:2" x14ac:dyDescent="0.35">
      <c r="A319" s="11">
        <v>0.60354223433243537</v>
      </c>
      <c r="B319" s="11">
        <v>0.89068825910931071</v>
      </c>
    </row>
    <row r="320" spans="1:2" x14ac:dyDescent="0.35">
      <c r="A320" s="11">
        <v>0.60217983651227192</v>
      </c>
      <c r="B320" s="11">
        <v>0.89068825910931071</v>
      </c>
    </row>
    <row r="321" spans="1:2" x14ac:dyDescent="0.35">
      <c r="A321" s="11">
        <v>0.60081743869210846</v>
      </c>
      <c r="B321" s="11">
        <v>0.89068825910931071</v>
      </c>
    </row>
    <row r="322" spans="1:2" x14ac:dyDescent="0.35">
      <c r="A322" s="11">
        <v>0.59945504087194501</v>
      </c>
      <c r="B322" s="11">
        <v>0.89068825910931071</v>
      </c>
    </row>
    <row r="323" spans="1:2" x14ac:dyDescent="0.35">
      <c r="A323" s="11">
        <v>0.59809264305178156</v>
      </c>
      <c r="B323" s="11">
        <v>0.89068825910931071</v>
      </c>
    </row>
    <row r="324" spans="1:2" x14ac:dyDescent="0.35">
      <c r="A324" s="11">
        <v>0.59673024523161811</v>
      </c>
      <c r="B324" s="11">
        <v>0.89068825910931071</v>
      </c>
    </row>
    <row r="325" spans="1:2" x14ac:dyDescent="0.35">
      <c r="A325" s="11">
        <v>0.59536784741145465</v>
      </c>
      <c r="B325" s="11">
        <v>0.89068825910931071</v>
      </c>
    </row>
    <row r="326" spans="1:2" x14ac:dyDescent="0.35">
      <c r="A326" s="11">
        <v>0.5940054495912912</v>
      </c>
      <c r="B326" s="11">
        <v>0.89068825910931071</v>
      </c>
    </row>
    <row r="327" spans="1:2" x14ac:dyDescent="0.35">
      <c r="A327" s="11">
        <v>0.5940054495912912</v>
      </c>
      <c r="B327" s="11">
        <v>0.88663967611335925</v>
      </c>
    </row>
    <row r="328" spans="1:2" x14ac:dyDescent="0.35">
      <c r="A328" s="11">
        <v>0.59264305177112775</v>
      </c>
      <c r="B328" s="11">
        <v>0.88663967611335925</v>
      </c>
    </row>
    <row r="329" spans="1:2" x14ac:dyDescent="0.35">
      <c r="A329" s="11">
        <v>0.59264305177112775</v>
      </c>
      <c r="B329" s="11">
        <v>0.8825910931174078</v>
      </c>
    </row>
    <row r="330" spans="1:2" x14ac:dyDescent="0.35">
      <c r="A330" s="11">
        <v>0.5912806539509643</v>
      </c>
      <c r="B330" s="11">
        <v>0.8825910931174078</v>
      </c>
    </row>
    <row r="331" spans="1:2" x14ac:dyDescent="0.35">
      <c r="A331" s="11">
        <v>0.58991825613080084</v>
      </c>
      <c r="B331" s="11">
        <v>0.8825910931174078</v>
      </c>
    </row>
    <row r="332" spans="1:2" x14ac:dyDescent="0.35">
      <c r="A332" s="11">
        <v>0.58991825613080084</v>
      </c>
      <c r="B332" s="11">
        <v>0.87854251012145634</v>
      </c>
    </row>
    <row r="333" spans="1:2" x14ac:dyDescent="0.35">
      <c r="A333" s="11">
        <v>0.58855585831063739</v>
      </c>
      <c r="B333" s="11">
        <v>0.87854251012145634</v>
      </c>
    </row>
    <row r="334" spans="1:2" x14ac:dyDescent="0.35">
      <c r="A334" s="11">
        <v>0.58719346049047394</v>
      </c>
      <c r="B334" s="11">
        <v>0.87854251012145634</v>
      </c>
    </row>
    <row r="335" spans="1:2" x14ac:dyDescent="0.35">
      <c r="A335" s="11">
        <v>0.58583106267031049</v>
      </c>
      <c r="B335" s="11">
        <v>0.87854251012145634</v>
      </c>
    </row>
    <row r="336" spans="1:2" x14ac:dyDescent="0.35">
      <c r="A336" s="11">
        <v>0.58446866485014703</v>
      </c>
      <c r="B336" s="11">
        <v>0.87854251012145634</v>
      </c>
    </row>
    <row r="337" spans="1:2" x14ac:dyDescent="0.35">
      <c r="A337" s="11">
        <v>0.58310626702998358</v>
      </c>
      <c r="B337" s="11">
        <v>0.87854251012145634</v>
      </c>
    </row>
    <row r="338" spans="1:2" x14ac:dyDescent="0.35">
      <c r="A338" s="11">
        <v>0.58174386920982013</v>
      </c>
      <c r="B338" s="11">
        <v>0.87854251012145634</v>
      </c>
    </row>
    <row r="339" spans="1:2" x14ac:dyDescent="0.35">
      <c r="A339" s="11">
        <v>0.58174386920982013</v>
      </c>
      <c r="B339" s="11">
        <v>0.87449392712550489</v>
      </c>
    </row>
    <row r="340" spans="1:2" x14ac:dyDescent="0.35">
      <c r="A340" s="11">
        <v>0.58174386920982013</v>
      </c>
      <c r="B340" s="11">
        <v>0.87044534412955343</v>
      </c>
    </row>
    <row r="341" spans="1:2" x14ac:dyDescent="0.35">
      <c r="A341" s="11">
        <v>0.58038147138965668</v>
      </c>
      <c r="B341" s="11">
        <v>0.87044534412955343</v>
      </c>
    </row>
    <row r="342" spans="1:2" x14ac:dyDescent="0.35">
      <c r="A342" s="11">
        <v>0.57901907356949323</v>
      </c>
      <c r="B342" s="11">
        <v>0.87044534412955343</v>
      </c>
    </row>
    <row r="343" spans="1:2" x14ac:dyDescent="0.35">
      <c r="A343" s="11">
        <v>0.57765667574932977</v>
      </c>
      <c r="B343" s="11">
        <v>0.87044534412955343</v>
      </c>
    </row>
    <row r="344" spans="1:2" x14ac:dyDescent="0.35">
      <c r="A344" s="11">
        <v>0.57629427792916632</v>
      </c>
      <c r="B344" s="11">
        <v>0.87044534412955343</v>
      </c>
    </row>
    <row r="345" spans="1:2" x14ac:dyDescent="0.35">
      <c r="A345" s="11">
        <v>0.57493188010900287</v>
      </c>
      <c r="B345" s="11">
        <v>0.87044534412955343</v>
      </c>
    </row>
    <row r="346" spans="1:2" x14ac:dyDescent="0.35">
      <c r="A346" s="11">
        <v>0.57356948228883942</v>
      </c>
      <c r="B346" s="11">
        <v>0.87044534412955343</v>
      </c>
    </row>
    <row r="347" spans="1:2" x14ac:dyDescent="0.35">
      <c r="A347" s="11">
        <v>0.57356948228883942</v>
      </c>
      <c r="B347" s="11">
        <v>0.86639676113360198</v>
      </c>
    </row>
    <row r="348" spans="1:2" x14ac:dyDescent="0.35">
      <c r="A348" s="11">
        <v>0.57220708446867596</v>
      </c>
      <c r="B348" s="11">
        <v>0.86639676113360198</v>
      </c>
    </row>
    <row r="349" spans="1:2" x14ac:dyDescent="0.35">
      <c r="A349" s="11">
        <v>0.57220708446867596</v>
      </c>
      <c r="B349" s="11">
        <v>0.86234817813765052</v>
      </c>
    </row>
    <row r="350" spans="1:2" x14ac:dyDescent="0.35">
      <c r="A350" s="11">
        <v>0.57084468664851251</v>
      </c>
      <c r="B350" s="11">
        <v>0.86234817813765052</v>
      </c>
    </row>
    <row r="351" spans="1:2" x14ac:dyDescent="0.35">
      <c r="A351" s="11">
        <v>0.56948228882834906</v>
      </c>
      <c r="B351" s="11">
        <v>0.86234817813765052</v>
      </c>
    </row>
    <row r="352" spans="1:2" x14ac:dyDescent="0.35">
      <c r="A352" s="11">
        <v>0.56811989100818561</v>
      </c>
      <c r="B352" s="11">
        <v>0.86234817813765052</v>
      </c>
    </row>
    <row r="353" spans="1:2" x14ac:dyDescent="0.35">
      <c r="A353" s="11">
        <v>0.56675749318802215</v>
      </c>
      <c r="B353" s="11">
        <v>0.86234817813765052</v>
      </c>
    </row>
    <row r="354" spans="1:2" x14ac:dyDescent="0.35">
      <c r="A354" s="11">
        <v>0.5653950953678587</v>
      </c>
      <c r="B354" s="11">
        <v>0.86234817813765052</v>
      </c>
    </row>
    <row r="355" spans="1:2" x14ac:dyDescent="0.35">
      <c r="A355" s="11">
        <v>0.56403269754769525</v>
      </c>
      <c r="B355" s="11">
        <v>0.86234817813765052</v>
      </c>
    </row>
    <row r="356" spans="1:2" x14ac:dyDescent="0.35">
      <c r="A356" s="11">
        <v>0.56403269754769525</v>
      </c>
      <c r="B356" s="11">
        <v>0.85829959514169907</v>
      </c>
    </row>
    <row r="357" spans="1:2" x14ac:dyDescent="0.35">
      <c r="A357" s="11">
        <v>0.5626702997275318</v>
      </c>
      <c r="B357" s="11">
        <v>0.85829959514169907</v>
      </c>
    </row>
    <row r="358" spans="1:2" x14ac:dyDescent="0.35">
      <c r="A358" s="11">
        <v>0.56130790190736835</v>
      </c>
      <c r="B358" s="11">
        <v>0.85829959514169907</v>
      </c>
    </row>
    <row r="359" spans="1:2" x14ac:dyDescent="0.35">
      <c r="A359" s="11">
        <v>0.55994550408720489</v>
      </c>
      <c r="B359" s="11">
        <v>0.85829959514169907</v>
      </c>
    </row>
    <row r="360" spans="1:2" x14ac:dyDescent="0.35">
      <c r="A360" s="11">
        <v>0.55858310626704144</v>
      </c>
      <c r="B360" s="11">
        <v>0.85829959514169907</v>
      </c>
    </row>
    <row r="361" spans="1:2" x14ac:dyDescent="0.35">
      <c r="A361" s="11">
        <v>0.55722070844687799</v>
      </c>
      <c r="B361" s="11">
        <v>0.85829959514169907</v>
      </c>
    </row>
    <row r="362" spans="1:2" x14ac:dyDescent="0.35">
      <c r="A362" s="11">
        <v>0.55722070844687799</v>
      </c>
      <c r="B362" s="11">
        <v>0.85425101214574761</v>
      </c>
    </row>
    <row r="363" spans="1:2" x14ac:dyDescent="0.35">
      <c r="A363" s="11">
        <v>0.55585831062671454</v>
      </c>
      <c r="B363" s="11">
        <v>0.85425101214574761</v>
      </c>
    </row>
    <row r="364" spans="1:2" x14ac:dyDescent="0.35">
      <c r="A364" s="11">
        <v>0.55449591280655108</v>
      </c>
      <c r="B364" s="11">
        <v>0.85425101214574761</v>
      </c>
    </row>
    <row r="365" spans="1:2" x14ac:dyDescent="0.35">
      <c r="A365" s="11">
        <v>0.55313351498638763</v>
      </c>
      <c r="B365" s="11">
        <v>0.85425101214574761</v>
      </c>
    </row>
    <row r="366" spans="1:2" x14ac:dyDescent="0.35">
      <c r="A366" s="11">
        <v>0.55177111716622418</v>
      </c>
      <c r="B366" s="11">
        <v>0.85425101214574761</v>
      </c>
    </row>
    <row r="367" spans="1:2" x14ac:dyDescent="0.35">
      <c r="A367" s="11">
        <v>0.55040871934606073</v>
      </c>
      <c r="B367" s="11">
        <v>0.85425101214574761</v>
      </c>
    </row>
    <row r="368" spans="1:2" x14ac:dyDescent="0.35">
      <c r="A368" s="11">
        <v>0.54904632152589727</v>
      </c>
      <c r="B368" s="11">
        <v>0.85425101214574761</v>
      </c>
    </row>
    <row r="369" spans="1:2" x14ac:dyDescent="0.35">
      <c r="A369" s="11">
        <v>0.54768392370573382</v>
      </c>
      <c r="B369" s="11">
        <v>0.85425101214574761</v>
      </c>
    </row>
    <row r="370" spans="1:2" x14ac:dyDescent="0.35">
      <c r="A370" s="11">
        <v>0.54632152588557037</v>
      </c>
      <c r="B370" s="11">
        <v>0.85425101214574761</v>
      </c>
    </row>
    <row r="371" spans="1:2" x14ac:dyDescent="0.35">
      <c r="A371" s="11">
        <v>0.54632152588557037</v>
      </c>
      <c r="B371" s="11">
        <v>0.85020242914979616</v>
      </c>
    </row>
    <row r="372" spans="1:2" x14ac:dyDescent="0.35">
      <c r="A372" s="11">
        <v>0.54495912806540692</v>
      </c>
      <c r="B372" s="11">
        <v>0.85020242914979616</v>
      </c>
    </row>
    <row r="373" spans="1:2" x14ac:dyDescent="0.35">
      <c r="A373" s="11">
        <v>0.54359673024524346</v>
      </c>
      <c r="B373" s="11">
        <v>0.85020242914979616</v>
      </c>
    </row>
    <row r="374" spans="1:2" x14ac:dyDescent="0.35">
      <c r="A374" s="11">
        <v>0.54223433242508001</v>
      </c>
      <c r="B374" s="11">
        <v>0.85020242914979616</v>
      </c>
    </row>
    <row r="375" spans="1:2" x14ac:dyDescent="0.35">
      <c r="A375" s="11">
        <v>0.54087193460491656</v>
      </c>
      <c r="B375" s="11">
        <v>0.85020242914979616</v>
      </c>
    </row>
    <row r="376" spans="1:2" x14ac:dyDescent="0.35">
      <c r="A376" s="11">
        <v>0.53950953678475311</v>
      </c>
      <c r="B376" s="11">
        <v>0.85020242914979616</v>
      </c>
    </row>
    <row r="377" spans="1:2" x14ac:dyDescent="0.35">
      <c r="A377" s="11">
        <v>0.53814713896458966</v>
      </c>
      <c r="B377" s="11">
        <v>0.85020242914979616</v>
      </c>
    </row>
    <row r="378" spans="1:2" x14ac:dyDescent="0.35">
      <c r="A378" s="11">
        <v>0.53814713896458966</v>
      </c>
      <c r="B378" s="11">
        <v>0.8461538461538447</v>
      </c>
    </row>
    <row r="379" spans="1:2" x14ac:dyDescent="0.35">
      <c r="A379" s="11">
        <v>0.5367847411444262</v>
      </c>
      <c r="B379" s="11">
        <v>0.8461538461538447</v>
      </c>
    </row>
    <row r="380" spans="1:2" x14ac:dyDescent="0.35">
      <c r="A380" s="11">
        <v>0.53542234332426275</v>
      </c>
      <c r="B380" s="11">
        <v>0.8461538461538447</v>
      </c>
    </row>
    <row r="381" spans="1:2" x14ac:dyDescent="0.35">
      <c r="A381" s="11">
        <v>0.5340599455040993</v>
      </c>
      <c r="B381" s="11">
        <v>0.8461538461538447</v>
      </c>
    </row>
    <row r="382" spans="1:2" x14ac:dyDescent="0.35">
      <c r="A382" s="11">
        <v>0.53269754768393585</v>
      </c>
      <c r="B382" s="11">
        <v>0.8461538461538447</v>
      </c>
    </row>
    <row r="383" spans="1:2" x14ac:dyDescent="0.35">
      <c r="A383" s="11">
        <v>0.53133514986377239</v>
      </c>
      <c r="B383" s="11">
        <v>0.8461538461538447</v>
      </c>
    </row>
    <row r="384" spans="1:2" x14ac:dyDescent="0.35">
      <c r="A384" s="11">
        <v>0.52997275204360894</v>
      </c>
      <c r="B384" s="11">
        <v>0.8461538461538447</v>
      </c>
    </row>
    <row r="385" spans="1:2" x14ac:dyDescent="0.35">
      <c r="A385" s="11">
        <v>0.52861035422344549</v>
      </c>
      <c r="B385" s="11">
        <v>0.8461538461538447</v>
      </c>
    </row>
    <row r="386" spans="1:2" x14ac:dyDescent="0.35">
      <c r="A386" s="11">
        <v>0.52724795640328204</v>
      </c>
      <c r="B386" s="11">
        <v>0.8461538461538447</v>
      </c>
    </row>
    <row r="387" spans="1:2" x14ac:dyDescent="0.35">
      <c r="A387" s="11">
        <v>0.52588555858311858</v>
      </c>
      <c r="B387" s="11">
        <v>0.8461538461538447</v>
      </c>
    </row>
    <row r="388" spans="1:2" x14ac:dyDescent="0.35">
      <c r="A388" s="11">
        <v>0.52452316076295513</v>
      </c>
      <c r="B388" s="11">
        <v>0.8461538461538447</v>
      </c>
    </row>
    <row r="389" spans="1:2" x14ac:dyDescent="0.35">
      <c r="A389" s="11">
        <v>0.52316076294279168</v>
      </c>
      <c r="B389" s="11">
        <v>0.8461538461538447</v>
      </c>
    </row>
    <row r="390" spans="1:2" x14ac:dyDescent="0.35">
      <c r="A390" s="11">
        <v>0.52316076294279168</v>
      </c>
      <c r="B390" s="11">
        <v>0.84210526315789325</v>
      </c>
    </row>
    <row r="391" spans="1:2" x14ac:dyDescent="0.35">
      <c r="A391" s="11">
        <v>0.52179836512262823</v>
      </c>
      <c r="B391" s="11">
        <v>0.84210526315789325</v>
      </c>
    </row>
    <row r="392" spans="1:2" x14ac:dyDescent="0.35">
      <c r="A392" s="11">
        <v>0.52043596730246477</v>
      </c>
      <c r="B392" s="11">
        <v>0.84210526315789325</v>
      </c>
    </row>
    <row r="393" spans="1:2" x14ac:dyDescent="0.35">
      <c r="A393" s="11">
        <v>0.51907356948230132</v>
      </c>
      <c r="B393" s="11">
        <v>0.84210526315789325</v>
      </c>
    </row>
    <row r="394" spans="1:2" x14ac:dyDescent="0.35">
      <c r="A394" s="11">
        <v>0.51771117166213787</v>
      </c>
      <c r="B394" s="11">
        <v>0.84210526315789325</v>
      </c>
    </row>
    <row r="395" spans="1:2" x14ac:dyDescent="0.35">
      <c r="A395" s="11">
        <v>0.51634877384197442</v>
      </c>
      <c r="B395" s="11">
        <v>0.84210526315789325</v>
      </c>
    </row>
    <row r="396" spans="1:2" x14ac:dyDescent="0.35">
      <c r="A396" s="11">
        <v>0.51498637602181097</v>
      </c>
      <c r="B396" s="11">
        <v>0.84210526315789325</v>
      </c>
    </row>
    <row r="397" spans="1:2" x14ac:dyDescent="0.35">
      <c r="A397" s="11">
        <v>0.51362397820164751</v>
      </c>
      <c r="B397" s="11">
        <v>0.84210526315789325</v>
      </c>
    </row>
    <row r="398" spans="1:2" x14ac:dyDescent="0.35">
      <c r="A398" s="11">
        <v>0.51362397820164751</v>
      </c>
      <c r="B398" s="11">
        <v>0.83805668016194179</v>
      </c>
    </row>
    <row r="399" spans="1:2" x14ac:dyDescent="0.35">
      <c r="A399" s="11">
        <v>0.51226158038148406</v>
      </c>
      <c r="B399" s="11">
        <v>0.83805668016194179</v>
      </c>
    </row>
    <row r="400" spans="1:2" x14ac:dyDescent="0.35">
      <c r="A400" s="11">
        <v>0.51089918256132061</v>
      </c>
      <c r="B400" s="11">
        <v>0.83805668016194179</v>
      </c>
    </row>
    <row r="401" spans="1:2" x14ac:dyDescent="0.35">
      <c r="A401" s="11">
        <v>0.50953678474115716</v>
      </c>
      <c r="B401" s="11">
        <v>0.83805668016194179</v>
      </c>
    </row>
    <row r="402" spans="1:2" x14ac:dyDescent="0.35">
      <c r="A402" s="11">
        <v>0.5081743869209937</v>
      </c>
      <c r="B402" s="11">
        <v>0.83805668016194179</v>
      </c>
    </row>
    <row r="403" spans="1:2" x14ac:dyDescent="0.35">
      <c r="A403" s="11">
        <v>0.50681198910083025</v>
      </c>
      <c r="B403" s="11">
        <v>0.83805668016194179</v>
      </c>
    </row>
    <row r="404" spans="1:2" x14ac:dyDescent="0.35">
      <c r="A404" s="11">
        <v>0.5054495912806668</v>
      </c>
      <c r="B404" s="11">
        <v>0.83805668016194179</v>
      </c>
    </row>
    <row r="405" spans="1:2" x14ac:dyDescent="0.35">
      <c r="A405" s="11">
        <v>0.50408719346050335</v>
      </c>
      <c r="B405" s="11">
        <v>0.83805668016194179</v>
      </c>
    </row>
    <row r="406" spans="1:2" x14ac:dyDescent="0.35">
      <c r="A406" s="11">
        <v>0.50272479564033989</v>
      </c>
      <c r="B406" s="11">
        <v>0.83805668016194179</v>
      </c>
    </row>
    <row r="407" spans="1:2" x14ac:dyDescent="0.35">
      <c r="A407" s="11">
        <v>0.50136239782017644</v>
      </c>
      <c r="B407" s="11">
        <v>0.83805668016194179</v>
      </c>
    </row>
    <row r="408" spans="1:2" x14ac:dyDescent="0.35">
      <c r="A408" s="11">
        <v>0.50000000000001299</v>
      </c>
      <c r="B408" s="11">
        <v>0.83805668016194179</v>
      </c>
    </row>
    <row r="409" spans="1:2" x14ac:dyDescent="0.35">
      <c r="A409" s="11">
        <v>0.49863760217984948</v>
      </c>
      <c r="B409" s="11">
        <v>0.83805668016194179</v>
      </c>
    </row>
    <row r="410" spans="1:2" x14ac:dyDescent="0.35">
      <c r="A410" s="11">
        <v>0.49727520435968597</v>
      </c>
      <c r="B410" s="11">
        <v>0.83805668016194179</v>
      </c>
    </row>
    <row r="411" spans="1:2" x14ac:dyDescent="0.35">
      <c r="A411" s="11">
        <v>0.49591280653952247</v>
      </c>
      <c r="B411" s="11">
        <v>0.83805668016194179</v>
      </c>
    </row>
    <row r="412" spans="1:2" x14ac:dyDescent="0.35">
      <c r="A412" s="11">
        <v>0.49455040871935896</v>
      </c>
      <c r="B412" s="11">
        <v>0.83805668016194179</v>
      </c>
    </row>
    <row r="413" spans="1:2" x14ac:dyDescent="0.35">
      <c r="A413" s="11">
        <v>0.49318801089919545</v>
      </c>
      <c r="B413" s="11">
        <v>0.83805668016194179</v>
      </c>
    </row>
    <row r="414" spans="1:2" x14ac:dyDescent="0.35">
      <c r="A414" s="11">
        <v>0.49182561307903194</v>
      </c>
      <c r="B414" s="11">
        <v>0.83805668016194179</v>
      </c>
    </row>
    <row r="415" spans="1:2" x14ac:dyDescent="0.35">
      <c r="A415" s="11">
        <v>0.49046321525886843</v>
      </c>
      <c r="B415" s="11">
        <v>0.83805668016194179</v>
      </c>
    </row>
    <row r="416" spans="1:2" x14ac:dyDescent="0.35">
      <c r="A416" s="11">
        <v>0.48910081743870493</v>
      </c>
      <c r="B416" s="11">
        <v>0.83805668016194179</v>
      </c>
    </row>
    <row r="417" spans="1:2" x14ac:dyDescent="0.35">
      <c r="A417" s="11">
        <v>0.48773841961854142</v>
      </c>
      <c r="B417" s="11">
        <v>0.83805668016194179</v>
      </c>
    </row>
    <row r="418" spans="1:2" x14ac:dyDescent="0.35">
      <c r="A418" s="11">
        <v>0.48637602179837791</v>
      </c>
      <c r="B418" s="11">
        <v>0.83805668016194179</v>
      </c>
    </row>
    <row r="419" spans="1:2" x14ac:dyDescent="0.35">
      <c r="A419" s="11">
        <v>0.4850136239782144</v>
      </c>
      <c r="B419" s="11">
        <v>0.83805668016194179</v>
      </c>
    </row>
    <row r="420" spans="1:2" x14ac:dyDescent="0.35">
      <c r="A420" s="11">
        <v>0.4836512261580509</v>
      </c>
      <c r="B420" s="11">
        <v>0.83805668016194179</v>
      </c>
    </row>
    <row r="421" spans="1:2" x14ac:dyDescent="0.35">
      <c r="A421" s="11">
        <v>0.48228882833788739</v>
      </c>
      <c r="B421" s="11">
        <v>0.83805668016194179</v>
      </c>
    </row>
    <row r="422" spans="1:2" x14ac:dyDescent="0.35">
      <c r="A422" s="11">
        <v>0.48092643051772388</v>
      </c>
      <c r="B422" s="11">
        <v>0.83805668016194179</v>
      </c>
    </row>
    <row r="423" spans="1:2" x14ac:dyDescent="0.35">
      <c r="A423" s="11">
        <v>0.47956403269756037</v>
      </c>
      <c r="B423" s="11">
        <v>0.83805668016194179</v>
      </c>
    </row>
    <row r="424" spans="1:2" x14ac:dyDescent="0.35">
      <c r="A424" s="11">
        <v>0.47820163487739686</v>
      </c>
      <c r="B424" s="11">
        <v>0.83805668016194179</v>
      </c>
    </row>
    <row r="425" spans="1:2" x14ac:dyDescent="0.35">
      <c r="A425" s="11">
        <v>0.47683923705723336</v>
      </c>
      <c r="B425" s="11">
        <v>0.83805668016194179</v>
      </c>
    </row>
    <row r="426" spans="1:2" x14ac:dyDescent="0.35">
      <c r="A426" s="11">
        <v>0.47683923705723336</v>
      </c>
      <c r="B426" s="11">
        <v>0.83400809716599034</v>
      </c>
    </row>
    <row r="427" spans="1:2" x14ac:dyDescent="0.35">
      <c r="A427" s="11">
        <v>0.47547683923706985</v>
      </c>
      <c r="B427" s="11">
        <v>0.83400809716599034</v>
      </c>
    </row>
    <row r="428" spans="1:2" x14ac:dyDescent="0.35">
      <c r="A428" s="11">
        <v>0.47411444141690634</v>
      </c>
      <c r="B428" s="11">
        <v>0.83400809716599034</v>
      </c>
    </row>
    <row r="429" spans="1:2" x14ac:dyDescent="0.35">
      <c r="A429" s="11">
        <v>0.47275204359674283</v>
      </c>
      <c r="B429" s="11">
        <v>0.83400809716599034</v>
      </c>
    </row>
    <row r="430" spans="1:2" x14ac:dyDescent="0.35">
      <c r="A430" s="11">
        <v>0.47138964577657932</v>
      </c>
      <c r="B430" s="11">
        <v>0.83400809716599034</v>
      </c>
    </row>
    <row r="431" spans="1:2" x14ac:dyDescent="0.35">
      <c r="A431" s="11">
        <v>0.47002724795641582</v>
      </c>
      <c r="B431" s="11">
        <v>0.83400809716599034</v>
      </c>
    </row>
    <row r="432" spans="1:2" x14ac:dyDescent="0.35">
      <c r="A432" s="11">
        <v>0.46866485013625231</v>
      </c>
      <c r="B432" s="11">
        <v>0.83400809716599034</v>
      </c>
    </row>
    <row r="433" spans="1:2" x14ac:dyDescent="0.35">
      <c r="A433" s="11">
        <v>0.4673024523160888</v>
      </c>
      <c r="B433" s="11">
        <v>0.83400809716599034</v>
      </c>
    </row>
    <row r="434" spans="1:2" x14ac:dyDescent="0.35">
      <c r="A434" s="11">
        <v>0.4673024523160888</v>
      </c>
      <c r="B434" s="11">
        <v>0.82995951417003888</v>
      </c>
    </row>
    <row r="435" spans="1:2" x14ac:dyDescent="0.35">
      <c r="A435" s="11">
        <v>0.46594005449592529</v>
      </c>
      <c r="B435" s="11">
        <v>0.82995951417003888</v>
      </c>
    </row>
    <row r="436" spans="1:2" x14ac:dyDescent="0.35">
      <c r="A436" s="11">
        <v>0.46594005449592529</v>
      </c>
      <c r="B436" s="11">
        <v>0.82591093117408743</v>
      </c>
    </row>
    <row r="437" spans="1:2" x14ac:dyDescent="0.35">
      <c r="A437" s="11">
        <v>0.46457765667576179</v>
      </c>
      <c r="B437" s="11">
        <v>0.82591093117408743</v>
      </c>
    </row>
    <row r="438" spans="1:2" x14ac:dyDescent="0.35">
      <c r="A438" s="11">
        <v>0.46457765667576179</v>
      </c>
      <c r="B438" s="11">
        <v>0.82186234817813597</v>
      </c>
    </row>
    <row r="439" spans="1:2" x14ac:dyDescent="0.35">
      <c r="A439" s="11">
        <v>0.46321525885559828</v>
      </c>
      <c r="B439" s="11">
        <v>0.82186234817813597</v>
      </c>
    </row>
    <row r="440" spans="1:2" x14ac:dyDescent="0.35">
      <c r="A440" s="11">
        <v>0.46185286103543477</v>
      </c>
      <c r="B440" s="11">
        <v>0.82186234817813597</v>
      </c>
    </row>
    <row r="441" spans="1:2" x14ac:dyDescent="0.35">
      <c r="A441" s="11">
        <v>0.46049046321527126</v>
      </c>
      <c r="B441" s="11">
        <v>0.82186234817813597</v>
      </c>
    </row>
    <row r="442" spans="1:2" x14ac:dyDescent="0.35">
      <c r="A442" s="11">
        <v>0.45912806539510775</v>
      </c>
      <c r="B442" s="11">
        <v>0.82186234817813597</v>
      </c>
    </row>
    <row r="443" spans="1:2" x14ac:dyDescent="0.35">
      <c r="A443" s="11">
        <v>0.45776566757494425</v>
      </c>
      <c r="B443" s="11">
        <v>0.82186234817813597</v>
      </c>
    </row>
    <row r="444" spans="1:2" x14ac:dyDescent="0.35">
      <c r="A444" s="11">
        <v>0.45776566757494425</v>
      </c>
      <c r="B444" s="11">
        <v>0.81781376518218452</v>
      </c>
    </row>
    <row r="445" spans="1:2" x14ac:dyDescent="0.35">
      <c r="A445" s="11">
        <v>0.45640326975478074</v>
      </c>
      <c r="B445" s="11">
        <v>0.81781376518218452</v>
      </c>
    </row>
    <row r="446" spans="1:2" x14ac:dyDescent="0.35">
      <c r="A446" s="11">
        <v>0.45504087193461723</v>
      </c>
      <c r="B446" s="11">
        <v>0.81781376518218452</v>
      </c>
    </row>
    <row r="447" spans="1:2" x14ac:dyDescent="0.35">
      <c r="A447" s="11">
        <v>0.45367847411445372</v>
      </c>
      <c r="B447" s="11">
        <v>0.81781376518218452</v>
      </c>
    </row>
    <row r="448" spans="1:2" x14ac:dyDescent="0.35">
      <c r="A448" s="11">
        <v>0.45367847411445372</v>
      </c>
      <c r="B448" s="11">
        <v>0.81376518218623306</v>
      </c>
    </row>
    <row r="449" spans="1:2" x14ac:dyDescent="0.35">
      <c r="A449" s="11">
        <v>0.45367847411445372</v>
      </c>
      <c r="B449" s="11">
        <v>0.80971659919028161</v>
      </c>
    </row>
    <row r="450" spans="1:2" x14ac:dyDescent="0.35">
      <c r="A450" s="11">
        <v>0.45231607629429021</v>
      </c>
      <c r="B450" s="11">
        <v>0.80971659919028161</v>
      </c>
    </row>
    <row r="451" spans="1:2" x14ac:dyDescent="0.35">
      <c r="A451" s="11">
        <v>0.45231607629429021</v>
      </c>
      <c r="B451" s="11">
        <v>0.80566801619433015</v>
      </c>
    </row>
    <row r="452" spans="1:2" x14ac:dyDescent="0.35">
      <c r="A452" s="11">
        <v>0.45095367847412671</v>
      </c>
      <c r="B452" s="11">
        <v>0.80566801619433015</v>
      </c>
    </row>
    <row r="453" spans="1:2" x14ac:dyDescent="0.35">
      <c r="A453" s="11">
        <v>0.4495912806539632</v>
      </c>
      <c r="B453" s="11">
        <v>0.80566801619433015</v>
      </c>
    </row>
    <row r="454" spans="1:2" x14ac:dyDescent="0.35">
      <c r="A454" s="11">
        <v>0.44822888283379969</v>
      </c>
      <c r="B454" s="11">
        <v>0.80566801619433015</v>
      </c>
    </row>
    <row r="455" spans="1:2" x14ac:dyDescent="0.35">
      <c r="A455" s="11">
        <v>0.44686648501363618</v>
      </c>
      <c r="B455" s="11">
        <v>0.80566801619433015</v>
      </c>
    </row>
    <row r="456" spans="1:2" x14ac:dyDescent="0.35">
      <c r="A456" s="11">
        <v>0.44550408719347268</v>
      </c>
      <c r="B456" s="11">
        <v>0.80566801619433015</v>
      </c>
    </row>
    <row r="457" spans="1:2" x14ac:dyDescent="0.35">
      <c r="A457" s="11">
        <v>0.44414168937330917</v>
      </c>
      <c r="B457" s="11">
        <v>0.80566801619433015</v>
      </c>
    </row>
    <row r="458" spans="1:2" x14ac:dyDescent="0.35">
      <c r="A458" s="11">
        <v>0.44277929155314566</v>
      </c>
      <c r="B458" s="11">
        <v>0.80566801619433015</v>
      </c>
    </row>
    <row r="459" spans="1:2" x14ac:dyDescent="0.35">
      <c r="A459" s="11">
        <v>0.44141689373298215</v>
      </c>
      <c r="B459" s="11">
        <v>0.80566801619433015</v>
      </c>
    </row>
    <row r="460" spans="1:2" x14ac:dyDescent="0.35">
      <c r="A460" s="11">
        <v>0.44005449591281864</v>
      </c>
      <c r="B460" s="11">
        <v>0.80566801619433015</v>
      </c>
    </row>
    <row r="461" spans="1:2" x14ac:dyDescent="0.35">
      <c r="A461" s="11">
        <v>0.43869209809265514</v>
      </c>
      <c r="B461" s="11">
        <v>0.80566801619433015</v>
      </c>
    </row>
    <row r="462" spans="1:2" x14ac:dyDescent="0.35">
      <c r="A462" s="11">
        <v>0.43732970027249163</v>
      </c>
      <c r="B462" s="11">
        <v>0.80566801619433015</v>
      </c>
    </row>
    <row r="463" spans="1:2" x14ac:dyDescent="0.35">
      <c r="A463" s="11">
        <v>0.43596730245232812</v>
      </c>
      <c r="B463" s="11">
        <v>0.80566801619433015</v>
      </c>
    </row>
    <row r="464" spans="1:2" x14ac:dyDescent="0.35">
      <c r="A464" s="11">
        <v>0.43596730245232812</v>
      </c>
      <c r="B464" s="11">
        <v>0.80161943319837869</v>
      </c>
    </row>
    <row r="465" spans="1:2" x14ac:dyDescent="0.35">
      <c r="A465" s="11">
        <v>0.43460490463216461</v>
      </c>
      <c r="B465" s="11">
        <v>0.80161943319837869</v>
      </c>
    </row>
    <row r="466" spans="1:2" x14ac:dyDescent="0.35">
      <c r="A466" s="11">
        <v>0.4332425068120011</v>
      </c>
      <c r="B466" s="11">
        <v>0.80161943319837869</v>
      </c>
    </row>
    <row r="467" spans="1:2" x14ac:dyDescent="0.35">
      <c r="A467" s="11">
        <v>0.4318801089918376</v>
      </c>
      <c r="B467" s="11">
        <v>0.80161943319837869</v>
      </c>
    </row>
    <row r="468" spans="1:2" x14ac:dyDescent="0.35">
      <c r="A468" s="11">
        <v>0.43051771117167409</v>
      </c>
      <c r="B468" s="11">
        <v>0.80161943319837869</v>
      </c>
    </row>
    <row r="469" spans="1:2" x14ac:dyDescent="0.35">
      <c r="A469" s="11">
        <v>0.42915531335151058</v>
      </c>
      <c r="B469" s="11">
        <v>0.80161943319837869</v>
      </c>
    </row>
    <row r="470" spans="1:2" x14ac:dyDescent="0.35">
      <c r="A470" s="11">
        <v>0.42915531335151058</v>
      </c>
      <c r="B470" s="11">
        <v>0.79757085020242724</v>
      </c>
    </row>
    <row r="471" spans="1:2" x14ac:dyDescent="0.35">
      <c r="A471" s="11">
        <v>0.42779291553134707</v>
      </c>
      <c r="B471" s="11">
        <v>0.79757085020242724</v>
      </c>
    </row>
    <row r="472" spans="1:2" x14ac:dyDescent="0.35">
      <c r="A472" s="11">
        <v>0.42643051771118357</v>
      </c>
      <c r="B472" s="11">
        <v>0.79757085020242724</v>
      </c>
    </row>
    <row r="473" spans="1:2" x14ac:dyDescent="0.35">
      <c r="A473" s="11">
        <v>0.42506811989102006</v>
      </c>
      <c r="B473" s="11">
        <v>0.79757085020242724</v>
      </c>
    </row>
    <row r="474" spans="1:2" x14ac:dyDescent="0.35">
      <c r="A474" s="11">
        <v>0.42370572207085655</v>
      </c>
      <c r="B474" s="11">
        <v>0.79757085020242724</v>
      </c>
    </row>
    <row r="475" spans="1:2" x14ac:dyDescent="0.35">
      <c r="A475" s="11">
        <v>0.42234332425069304</v>
      </c>
      <c r="B475" s="11">
        <v>0.79757085020242724</v>
      </c>
    </row>
    <row r="476" spans="1:2" x14ac:dyDescent="0.35">
      <c r="A476" s="11">
        <v>0.42098092643052953</v>
      </c>
      <c r="B476" s="11">
        <v>0.79757085020242724</v>
      </c>
    </row>
    <row r="477" spans="1:2" x14ac:dyDescent="0.35">
      <c r="A477" s="11">
        <v>0.41961852861036603</v>
      </c>
      <c r="B477" s="11">
        <v>0.79757085020242724</v>
      </c>
    </row>
    <row r="478" spans="1:2" x14ac:dyDescent="0.35">
      <c r="A478" s="11">
        <v>0.41825613079020252</v>
      </c>
      <c r="B478" s="11">
        <v>0.79757085020242724</v>
      </c>
    </row>
    <row r="479" spans="1:2" x14ac:dyDescent="0.35">
      <c r="A479" s="11">
        <v>0.41689373297003901</v>
      </c>
      <c r="B479" s="11">
        <v>0.79757085020242724</v>
      </c>
    </row>
    <row r="480" spans="1:2" x14ac:dyDescent="0.35">
      <c r="A480" s="11">
        <v>0.41689373297003901</v>
      </c>
      <c r="B480" s="11">
        <v>0.79352226720647578</v>
      </c>
    </row>
    <row r="481" spans="1:2" x14ac:dyDescent="0.35">
      <c r="A481" s="11">
        <v>0.4155313351498755</v>
      </c>
      <c r="B481" s="11">
        <v>0.79352226720647578</v>
      </c>
    </row>
    <row r="482" spans="1:2" x14ac:dyDescent="0.35">
      <c r="A482" s="11">
        <v>0.41416893732971199</v>
      </c>
      <c r="B482" s="11">
        <v>0.79352226720647578</v>
      </c>
    </row>
    <row r="483" spans="1:2" x14ac:dyDescent="0.35">
      <c r="A483" s="11">
        <v>0.41280653950954849</v>
      </c>
      <c r="B483" s="11">
        <v>0.79352226720647578</v>
      </c>
    </row>
    <row r="484" spans="1:2" x14ac:dyDescent="0.35">
      <c r="A484" s="11">
        <v>0.41144414168938498</v>
      </c>
      <c r="B484" s="11">
        <v>0.79352226720647578</v>
      </c>
    </row>
    <row r="485" spans="1:2" x14ac:dyDescent="0.35">
      <c r="A485" s="11">
        <v>0.41008174386922147</v>
      </c>
      <c r="B485" s="11">
        <v>0.79352226720647578</v>
      </c>
    </row>
    <row r="486" spans="1:2" x14ac:dyDescent="0.35">
      <c r="A486" s="11">
        <v>0.40871934604905796</v>
      </c>
      <c r="B486" s="11">
        <v>0.79352226720647578</v>
      </c>
    </row>
    <row r="487" spans="1:2" x14ac:dyDescent="0.35">
      <c r="A487" s="11">
        <v>0.40735694822889446</v>
      </c>
      <c r="B487" s="11">
        <v>0.79352226720647578</v>
      </c>
    </row>
    <row r="488" spans="1:2" x14ac:dyDescent="0.35">
      <c r="A488" s="11">
        <v>0.40599455040873095</v>
      </c>
      <c r="B488" s="11">
        <v>0.79352226720647578</v>
      </c>
    </row>
    <row r="489" spans="1:2" x14ac:dyDescent="0.35">
      <c r="A489" s="11">
        <v>0.40463215258856744</v>
      </c>
      <c r="B489" s="11">
        <v>0.79352226720647578</v>
      </c>
    </row>
    <row r="490" spans="1:2" x14ac:dyDescent="0.35">
      <c r="A490" s="11">
        <v>0.40463215258856744</v>
      </c>
      <c r="B490" s="11">
        <v>0.78947368421052433</v>
      </c>
    </row>
    <row r="491" spans="1:2" x14ac:dyDescent="0.35">
      <c r="A491" s="11">
        <v>0.40326975476840393</v>
      </c>
      <c r="B491" s="11">
        <v>0.78947368421052433</v>
      </c>
    </row>
    <row r="492" spans="1:2" x14ac:dyDescent="0.35">
      <c r="A492" s="11">
        <v>0.40190735694824042</v>
      </c>
      <c r="B492" s="11">
        <v>0.78947368421052433</v>
      </c>
    </row>
    <row r="493" spans="1:2" x14ac:dyDescent="0.35">
      <c r="A493" s="11">
        <v>0.40054495912807692</v>
      </c>
      <c r="B493" s="11">
        <v>0.78947368421052433</v>
      </c>
    </row>
    <row r="494" spans="1:2" x14ac:dyDescent="0.35">
      <c r="A494" s="11">
        <v>0.40054495912807692</v>
      </c>
      <c r="B494" s="11">
        <v>0.78542510121457287</v>
      </c>
    </row>
    <row r="495" spans="1:2" x14ac:dyDescent="0.35">
      <c r="A495" s="11">
        <v>0.39918256130791341</v>
      </c>
      <c r="B495" s="11">
        <v>0.78542510121457287</v>
      </c>
    </row>
    <row r="496" spans="1:2" x14ac:dyDescent="0.35">
      <c r="A496" s="11">
        <v>0.3978201634877499</v>
      </c>
      <c r="B496" s="11">
        <v>0.78542510121457287</v>
      </c>
    </row>
    <row r="497" spans="1:2" x14ac:dyDescent="0.35">
      <c r="A497" s="11">
        <v>0.39645776566758639</v>
      </c>
      <c r="B497" s="11">
        <v>0.78542510121457287</v>
      </c>
    </row>
    <row r="498" spans="1:2" x14ac:dyDescent="0.35">
      <c r="A498" s="11">
        <v>0.39509536784742288</v>
      </c>
      <c r="B498" s="11">
        <v>0.78542510121457287</v>
      </c>
    </row>
    <row r="499" spans="1:2" x14ac:dyDescent="0.35">
      <c r="A499" s="11">
        <v>0.39509536784742288</v>
      </c>
      <c r="B499" s="11">
        <v>0.78137651821862142</v>
      </c>
    </row>
    <row r="500" spans="1:2" x14ac:dyDescent="0.35">
      <c r="A500" s="11">
        <v>0.39509536784742288</v>
      </c>
      <c r="B500" s="11">
        <v>0.77732793522266996</v>
      </c>
    </row>
    <row r="501" spans="1:2" x14ac:dyDescent="0.35">
      <c r="A501" s="11">
        <v>0.39373297002725938</v>
      </c>
      <c r="B501" s="11">
        <v>0.77732793522266996</v>
      </c>
    </row>
    <row r="502" spans="1:2" x14ac:dyDescent="0.35">
      <c r="A502" s="11">
        <v>0.39237057220709587</v>
      </c>
      <c r="B502" s="11">
        <v>0.77732793522266996</v>
      </c>
    </row>
    <row r="503" spans="1:2" x14ac:dyDescent="0.35">
      <c r="A503" s="11">
        <v>0.39100817438693236</v>
      </c>
      <c r="B503" s="11">
        <v>0.77732793522266996</v>
      </c>
    </row>
    <row r="504" spans="1:2" x14ac:dyDescent="0.35">
      <c r="A504" s="11">
        <v>0.38964577656676885</v>
      </c>
      <c r="B504" s="11">
        <v>0.77732793522266996</v>
      </c>
    </row>
    <row r="505" spans="1:2" x14ac:dyDescent="0.35">
      <c r="A505" s="11">
        <v>0.38828337874660535</v>
      </c>
      <c r="B505" s="11">
        <v>0.77732793522266996</v>
      </c>
    </row>
    <row r="506" spans="1:2" x14ac:dyDescent="0.35">
      <c r="A506" s="11">
        <v>0.38692098092644184</v>
      </c>
      <c r="B506" s="11">
        <v>0.77732793522266996</v>
      </c>
    </row>
    <row r="507" spans="1:2" x14ac:dyDescent="0.35">
      <c r="A507" s="11">
        <v>0.38692098092644184</v>
      </c>
      <c r="B507" s="11">
        <v>0.77327935222671851</v>
      </c>
    </row>
    <row r="508" spans="1:2" x14ac:dyDescent="0.35">
      <c r="A508" s="11">
        <v>0.38555858310627833</v>
      </c>
      <c r="B508" s="11">
        <v>0.77327935222671851</v>
      </c>
    </row>
    <row r="509" spans="1:2" x14ac:dyDescent="0.35">
      <c r="A509" s="11">
        <v>0.38419618528611482</v>
      </c>
      <c r="B509" s="11">
        <v>0.77327935222671851</v>
      </c>
    </row>
    <row r="510" spans="1:2" x14ac:dyDescent="0.35">
      <c r="A510" s="11">
        <v>0.38283378746595131</v>
      </c>
      <c r="B510" s="11">
        <v>0.77327935222671851</v>
      </c>
    </row>
    <row r="511" spans="1:2" x14ac:dyDescent="0.35">
      <c r="A511" s="11">
        <v>0.38147138964578781</v>
      </c>
      <c r="B511" s="11">
        <v>0.77327935222671851</v>
      </c>
    </row>
    <row r="512" spans="1:2" x14ac:dyDescent="0.35">
      <c r="A512" s="11">
        <v>0.3801089918256243</v>
      </c>
      <c r="B512" s="11">
        <v>0.77327935222671851</v>
      </c>
    </row>
    <row r="513" spans="1:2" x14ac:dyDescent="0.35">
      <c r="A513" s="11">
        <v>0.37874659400546079</v>
      </c>
      <c r="B513" s="11">
        <v>0.77327935222671851</v>
      </c>
    </row>
    <row r="514" spans="1:2" x14ac:dyDescent="0.35">
      <c r="A514" s="11">
        <v>0.37738419618529728</v>
      </c>
      <c r="B514" s="11">
        <v>0.77327935222671851</v>
      </c>
    </row>
    <row r="515" spans="1:2" x14ac:dyDescent="0.35">
      <c r="A515" s="11">
        <v>0.37602179836513377</v>
      </c>
      <c r="B515" s="11">
        <v>0.77327935222671851</v>
      </c>
    </row>
    <row r="516" spans="1:2" x14ac:dyDescent="0.35">
      <c r="A516" s="11">
        <v>0.37465940054497027</v>
      </c>
      <c r="B516" s="11">
        <v>0.77327935222671851</v>
      </c>
    </row>
    <row r="517" spans="1:2" x14ac:dyDescent="0.35">
      <c r="A517" s="11">
        <v>0.37329700272480676</v>
      </c>
      <c r="B517" s="11">
        <v>0.77327935222671851</v>
      </c>
    </row>
    <row r="518" spans="1:2" x14ac:dyDescent="0.35">
      <c r="A518" s="11">
        <v>0.37193460490464325</v>
      </c>
      <c r="B518" s="11">
        <v>0.77327935222671851</v>
      </c>
    </row>
    <row r="519" spans="1:2" x14ac:dyDescent="0.35">
      <c r="A519" s="11">
        <v>0.37057220708447974</v>
      </c>
      <c r="B519" s="11">
        <v>0.77327935222671851</v>
      </c>
    </row>
    <row r="520" spans="1:2" x14ac:dyDescent="0.35">
      <c r="A520" s="11">
        <v>0.36920980926431624</v>
      </c>
      <c r="B520" s="11">
        <v>0.77327935222671851</v>
      </c>
    </row>
    <row r="521" spans="1:2" x14ac:dyDescent="0.35">
      <c r="A521" s="11">
        <v>0.36784741144415273</v>
      </c>
      <c r="B521" s="11">
        <v>0.77327935222671851</v>
      </c>
    </row>
    <row r="522" spans="1:2" x14ac:dyDescent="0.35">
      <c r="A522" s="11">
        <v>0.36648501362398922</v>
      </c>
      <c r="B522" s="11">
        <v>0.77327935222671851</v>
      </c>
    </row>
    <row r="523" spans="1:2" x14ac:dyDescent="0.35">
      <c r="A523" s="11">
        <v>0.36512261580382571</v>
      </c>
      <c r="B523" s="11">
        <v>0.77327935222671851</v>
      </c>
    </row>
    <row r="524" spans="1:2" x14ac:dyDescent="0.35">
      <c r="A524" s="11">
        <v>0.3637602179836622</v>
      </c>
      <c r="B524" s="11">
        <v>0.77327935222671851</v>
      </c>
    </row>
    <row r="525" spans="1:2" x14ac:dyDescent="0.35">
      <c r="A525" s="11">
        <v>0.3637602179836622</v>
      </c>
      <c r="B525" s="11">
        <v>0.76923076923076705</v>
      </c>
    </row>
    <row r="526" spans="1:2" x14ac:dyDescent="0.35">
      <c r="A526" s="11">
        <v>0.3623978201634987</v>
      </c>
      <c r="B526" s="11">
        <v>0.76923076923076705</v>
      </c>
    </row>
    <row r="527" spans="1:2" x14ac:dyDescent="0.35">
      <c r="A527" s="11">
        <v>0.36103542234333519</v>
      </c>
      <c r="B527" s="11">
        <v>0.76923076923076705</v>
      </c>
    </row>
    <row r="528" spans="1:2" x14ac:dyDescent="0.35">
      <c r="A528" s="11">
        <v>0.36103542234333519</v>
      </c>
      <c r="B528" s="11">
        <v>0.7651821862348156</v>
      </c>
    </row>
    <row r="529" spans="1:2" x14ac:dyDescent="0.35">
      <c r="A529" s="11">
        <v>0.35967302452317168</v>
      </c>
      <c r="B529" s="11">
        <v>0.7651821862348156</v>
      </c>
    </row>
    <row r="530" spans="1:2" x14ac:dyDescent="0.35">
      <c r="A530" s="11">
        <v>0.35831062670300817</v>
      </c>
      <c r="B530" s="11">
        <v>0.7651821862348156</v>
      </c>
    </row>
    <row r="531" spans="1:2" x14ac:dyDescent="0.35">
      <c r="A531" s="11">
        <v>0.35831062670300817</v>
      </c>
      <c r="B531" s="11">
        <v>0.76113360323886414</v>
      </c>
    </row>
    <row r="532" spans="1:2" x14ac:dyDescent="0.35">
      <c r="A532" s="11">
        <v>0.35694822888284466</v>
      </c>
      <c r="B532" s="11">
        <v>0.76113360323886414</v>
      </c>
    </row>
    <row r="533" spans="1:2" x14ac:dyDescent="0.35">
      <c r="A533" s="11">
        <v>0.35558583106268116</v>
      </c>
      <c r="B533" s="11">
        <v>0.76113360323886414</v>
      </c>
    </row>
    <row r="534" spans="1:2" x14ac:dyDescent="0.35">
      <c r="A534" s="11">
        <v>0.35422343324251765</v>
      </c>
      <c r="B534" s="11">
        <v>0.76113360323886414</v>
      </c>
    </row>
    <row r="535" spans="1:2" x14ac:dyDescent="0.35">
      <c r="A535" s="11">
        <v>0.35286103542235414</v>
      </c>
      <c r="B535" s="11">
        <v>0.76113360323886414</v>
      </c>
    </row>
    <row r="536" spans="1:2" x14ac:dyDescent="0.35">
      <c r="A536" s="11">
        <v>0.35149863760219063</v>
      </c>
      <c r="B536" s="11">
        <v>0.76113360323886414</v>
      </c>
    </row>
    <row r="537" spans="1:2" x14ac:dyDescent="0.35">
      <c r="A537" s="11">
        <v>0.35013623978202713</v>
      </c>
      <c r="B537" s="11">
        <v>0.76113360323886414</v>
      </c>
    </row>
    <row r="538" spans="1:2" x14ac:dyDescent="0.35">
      <c r="A538" s="11">
        <v>0.34877384196186362</v>
      </c>
      <c r="B538" s="11">
        <v>0.76113360323886414</v>
      </c>
    </row>
    <row r="539" spans="1:2" x14ac:dyDescent="0.35">
      <c r="A539" s="11">
        <v>0.34741144414170011</v>
      </c>
      <c r="B539" s="11">
        <v>0.76113360323886414</v>
      </c>
    </row>
    <row r="540" spans="1:2" x14ac:dyDescent="0.35">
      <c r="A540" s="11">
        <v>0.3460490463215366</v>
      </c>
      <c r="B540" s="11">
        <v>0.76113360323886414</v>
      </c>
    </row>
    <row r="541" spans="1:2" x14ac:dyDescent="0.35">
      <c r="A541" s="11">
        <v>0.34468664850137309</v>
      </c>
      <c r="B541" s="11">
        <v>0.76113360323886414</v>
      </c>
    </row>
    <row r="542" spans="1:2" x14ac:dyDescent="0.35">
      <c r="A542" s="11">
        <v>0.34332425068120959</v>
      </c>
      <c r="B542" s="11">
        <v>0.76113360323886414</v>
      </c>
    </row>
    <row r="543" spans="1:2" x14ac:dyDescent="0.35">
      <c r="A543" s="11">
        <v>0.34332425068120959</v>
      </c>
      <c r="B543" s="11">
        <v>0.75708502024291269</v>
      </c>
    </row>
    <row r="544" spans="1:2" x14ac:dyDescent="0.35">
      <c r="A544" s="11">
        <v>0.34196185286104608</v>
      </c>
      <c r="B544" s="11">
        <v>0.75708502024291269</v>
      </c>
    </row>
    <row r="545" spans="1:2" x14ac:dyDescent="0.35">
      <c r="A545" s="11">
        <v>0.34196185286104608</v>
      </c>
      <c r="B545" s="11">
        <v>0.75303643724696123</v>
      </c>
    </row>
    <row r="546" spans="1:2" x14ac:dyDescent="0.35">
      <c r="A546" s="11">
        <v>0.34196185286104608</v>
      </c>
      <c r="B546" s="11">
        <v>0.74898785425100978</v>
      </c>
    </row>
    <row r="547" spans="1:2" x14ac:dyDescent="0.35">
      <c r="A547" s="11">
        <v>0.34059945504088257</v>
      </c>
      <c r="B547" s="11">
        <v>0.74898785425100978</v>
      </c>
    </row>
    <row r="548" spans="1:2" x14ac:dyDescent="0.35">
      <c r="A548" s="11">
        <v>0.33923705722071906</v>
      </c>
      <c r="B548" s="11">
        <v>0.74898785425100978</v>
      </c>
    </row>
    <row r="549" spans="1:2" x14ac:dyDescent="0.35">
      <c r="A549" s="11">
        <v>0.33923705722071906</v>
      </c>
      <c r="B549" s="11">
        <v>0.74493927125505832</v>
      </c>
    </row>
    <row r="550" spans="1:2" x14ac:dyDescent="0.35">
      <c r="A550" s="11">
        <v>0.33787465940055555</v>
      </c>
      <c r="B550" s="11">
        <v>0.74493927125505832</v>
      </c>
    </row>
    <row r="551" spans="1:2" x14ac:dyDescent="0.35">
      <c r="A551" s="11">
        <v>0.33651226158039205</v>
      </c>
      <c r="B551" s="11">
        <v>0.74493927125505832</v>
      </c>
    </row>
    <row r="552" spans="1:2" x14ac:dyDescent="0.35">
      <c r="A552" s="11">
        <v>0.33514986376022854</v>
      </c>
      <c r="B552" s="11">
        <v>0.74493927125505832</v>
      </c>
    </row>
    <row r="553" spans="1:2" x14ac:dyDescent="0.35">
      <c r="A553" s="11">
        <v>0.33514986376022854</v>
      </c>
      <c r="B553" s="11">
        <v>0.74089068825910687</v>
      </c>
    </row>
    <row r="554" spans="1:2" x14ac:dyDescent="0.35">
      <c r="A554" s="11">
        <v>0.33378746594006503</v>
      </c>
      <c r="B554" s="11">
        <v>0.74089068825910687</v>
      </c>
    </row>
    <row r="555" spans="1:2" x14ac:dyDescent="0.35">
      <c r="A555" s="11">
        <v>0.33242506811990152</v>
      </c>
      <c r="B555" s="11">
        <v>0.74089068825910687</v>
      </c>
    </row>
    <row r="556" spans="1:2" x14ac:dyDescent="0.35">
      <c r="A556" s="11">
        <v>0.33106267029973802</v>
      </c>
      <c r="B556" s="11">
        <v>0.74089068825910687</v>
      </c>
    </row>
    <row r="557" spans="1:2" x14ac:dyDescent="0.35">
      <c r="A557" s="11">
        <v>0.33106267029973802</v>
      </c>
      <c r="B557" s="11">
        <v>0.73684210526315541</v>
      </c>
    </row>
    <row r="558" spans="1:2" x14ac:dyDescent="0.35">
      <c r="A558" s="11">
        <v>0.33106267029973802</v>
      </c>
      <c r="B558" s="11">
        <v>0.73279352226720396</v>
      </c>
    </row>
    <row r="559" spans="1:2" x14ac:dyDescent="0.35">
      <c r="A559" s="11">
        <v>0.32970027247957451</v>
      </c>
      <c r="B559" s="11">
        <v>0.73279352226720396</v>
      </c>
    </row>
    <row r="560" spans="1:2" x14ac:dyDescent="0.35">
      <c r="A560" s="11">
        <v>0.32970027247957451</v>
      </c>
      <c r="B560" s="11">
        <v>0.7287449392712525</v>
      </c>
    </row>
    <row r="561" spans="1:2" x14ac:dyDescent="0.35">
      <c r="A561" s="11">
        <v>0.328337874659411</v>
      </c>
      <c r="B561" s="11">
        <v>0.7287449392712525</v>
      </c>
    </row>
    <row r="562" spans="1:2" x14ac:dyDescent="0.35">
      <c r="A562" s="11">
        <v>0.32697547683924749</v>
      </c>
      <c r="B562" s="11">
        <v>0.7287449392712525</v>
      </c>
    </row>
    <row r="563" spans="1:2" x14ac:dyDescent="0.35">
      <c r="A563" s="11">
        <v>0.32561307901908398</v>
      </c>
      <c r="B563" s="11">
        <v>0.7287449392712525</v>
      </c>
    </row>
    <row r="564" spans="1:2" x14ac:dyDescent="0.35">
      <c r="A564" s="11">
        <v>0.32425068119892048</v>
      </c>
      <c r="B564" s="11">
        <v>0.7287449392712525</v>
      </c>
    </row>
    <row r="565" spans="1:2" x14ac:dyDescent="0.35">
      <c r="A565" s="11">
        <v>0.32425068119892048</v>
      </c>
      <c r="B565" s="11">
        <v>0.72469635627530105</v>
      </c>
    </row>
    <row r="566" spans="1:2" x14ac:dyDescent="0.35">
      <c r="A566" s="11">
        <v>0.32288828337875697</v>
      </c>
      <c r="B566" s="11">
        <v>0.72469635627530105</v>
      </c>
    </row>
    <row r="567" spans="1:2" x14ac:dyDescent="0.35">
      <c r="A567" s="11">
        <v>0.32152588555859346</v>
      </c>
      <c r="B567" s="11">
        <v>0.72469635627530105</v>
      </c>
    </row>
    <row r="568" spans="1:2" x14ac:dyDescent="0.35">
      <c r="A568" s="11">
        <v>0.32016348773842995</v>
      </c>
      <c r="B568" s="11">
        <v>0.72469635627530105</v>
      </c>
    </row>
    <row r="569" spans="1:2" x14ac:dyDescent="0.35">
      <c r="A569" s="11">
        <v>0.32016348773842995</v>
      </c>
      <c r="B569" s="11">
        <v>0.72064777327934959</v>
      </c>
    </row>
    <row r="570" spans="1:2" x14ac:dyDescent="0.35">
      <c r="A570" s="11">
        <v>0.32016348773842995</v>
      </c>
      <c r="B570" s="11">
        <v>0.71659919028339814</v>
      </c>
    </row>
    <row r="571" spans="1:2" x14ac:dyDescent="0.35">
      <c r="A571" s="11">
        <v>0.31880108991826644</v>
      </c>
      <c r="B571" s="11">
        <v>0.71659919028339814</v>
      </c>
    </row>
    <row r="572" spans="1:2" x14ac:dyDescent="0.35">
      <c r="A572" s="11">
        <v>0.31743869209810294</v>
      </c>
      <c r="B572" s="11">
        <v>0.71659919028339814</v>
      </c>
    </row>
    <row r="573" spans="1:2" x14ac:dyDescent="0.35">
      <c r="A573" s="11">
        <v>0.31743869209810294</v>
      </c>
      <c r="B573" s="11">
        <v>0.71255060728744668</v>
      </c>
    </row>
    <row r="574" spans="1:2" x14ac:dyDescent="0.35">
      <c r="A574" s="11">
        <v>0.31743869209810294</v>
      </c>
      <c r="B574" s="11">
        <v>0.70850202429149522</v>
      </c>
    </row>
    <row r="575" spans="1:2" x14ac:dyDescent="0.35">
      <c r="A575" s="11">
        <v>0.31607629427793943</v>
      </c>
      <c r="B575" s="11">
        <v>0.70850202429149522</v>
      </c>
    </row>
    <row r="576" spans="1:2" x14ac:dyDescent="0.35">
      <c r="A576" s="11">
        <v>0.31471389645777592</v>
      </c>
      <c r="B576" s="11">
        <v>0.70850202429149522</v>
      </c>
    </row>
    <row r="577" spans="1:2" x14ac:dyDescent="0.35">
      <c r="A577" s="11">
        <v>0.31335149863761241</v>
      </c>
      <c r="B577" s="11">
        <v>0.70850202429149522</v>
      </c>
    </row>
    <row r="578" spans="1:2" x14ac:dyDescent="0.35">
      <c r="A578" s="11">
        <v>0.31198910081744891</v>
      </c>
      <c r="B578" s="11">
        <v>0.70850202429149522</v>
      </c>
    </row>
    <row r="579" spans="1:2" x14ac:dyDescent="0.35">
      <c r="A579" s="11">
        <v>0.3106267029972854</v>
      </c>
      <c r="B579" s="11">
        <v>0.70850202429149522</v>
      </c>
    </row>
    <row r="580" spans="1:2" x14ac:dyDescent="0.35">
      <c r="A580" s="11">
        <v>0.3106267029972854</v>
      </c>
      <c r="B580" s="11">
        <v>0.70445344129554377</v>
      </c>
    </row>
    <row r="581" spans="1:2" x14ac:dyDescent="0.35">
      <c r="A581" s="11">
        <v>0.30926430517712189</v>
      </c>
      <c r="B581" s="11">
        <v>0.70445344129554377</v>
      </c>
    </row>
    <row r="582" spans="1:2" x14ac:dyDescent="0.35">
      <c r="A582" s="11">
        <v>0.30926430517712189</v>
      </c>
      <c r="B582" s="11">
        <v>0.70040485829959231</v>
      </c>
    </row>
    <row r="583" spans="1:2" x14ac:dyDescent="0.35">
      <c r="A583" s="11">
        <v>0.30790190735695838</v>
      </c>
      <c r="B583" s="11">
        <v>0.70040485829959231</v>
      </c>
    </row>
    <row r="584" spans="1:2" x14ac:dyDescent="0.35">
      <c r="A584" s="11">
        <v>0.30653950953679487</v>
      </c>
      <c r="B584" s="11">
        <v>0.70040485829959231</v>
      </c>
    </row>
    <row r="585" spans="1:2" x14ac:dyDescent="0.35">
      <c r="A585" s="11">
        <v>0.30517711171663137</v>
      </c>
      <c r="B585" s="11">
        <v>0.70040485829959231</v>
      </c>
    </row>
    <row r="586" spans="1:2" x14ac:dyDescent="0.35">
      <c r="A586" s="11">
        <v>0.30381471389646786</v>
      </c>
      <c r="B586" s="11">
        <v>0.70040485829959231</v>
      </c>
    </row>
    <row r="587" spans="1:2" x14ac:dyDescent="0.35">
      <c r="A587" s="11">
        <v>0.30245231607630435</v>
      </c>
      <c r="B587" s="11">
        <v>0.70040485829959231</v>
      </c>
    </row>
    <row r="588" spans="1:2" x14ac:dyDescent="0.35">
      <c r="A588" s="11">
        <v>0.30108991825614084</v>
      </c>
      <c r="B588" s="11">
        <v>0.70040485829959231</v>
      </c>
    </row>
    <row r="589" spans="1:2" x14ac:dyDescent="0.35">
      <c r="A589" s="11">
        <v>0.30108991825614084</v>
      </c>
      <c r="B589" s="11">
        <v>0.69635627530364086</v>
      </c>
    </row>
    <row r="590" spans="1:2" x14ac:dyDescent="0.35">
      <c r="A590" s="11">
        <v>0.29972752043597733</v>
      </c>
      <c r="B590" s="11">
        <v>0.69635627530364086</v>
      </c>
    </row>
    <row r="591" spans="1:2" x14ac:dyDescent="0.35">
      <c r="A591" s="11">
        <v>0.29836512261581383</v>
      </c>
      <c r="B591" s="11">
        <v>0.69635627530364086</v>
      </c>
    </row>
    <row r="592" spans="1:2" x14ac:dyDescent="0.35">
      <c r="A592" s="11">
        <v>0.29700272479565032</v>
      </c>
      <c r="B592" s="11">
        <v>0.69635627530364086</v>
      </c>
    </row>
    <row r="593" spans="1:2" x14ac:dyDescent="0.35">
      <c r="A593" s="11">
        <v>0.29700272479565032</v>
      </c>
      <c r="B593" s="11">
        <v>0.6923076923076894</v>
      </c>
    </row>
    <row r="594" spans="1:2" x14ac:dyDescent="0.35">
      <c r="A594" s="11">
        <v>0.29564032697548681</v>
      </c>
      <c r="B594" s="11">
        <v>0.6923076923076894</v>
      </c>
    </row>
    <row r="595" spans="1:2" x14ac:dyDescent="0.35">
      <c r="A595" s="11">
        <v>0.29564032697548681</v>
      </c>
      <c r="B595" s="11">
        <v>0.68825910931173795</v>
      </c>
    </row>
    <row r="596" spans="1:2" x14ac:dyDescent="0.35">
      <c r="A596" s="11">
        <v>0.29564032697548681</v>
      </c>
      <c r="B596" s="11">
        <v>0.68421052631578649</v>
      </c>
    </row>
    <row r="597" spans="1:2" x14ac:dyDescent="0.35">
      <c r="A597" s="11">
        <v>0.2942779291553233</v>
      </c>
      <c r="B597" s="11">
        <v>0.68421052631578649</v>
      </c>
    </row>
    <row r="598" spans="1:2" x14ac:dyDescent="0.35">
      <c r="A598" s="11">
        <v>0.2929155313351598</v>
      </c>
      <c r="B598" s="11">
        <v>0.68421052631578649</v>
      </c>
    </row>
    <row r="599" spans="1:2" x14ac:dyDescent="0.35">
      <c r="A599" s="11">
        <v>0.2929155313351598</v>
      </c>
      <c r="B599" s="11">
        <v>0.68016194331983504</v>
      </c>
    </row>
    <row r="600" spans="1:2" x14ac:dyDescent="0.35">
      <c r="A600" s="11">
        <v>0.29155313351499629</v>
      </c>
      <c r="B600" s="11">
        <v>0.68016194331983504</v>
      </c>
    </row>
    <row r="601" spans="1:2" x14ac:dyDescent="0.35">
      <c r="A601" s="11">
        <v>0.29019073569483278</v>
      </c>
      <c r="B601" s="11">
        <v>0.68016194331983504</v>
      </c>
    </row>
    <row r="602" spans="1:2" x14ac:dyDescent="0.35">
      <c r="A602" s="11">
        <v>0.29019073569483278</v>
      </c>
      <c r="B602" s="11">
        <v>0.67611336032388358</v>
      </c>
    </row>
    <row r="603" spans="1:2" x14ac:dyDescent="0.35">
      <c r="A603" s="11">
        <v>0.28882833787466927</v>
      </c>
      <c r="B603" s="11">
        <v>0.67611336032388358</v>
      </c>
    </row>
    <row r="604" spans="1:2" x14ac:dyDescent="0.35">
      <c r="A604" s="11">
        <v>0.28746594005450576</v>
      </c>
      <c r="B604" s="11">
        <v>0.67611336032388358</v>
      </c>
    </row>
    <row r="605" spans="1:2" x14ac:dyDescent="0.35">
      <c r="A605" s="11">
        <v>0.28610354223434226</v>
      </c>
      <c r="B605" s="11">
        <v>0.67611336032388358</v>
      </c>
    </row>
    <row r="606" spans="1:2" x14ac:dyDescent="0.35">
      <c r="A606" s="11">
        <v>0.28474114441417875</v>
      </c>
      <c r="B606" s="11">
        <v>0.67611336032388358</v>
      </c>
    </row>
    <row r="607" spans="1:2" x14ac:dyDescent="0.35">
      <c r="A607" s="11">
        <v>0.28337874659401524</v>
      </c>
      <c r="B607" s="11">
        <v>0.67611336032388358</v>
      </c>
    </row>
    <row r="608" spans="1:2" x14ac:dyDescent="0.35">
      <c r="A608" s="11">
        <v>0.28337874659401524</v>
      </c>
      <c r="B608" s="11">
        <v>0.67206477732793213</v>
      </c>
    </row>
    <row r="609" spans="1:2" x14ac:dyDescent="0.35">
      <c r="A609" s="11">
        <v>0.28337874659401524</v>
      </c>
      <c r="B609" s="11">
        <v>0.66801619433198067</v>
      </c>
    </row>
    <row r="610" spans="1:2" x14ac:dyDescent="0.35">
      <c r="A610" s="11">
        <v>0.28201634877385173</v>
      </c>
      <c r="B610" s="11">
        <v>0.66801619433198067</v>
      </c>
    </row>
    <row r="611" spans="1:2" x14ac:dyDescent="0.35">
      <c r="A611" s="11">
        <v>0.28065395095368822</v>
      </c>
      <c r="B611" s="11">
        <v>0.66801619433198067</v>
      </c>
    </row>
    <row r="612" spans="1:2" x14ac:dyDescent="0.35">
      <c r="A612" s="11">
        <v>0.28065395095368822</v>
      </c>
      <c r="B612" s="11">
        <v>0.66396761133602922</v>
      </c>
    </row>
    <row r="613" spans="1:2" x14ac:dyDescent="0.35">
      <c r="A613" s="11">
        <v>0.27929155313352472</v>
      </c>
      <c r="B613" s="11">
        <v>0.66396761133602922</v>
      </c>
    </row>
    <row r="614" spans="1:2" x14ac:dyDescent="0.35">
      <c r="A614" s="11">
        <v>0.27792915531336121</v>
      </c>
      <c r="B614" s="11">
        <v>0.66396761133602922</v>
      </c>
    </row>
    <row r="615" spans="1:2" x14ac:dyDescent="0.35">
      <c r="A615" s="11">
        <v>0.2765667574931977</v>
      </c>
      <c r="B615" s="11">
        <v>0.66396761133602922</v>
      </c>
    </row>
    <row r="616" spans="1:2" x14ac:dyDescent="0.35">
      <c r="A616" s="11">
        <v>0.2765667574931977</v>
      </c>
      <c r="B616" s="11">
        <v>0.65991902834007776</v>
      </c>
    </row>
    <row r="617" spans="1:2" x14ac:dyDescent="0.35">
      <c r="A617" s="11">
        <v>0.27520435967303419</v>
      </c>
      <c r="B617" s="11">
        <v>0.65991902834007776</v>
      </c>
    </row>
    <row r="618" spans="1:2" x14ac:dyDescent="0.35">
      <c r="A618" s="11">
        <v>0.27384196185287069</v>
      </c>
      <c r="B618" s="11">
        <v>0.65991902834007776</v>
      </c>
    </row>
    <row r="619" spans="1:2" x14ac:dyDescent="0.35">
      <c r="A619" s="11">
        <v>0.27247956403270718</v>
      </c>
      <c r="B619" s="11">
        <v>0.65991902834007776</v>
      </c>
    </row>
    <row r="620" spans="1:2" x14ac:dyDescent="0.35">
      <c r="A620" s="11">
        <v>0.27111716621254367</v>
      </c>
      <c r="B620" s="11">
        <v>0.65991902834007776</v>
      </c>
    </row>
    <row r="621" spans="1:2" x14ac:dyDescent="0.35">
      <c r="A621" s="11">
        <v>0.27111716621254367</v>
      </c>
      <c r="B621" s="11">
        <v>0.65587044534412631</v>
      </c>
    </row>
    <row r="622" spans="1:2" x14ac:dyDescent="0.35">
      <c r="A622" s="11">
        <v>0.26975476839238016</v>
      </c>
      <c r="B622" s="11">
        <v>0.65587044534412631</v>
      </c>
    </row>
    <row r="623" spans="1:2" x14ac:dyDescent="0.35">
      <c r="A623" s="11">
        <v>0.26839237057221665</v>
      </c>
      <c r="B623" s="11">
        <v>0.65587044534412631</v>
      </c>
    </row>
    <row r="624" spans="1:2" x14ac:dyDescent="0.35">
      <c r="A624" s="11">
        <v>0.26702997275205315</v>
      </c>
      <c r="B624" s="11">
        <v>0.65587044534412631</v>
      </c>
    </row>
    <row r="625" spans="1:2" x14ac:dyDescent="0.35">
      <c r="A625" s="11">
        <v>0.26566757493188964</v>
      </c>
      <c r="B625" s="11">
        <v>0.65587044534412631</v>
      </c>
    </row>
    <row r="626" spans="1:2" x14ac:dyDescent="0.35">
      <c r="A626" s="11">
        <v>0.26430517711172613</v>
      </c>
      <c r="B626" s="11">
        <v>0.65587044534412631</v>
      </c>
    </row>
    <row r="627" spans="1:2" x14ac:dyDescent="0.35">
      <c r="A627" s="11">
        <v>0.26294277929156262</v>
      </c>
      <c r="B627" s="11">
        <v>0.65587044534412631</v>
      </c>
    </row>
    <row r="628" spans="1:2" x14ac:dyDescent="0.35">
      <c r="A628" s="11">
        <v>0.26158038147139911</v>
      </c>
      <c r="B628" s="11">
        <v>0.65587044534412631</v>
      </c>
    </row>
    <row r="629" spans="1:2" x14ac:dyDescent="0.35">
      <c r="A629" s="11">
        <v>0.26021798365123561</v>
      </c>
      <c r="B629" s="11">
        <v>0.65587044534412631</v>
      </c>
    </row>
    <row r="630" spans="1:2" x14ac:dyDescent="0.35">
      <c r="A630" s="11">
        <v>0.2588555858310721</v>
      </c>
      <c r="B630" s="11">
        <v>0.65587044534412631</v>
      </c>
    </row>
    <row r="631" spans="1:2" x14ac:dyDescent="0.35">
      <c r="A631" s="11">
        <v>0.25749318801090859</v>
      </c>
      <c r="B631" s="11">
        <v>0.65587044534412631</v>
      </c>
    </row>
    <row r="632" spans="1:2" x14ac:dyDescent="0.35">
      <c r="A632" s="11">
        <v>0.25613079019074508</v>
      </c>
      <c r="B632" s="11">
        <v>0.65587044534412631</v>
      </c>
    </row>
    <row r="633" spans="1:2" x14ac:dyDescent="0.35">
      <c r="A633" s="11">
        <v>0.25476839237058158</v>
      </c>
      <c r="B633" s="11">
        <v>0.65587044534412631</v>
      </c>
    </row>
    <row r="634" spans="1:2" x14ac:dyDescent="0.35">
      <c r="A634" s="11">
        <v>0.25476839237058158</v>
      </c>
      <c r="B634" s="11">
        <v>0.65182186234817485</v>
      </c>
    </row>
    <row r="635" spans="1:2" x14ac:dyDescent="0.35">
      <c r="A635" s="11">
        <v>0.25340599455041807</v>
      </c>
      <c r="B635" s="11">
        <v>0.65182186234817485</v>
      </c>
    </row>
    <row r="636" spans="1:2" x14ac:dyDescent="0.35">
      <c r="A636" s="11">
        <v>0.25204359673025456</v>
      </c>
      <c r="B636" s="11">
        <v>0.65182186234817485</v>
      </c>
    </row>
    <row r="637" spans="1:2" x14ac:dyDescent="0.35">
      <c r="A637" s="11">
        <v>0.25204359673025456</v>
      </c>
      <c r="B637" s="11">
        <v>0.6477732793522234</v>
      </c>
    </row>
    <row r="638" spans="1:2" x14ac:dyDescent="0.35">
      <c r="A638" s="11">
        <v>0.25068119891009105</v>
      </c>
      <c r="B638" s="11">
        <v>0.6477732793522234</v>
      </c>
    </row>
    <row r="639" spans="1:2" x14ac:dyDescent="0.35">
      <c r="A639" s="11">
        <v>0.25068119891009105</v>
      </c>
      <c r="B639" s="11">
        <v>0.64372469635627194</v>
      </c>
    </row>
    <row r="640" spans="1:2" x14ac:dyDescent="0.35">
      <c r="A640" s="11">
        <v>0.24931880108992757</v>
      </c>
      <c r="B640" s="11">
        <v>0.64372469635627194</v>
      </c>
    </row>
    <row r="641" spans="1:2" x14ac:dyDescent="0.35">
      <c r="A641" s="11">
        <v>0.24795640326976409</v>
      </c>
      <c r="B641" s="11">
        <v>0.64372469635627194</v>
      </c>
    </row>
    <row r="642" spans="1:2" x14ac:dyDescent="0.35">
      <c r="A642" s="11">
        <v>0.24659400544960061</v>
      </c>
      <c r="B642" s="11">
        <v>0.64372469635627194</v>
      </c>
    </row>
    <row r="643" spans="1:2" x14ac:dyDescent="0.35">
      <c r="A643" s="11">
        <v>0.24523160762943713</v>
      </c>
      <c r="B643" s="11">
        <v>0.64372469635627194</v>
      </c>
    </row>
    <row r="644" spans="1:2" x14ac:dyDescent="0.35">
      <c r="A644" s="11">
        <v>0.24523160762943713</v>
      </c>
      <c r="B644" s="11">
        <v>0.63967611336032049</v>
      </c>
    </row>
    <row r="645" spans="1:2" x14ac:dyDescent="0.35">
      <c r="A645" s="11">
        <v>0.24386920980927365</v>
      </c>
      <c r="B645" s="11">
        <v>0.63967611336032049</v>
      </c>
    </row>
    <row r="646" spans="1:2" x14ac:dyDescent="0.35">
      <c r="A646" s="11">
        <v>0.24386920980927365</v>
      </c>
      <c r="B646" s="11">
        <v>0.63562753036436903</v>
      </c>
    </row>
    <row r="647" spans="1:2" x14ac:dyDescent="0.35">
      <c r="A647" s="11">
        <v>0.24250681198911017</v>
      </c>
      <c r="B647" s="11">
        <v>0.63562753036436903</v>
      </c>
    </row>
    <row r="648" spans="1:2" x14ac:dyDescent="0.35">
      <c r="A648" s="11">
        <v>0.24114441416894669</v>
      </c>
      <c r="B648" s="11">
        <v>0.63562753036436903</v>
      </c>
    </row>
    <row r="649" spans="1:2" x14ac:dyDescent="0.35">
      <c r="A649" s="11">
        <v>0.24114441416894669</v>
      </c>
      <c r="B649" s="11">
        <v>0.63157894736841758</v>
      </c>
    </row>
    <row r="650" spans="1:2" x14ac:dyDescent="0.35">
      <c r="A650" s="11">
        <v>0.23978201634878321</v>
      </c>
      <c r="B650" s="11">
        <v>0.63157894736841758</v>
      </c>
    </row>
    <row r="651" spans="1:2" x14ac:dyDescent="0.35">
      <c r="A651" s="11">
        <v>0.23841961852861973</v>
      </c>
      <c r="B651" s="11">
        <v>0.63157894736841758</v>
      </c>
    </row>
    <row r="652" spans="1:2" x14ac:dyDescent="0.35">
      <c r="A652" s="11">
        <v>0.23841961852861973</v>
      </c>
      <c r="B652" s="11">
        <v>0.62753036437246612</v>
      </c>
    </row>
    <row r="653" spans="1:2" x14ac:dyDescent="0.35">
      <c r="A653" s="11">
        <v>0.23705722070845625</v>
      </c>
      <c r="B653" s="11">
        <v>0.62753036437246612</v>
      </c>
    </row>
    <row r="654" spans="1:2" x14ac:dyDescent="0.35">
      <c r="A654" s="11">
        <v>0.23705722070845625</v>
      </c>
      <c r="B654" s="11">
        <v>0.62348178137651467</v>
      </c>
    </row>
    <row r="655" spans="1:2" x14ac:dyDescent="0.35">
      <c r="A655" s="11">
        <v>0.23705722070845625</v>
      </c>
      <c r="B655" s="11">
        <v>0.61943319838056321</v>
      </c>
    </row>
    <row r="656" spans="1:2" x14ac:dyDescent="0.35">
      <c r="A656" s="11">
        <v>0.23705722070845625</v>
      </c>
      <c r="B656" s="11">
        <v>0.61538461538461176</v>
      </c>
    </row>
    <row r="657" spans="1:2" x14ac:dyDescent="0.35">
      <c r="A657" s="11">
        <v>0.23705722070845625</v>
      </c>
      <c r="B657" s="11">
        <v>0.6113360323886603</v>
      </c>
    </row>
    <row r="658" spans="1:2" x14ac:dyDescent="0.35">
      <c r="A658" s="11">
        <v>0.23569482288829277</v>
      </c>
      <c r="B658" s="11">
        <v>0.6113360323886603</v>
      </c>
    </row>
    <row r="659" spans="1:2" x14ac:dyDescent="0.35">
      <c r="A659" s="11">
        <v>0.23569482288829277</v>
      </c>
      <c r="B659" s="11">
        <v>0.60728744939270884</v>
      </c>
    </row>
    <row r="660" spans="1:2" x14ac:dyDescent="0.35">
      <c r="A660" s="11">
        <v>0.23569482288829277</v>
      </c>
      <c r="B660" s="11">
        <v>0.60323886639675739</v>
      </c>
    </row>
    <row r="661" spans="1:2" x14ac:dyDescent="0.35">
      <c r="A661" s="11">
        <v>0.23569482288829277</v>
      </c>
      <c r="B661" s="11">
        <v>0.59919028340080593</v>
      </c>
    </row>
    <row r="662" spans="1:2" x14ac:dyDescent="0.35">
      <c r="A662" s="11">
        <v>0.23433242506812929</v>
      </c>
      <c r="B662" s="11">
        <v>0.59919028340080593</v>
      </c>
    </row>
    <row r="663" spans="1:2" x14ac:dyDescent="0.35">
      <c r="A663" s="11">
        <v>0.23297002724796581</v>
      </c>
      <c r="B663" s="11">
        <v>0.59919028340080593</v>
      </c>
    </row>
    <row r="664" spans="1:2" x14ac:dyDescent="0.35">
      <c r="A664" s="11">
        <v>0.23160762942780233</v>
      </c>
      <c r="B664" s="11">
        <v>0.59919028340080593</v>
      </c>
    </row>
    <row r="665" spans="1:2" x14ac:dyDescent="0.35">
      <c r="A665" s="11">
        <v>0.23024523160763885</v>
      </c>
      <c r="B665" s="11">
        <v>0.59919028340080593</v>
      </c>
    </row>
    <row r="666" spans="1:2" x14ac:dyDescent="0.35">
      <c r="A666" s="11">
        <v>0.23024523160763885</v>
      </c>
      <c r="B666" s="11">
        <v>0.59514170040485448</v>
      </c>
    </row>
    <row r="667" spans="1:2" x14ac:dyDescent="0.35">
      <c r="A667" s="11">
        <v>0.23024523160763885</v>
      </c>
      <c r="B667" s="11">
        <v>0.59109311740890302</v>
      </c>
    </row>
    <row r="668" spans="1:2" x14ac:dyDescent="0.35">
      <c r="A668" s="11">
        <v>0.22888283378747537</v>
      </c>
      <c r="B668" s="11">
        <v>0.59109311740890302</v>
      </c>
    </row>
    <row r="669" spans="1:2" x14ac:dyDescent="0.35">
      <c r="A669" s="11">
        <v>0.22752043596731189</v>
      </c>
      <c r="B669" s="11">
        <v>0.59109311740890302</v>
      </c>
    </row>
    <row r="670" spans="1:2" x14ac:dyDescent="0.35">
      <c r="A670" s="11">
        <v>0.22615803814714841</v>
      </c>
      <c r="B670" s="11">
        <v>0.59109311740890302</v>
      </c>
    </row>
    <row r="671" spans="1:2" x14ac:dyDescent="0.35">
      <c r="A671" s="11">
        <v>0.22479564032698493</v>
      </c>
      <c r="B671" s="11">
        <v>0.59109311740890302</v>
      </c>
    </row>
    <row r="672" spans="1:2" x14ac:dyDescent="0.35">
      <c r="A672" s="11">
        <v>0.22343324250682145</v>
      </c>
      <c r="B672" s="11">
        <v>0.59109311740890302</v>
      </c>
    </row>
    <row r="673" spans="1:2" x14ac:dyDescent="0.35">
      <c r="A673" s="11">
        <v>0.22343324250682145</v>
      </c>
      <c r="B673" s="11">
        <v>0.58704453441295157</v>
      </c>
    </row>
    <row r="674" spans="1:2" x14ac:dyDescent="0.35">
      <c r="A674" s="11">
        <v>0.22207084468665797</v>
      </c>
      <c r="B674" s="11">
        <v>0.58704453441295157</v>
      </c>
    </row>
    <row r="675" spans="1:2" x14ac:dyDescent="0.35">
      <c r="A675" s="11">
        <v>0.22070844686649449</v>
      </c>
      <c r="B675" s="11">
        <v>0.58704453441295157</v>
      </c>
    </row>
    <row r="676" spans="1:2" x14ac:dyDescent="0.35">
      <c r="A676" s="11">
        <v>0.22070844686649449</v>
      </c>
      <c r="B676" s="11">
        <v>0.58299595141700011</v>
      </c>
    </row>
    <row r="677" spans="1:2" x14ac:dyDescent="0.35">
      <c r="A677" s="11">
        <v>0.21934604904633101</v>
      </c>
      <c r="B677" s="11">
        <v>0.58299595141700011</v>
      </c>
    </row>
    <row r="678" spans="1:2" x14ac:dyDescent="0.35">
      <c r="A678" s="11">
        <v>0.21798365122616753</v>
      </c>
      <c r="B678" s="11">
        <v>0.58299595141700011</v>
      </c>
    </row>
    <row r="679" spans="1:2" x14ac:dyDescent="0.35">
      <c r="A679" s="11">
        <v>0.21662125340600405</v>
      </c>
      <c r="B679" s="11">
        <v>0.58299595141700011</v>
      </c>
    </row>
    <row r="680" spans="1:2" x14ac:dyDescent="0.35">
      <c r="A680" s="11">
        <v>0.21525885558584057</v>
      </c>
      <c r="B680" s="11">
        <v>0.58299595141700011</v>
      </c>
    </row>
    <row r="681" spans="1:2" x14ac:dyDescent="0.35">
      <c r="A681" s="11">
        <v>0.21389645776567709</v>
      </c>
      <c r="B681" s="11">
        <v>0.58299595141700011</v>
      </c>
    </row>
    <row r="682" spans="1:2" x14ac:dyDescent="0.35">
      <c r="A682" s="11">
        <v>0.21253405994551361</v>
      </c>
      <c r="B682" s="11">
        <v>0.58299595141700011</v>
      </c>
    </row>
    <row r="683" spans="1:2" x14ac:dyDescent="0.35">
      <c r="A683" s="11">
        <v>0.21117166212535013</v>
      </c>
      <c r="B683" s="11">
        <v>0.58299595141700011</v>
      </c>
    </row>
    <row r="684" spans="1:2" x14ac:dyDescent="0.35">
      <c r="A684" s="11">
        <v>0.21117166212535013</v>
      </c>
      <c r="B684" s="11">
        <v>0.57894736842104866</v>
      </c>
    </row>
    <row r="685" spans="1:2" x14ac:dyDescent="0.35">
      <c r="A685" s="11">
        <v>0.21117166212535013</v>
      </c>
      <c r="B685" s="11">
        <v>0.5748987854250972</v>
      </c>
    </row>
    <row r="686" spans="1:2" x14ac:dyDescent="0.35">
      <c r="A686" s="11">
        <v>0.20980926430518665</v>
      </c>
      <c r="B686" s="11">
        <v>0.5748987854250972</v>
      </c>
    </row>
    <row r="687" spans="1:2" x14ac:dyDescent="0.35">
      <c r="A687" s="11">
        <v>0.20844686648502317</v>
      </c>
      <c r="B687" s="11">
        <v>0.5748987854250972</v>
      </c>
    </row>
    <row r="688" spans="1:2" x14ac:dyDescent="0.35">
      <c r="A688" s="11">
        <v>0.20844686648502317</v>
      </c>
      <c r="B688" s="11">
        <v>0.57085020242914575</v>
      </c>
    </row>
    <row r="689" spans="1:2" x14ac:dyDescent="0.35">
      <c r="A689" s="11">
        <v>0.20708446866485969</v>
      </c>
      <c r="B689" s="11">
        <v>0.57085020242914575</v>
      </c>
    </row>
    <row r="690" spans="1:2" x14ac:dyDescent="0.35">
      <c r="A690" s="11">
        <v>0.20572207084469621</v>
      </c>
      <c r="B690" s="11">
        <v>0.57085020242914575</v>
      </c>
    </row>
    <row r="691" spans="1:2" x14ac:dyDescent="0.35">
      <c r="A691" s="11">
        <v>0.20572207084469621</v>
      </c>
      <c r="B691" s="11">
        <v>0.56680161943319429</v>
      </c>
    </row>
    <row r="692" spans="1:2" x14ac:dyDescent="0.35">
      <c r="A692" s="11">
        <v>0.20435967302453273</v>
      </c>
      <c r="B692" s="11">
        <v>0.56680161943319429</v>
      </c>
    </row>
    <row r="693" spans="1:2" x14ac:dyDescent="0.35">
      <c r="A693" s="11">
        <v>0.20299727520436925</v>
      </c>
      <c r="B693" s="11">
        <v>0.56680161943319429</v>
      </c>
    </row>
    <row r="694" spans="1:2" x14ac:dyDescent="0.35">
      <c r="A694" s="11">
        <v>0.20163487738420577</v>
      </c>
      <c r="B694" s="11">
        <v>0.56680161943319429</v>
      </c>
    </row>
    <row r="695" spans="1:2" x14ac:dyDescent="0.35">
      <c r="A695" s="11">
        <v>0.20027247956404229</v>
      </c>
      <c r="B695" s="11">
        <v>0.56680161943319429</v>
      </c>
    </row>
    <row r="696" spans="1:2" x14ac:dyDescent="0.35">
      <c r="A696" s="11">
        <v>0.19891008174387881</v>
      </c>
      <c r="B696" s="11">
        <v>0.56680161943319429</v>
      </c>
    </row>
    <row r="697" spans="1:2" x14ac:dyDescent="0.35">
      <c r="A697" s="11">
        <v>0.19891008174387881</v>
      </c>
      <c r="B697" s="11">
        <v>0.56275303643724284</v>
      </c>
    </row>
    <row r="698" spans="1:2" x14ac:dyDescent="0.35">
      <c r="A698" s="11">
        <v>0.19891008174387881</v>
      </c>
      <c r="B698" s="11">
        <v>0.55870445344129138</v>
      </c>
    </row>
    <row r="699" spans="1:2" x14ac:dyDescent="0.35">
      <c r="A699" s="11">
        <v>0.19891008174387881</v>
      </c>
      <c r="B699" s="11">
        <v>0.55465587044533993</v>
      </c>
    </row>
    <row r="700" spans="1:2" x14ac:dyDescent="0.35">
      <c r="A700" s="11">
        <v>0.19754768392371533</v>
      </c>
      <c r="B700" s="11">
        <v>0.55465587044533993</v>
      </c>
    </row>
    <row r="701" spans="1:2" x14ac:dyDescent="0.35">
      <c r="A701" s="11">
        <v>0.19754768392371533</v>
      </c>
      <c r="B701" s="11">
        <v>0.55060728744938847</v>
      </c>
    </row>
    <row r="702" spans="1:2" x14ac:dyDescent="0.35">
      <c r="A702" s="11">
        <v>0.19618528610355185</v>
      </c>
      <c r="B702" s="11">
        <v>0.55060728744938847</v>
      </c>
    </row>
    <row r="703" spans="1:2" x14ac:dyDescent="0.35">
      <c r="A703" s="11">
        <v>0.19482288828338837</v>
      </c>
      <c r="B703" s="11">
        <v>0.55060728744938847</v>
      </c>
    </row>
    <row r="704" spans="1:2" x14ac:dyDescent="0.35">
      <c r="A704" s="11">
        <v>0.19346049046322489</v>
      </c>
      <c r="B704" s="11">
        <v>0.55060728744938847</v>
      </c>
    </row>
    <row r="705" spans="1:2" x14ac:dyDescent="0.35">
      <c r="A705" s="11">
        <v>0.19209809264306141</v>
      </c>
      <c r="B705" s="11">
        <v>0.55060728744938847</v>
      </c>
    </row>
    <row r="706" spans="1:2" x14ac:dyDescent="0.35">
      <c r="A706" s="11">
        <v>0.19073569482289793</v>
      </c>
      <c r="B706" s="11">
        <v>0.55060728744938847</v>
      </c>
    </row>
    <row r="707" spans="1:2" x14ac:dyDescent="0.35">
      <c r="A707" s="11">
        <v>0.19073569482289793</v>
      </c>
      <c r="B707" s="11">
        <v>0.54655870445343702</v>
      </c>
    </row>
    <row r="708" spans="1:2" x14ac:dyDescent="0.35">
      <c r="A708" s="11">
        <v>0.19073569482289793</v>
      </c>
      <c r="B708" s="11">
        <v>0.54251012145748556</v>
      </c>
    </row>
    <row r="709" spans="1:2" x14ac:dyDescent="0.35">
      <c r="A709" s="11">
        <v>0.18937329700273445</v>
      </c>
      <c r="B709" s="11">
        <v>0.54251012145748556</v>
      </c>
    </row>
    <row r="710" spans="1:2" x14ac:dyDescent="0.35">
      <c r="A710" s="11">
        <v>0.18801089918257097</v>
      </c>
      <c r="B710" s="11">
        <v>0.54251012145748556</v>
      </c>
    </row>
    <row r="711" spans="1:2" x14ac:dyDescent="0.35">
      <c r="A711" s="11">
        <v>0.18664850136240749</v>
      </c>
      <c r="B711" s="11">
        <v>0.54251012145748556</v>
      </c>
    </row>
    <row r="712" spans="1:2" x14ac:dyDescent="0.35">
      <c r="A712" s="11">
        <v>0.18664850136240749</v>
      </c>
      <c r="B712" s="11">
        <v>0.53846153846153411</v>
      </c>
    </row>
    <row r="713" spans="1:2" x14ac:dyDescent="0.35">
      <c r="A713" s="11">
        <v>0.18528610354224401</v>
      </c>
      <c r="B713" s="11">
        <v>0.53846153846153411</v>
      </c>
    </row>
    <row r="714" spans="1:2" x14ac:dyDescent="0.35">
      <c r="A714" s="11">
        <v>0.18392370572208053</v>
      </c>
      <c r="B714" s="11">
        <v>0.53846153846153411</v>
      </c>
    </row>
    <row r="715" spans="1:2" x14ac:dyDescent="0.35">
      <c r="A715" s="11">
        <v>0.18392370572208053</v>
      </c>
      <c r="B715" s="11">
        <v>0.53441295546558265</v>
      </c>
    </row>
    <row r="716" spans="1:2" x14ac:dyDescent="0.35">
      <c r="A716" s="11">
        <v>0.18256130790191705</v>
      </c>
      <c r="B716" s="11">
        <v>0.53441295546558265</v>
      </c>
    </row>
    <row r="717" spans="1:2" x14ac:dyDescent="0.35">
      <c r="A717" s="11">
        <v>0.18256130790191705</v>
      </c>
      <c r="B717" s="11">
        <v>0.5303643724696312</v>
      </c>
    </row>
    <row r="718" spans="1:2" x14ac:dyDescent="0.35">
      <c r="A718" s="11">
        <v>0.18256130790191705</v>
      </c>
      <c r="B718" s="11">
        <v>0.52631578947367974</v>
      </c>
    </row>
    <row r="719" spans="1:2" x14ac:dyDescent="0.35">
      <c r="A719" s="11">
        <v>0.18119891008175357</v>
      </c>
      <c r="B719" s="11">
        <v>0.52631578947367974</v>
      </c>
    </row>
    <row r="720" spans="1:2" x14ac:dyDescent="0.35">
      <c r="A720" s="11">
        <v>0.18119891008175357</v>
      </c>
      <c r="B720" s="11">
        <v>0.52226720647772829</v>
      </c>
    </row>
    <row r="721" spans="1:2" x14ac:dyDescent="0.35">
      <c r="A721" s="11">
        <v>0.17983651226159009</v>
      </c>
      <c r="B721" s="11">
        <v>0.52226720647772829</v>
      </c>
    </row>
    <row r="722" spans="1:2" x14ac:dyDescent="0.35">
      <c r="A722" s="11">
        <v>0.17847411444142661</v>
      </c>
      <c r="B722" s="11">
        <v>0.52226720647772829</v>
      </c>
    </row>
    <row r="723" spans="1:2" x14ac:dyDescent="0.35">
      <c r="A723" s="11">
        <v>0.17711171662126313</v>
      </c>
      <c r="B723" s="11">
        <v>0.52226720647772829</v>
      </c>
    </row>
    <row r="724" spans="1:2" x14ac:dyDescent="0.35">
      <c r="A724" s="11">
        <v>0.17574931880109965</v>
      </c>
      <c r="B724" s="11">
        <v>0.52226720647772829</v>
      </c>
    </row>
    <row r="725" spans="1:2" x14ac:dyDescent="0.35">
      <c r="A725" s="11">
        <v>0.17574931880109965</v>
      </c>
      <c r="B725" s="11">
        <v>0.51821862348177683</v>
      </c>
    </row>
    <row r="726" spans="1:2" x14ac:dyDescent="0.35">
      <c r="A726" s="11">
        <v>0.17438692098093617</v>
      </c>
      <c r="B726" s="11">
        <v>0.51821862348177683</v>
      </c>
    </row>
    <row r="727" spans="1:2" x14ac:dyDescent="0.35">
      <c r="A727" s="11">
        <v>0.17302452316077269</v>
      </c>
      <c r="B727" s="11">
        <v>0.51821862348177683</v>
      </c>
    </row>
    <row r="728" spans="1:2" x14ac:dyDescent="0.35">
      <c r="A728" s="11">
        <v>0.17302452316077269</v>
      </c>
      <c r="B728" s="11">
        <v>0.51417004048582537</v>
      </c>
    </row>
    <row r="729" spans="1:2" x14ac:dyDescent="0.35">
      <c r="A729" s="11">
        <v>0.17166212534060921</v>
      </c>
      <c r="B729" s="11">
        <v>0.51417004048582537</v>
      </c>
    </row>
    <row r="730" spans="1:2" x14ac:dyDescent="0.35">
      <c r="A730" s="11">
        <v>0.17029972752044573</v>
      </c>
      <c r="B730" s="11">
        <v>0.51417004048582537</v>
      </c>
    </row>
    <row r="731" spans="1:2" x14ac:dyDescent="0.35">
      <c r="A731" s="11">
        <v>0.16893732970028225</v>
      </c>
      <c r="B731" s="11">
        <v>0.51417004048582537</v>
      </c>
    </row>
    <row r="732" spans="1:2" x14ac:dyDescent="0.35">
      <c r="A732" s="11">
        <v>0.16757493188011877</v>
      </c>
      <c r="B732" s="11">
        <v>0.51417004048582537</v>
      </c>
    </row>
    <row r="733" spans="1:2" x14ac:dyDescent="0.35">
      <c r="A733" s="11">
        <v>0.16757493188011877</v>
      </c>
      <c r="B733" s="11">
        <v>0.51012145748987392</v>
      </c>
    </row>
    <row r="734" spans="1:2" x14ac:dyDescent="0.35">
      <c r="A734" s="11">
        <v>0.16621253405995529</v>
      </c>
      <c r="B734" s="11">
        <v>0.51012145748987392</v>
      </c>
    </row>
    <row r="735" spans="1:2" x14ac:dyDescent="0.35">
      <c r="A735" s="11">
        <v>0.16485013623979181</v>
      </c>
      <c r="B735" s="11">
        <v>0.51012145748987392</v>
      </c>
    </row>
    <row r="736" spans="1:2" x14ac:dyDescent="0.35">
      <c r="A736" s="11">
        <v>0.16348773841962833</v>
      </c>
      <c r="B736" s="11">
        <v>0.51012145748987392</v>
      </c>
    </row>
    <row r="737" spans="1:2" x14ac:dyDescent="0.35">
      <c r="A737" s="11">
        <v>0.16212534059946485</v>
      </c>
      <c r="B737" s="11">
        <v>0.51012145748987392</v>
      </c>
    </row>
    <row r="738" spans="1:2" x14ac:dyDescent="0.35">
      <c r="A738" s="11">
        <v>0.16212534059946485</v>
      </c>
      <c r="B738" s="11">
        <v>0.50607287449392246</v>
      </c>
    </row>
    <row r="739" spans="1:2" x14ac:dyDescent="0.35">
      <c r="A739" s="11">
        <v>0.16076294277930137</v>
      </c>
      <c r="B739" s="11">
        <v>0.50607287449392246</v>
      </c>
    </row>
    <row r="740" spans="1:2" x14ac:dyDescent="0.35">
      <c r="A740" s="11">
        <v>0.15940054495913789</v>
      </c>
      <c r="B740" s="11">
        <v>0.50607287449392246</v>
      </c>
    </row>
    <row r="741" spans="1:2" x14ac:dyDescent="0.35">
      <c r="A741" s="11">
        <v>0.15803814713897441</v>
      </c>
      <c r="B741" s="11">
        <v>0.50607287449392246</v>
      </c>
    </row>
    <row r="742" spans="1:2" x14ac:dyDescent="0.35">
      <c r="A742" s="11">
        <v>0.15803814713897441</v>
      </c>
      <c r="B742" s="11">
        <v>0.50202429149797101</v>
      </c>
    </row>
    <row r="743" spans="1:2" x14ac:dyDescent="0.35">
      <c r="A743" s="11">
        <v>0.15667574931881093</v>
      </c>
      <c r="B743" s="11">
        <v>0.50202429149797101</v>
      </c>
    </row>
    <row r="744" spans="1:2" x14ac:dyDescent="0.35">
      <c r="A744" s="11">
        <v>0.15531335149864745</v>
      </c>
      <c r="B744" s="11">
        <v>0.50202429149797101</v>
      </c>
    </row>
    <row r="745" spans="1:2" x14ac:dyDescent="0.35">
      <c r="A745" s="11">
        <v>0.15395095367848396</v>
      </c>
      <c r="B745" s="11">
        <v>0.50202429149797101</v>
      </c>
    </row>
    <row r="746" spans="1:2" x14ac:dyDescent="0.35">
      <c r="A746" s="11">
        <v>0.15395095367848396</v>
      </c>
      <c r="B746" s="11">
        <v>0.49797570850201961</v>
      </c>
    </row>
    <row r="747" spans="1:2" x14ac:dyDescent="0.35">
      <c r="A747" s="11">
        <v>0.15395095367848396</v>
      </c>
      <c r="B747" s="11">
        <v>0.49392712550606821</v>
      </c>
    </row>
    <row r="748" spans="1:2" x14ac:dyDescent="0.35">
      <c r="A748" s="11">
        <v>0.15258855585832048</v>
      </c>
      <c r="B748" s="11">
        <v>0.49392712550606821</v>
      </c>
    </row>
    <row r="749" spans="1:2" x14ac:dyDescent="0.35">
      <c r="A749" s="11">
        <v>0.151226158038157</v>
      </c>
      <c r="B749" s="11">
        <v>0.49392712550606821</v>
      </c>
    </row>
    <row r="750" spans="1:2" x14ac:dyDescent="0.35">
      <c r="A750" s="11">
        <v>0.151226158038157</v>
      </c>
      <c r="B750" s="11">
        <v>0.48987854251011681</v>
      </c>
    </row>
    <row r="751" spans="1:2" x14ac:dyDescent="0.35">
      <c r="A751" s="11">
        <v>0.14986376021799352</v>
      </c>
      <c r="B751" s="11">
        <v>0.48987854251011681</v>
      </c>
    </row>
    <row r="752" spans="1:2" x14ac:dyDescent="0.35">
      <c r="A752" s="11">
        <v>0.14850136239783004</v>
      </c>
      <c r="B752" s="11">
        <v>0.48987854251011681</v>
      </c>
    </row>
    <row r="753" spans="1:2" x14ac:dyDescent="0.35">
      <c r="A753" s="11">
        <v>0.14850136239783004</v>
      </c>
      <c r="B753" s="11">
        <v>0.48582995951416541</v>
      </c>
    </row>
    <row r="754" spans="1:2" x14ac:dyDescent="0.35">
      <c r="A754" s="11">
        <v>0.14713896457766656</v>
      </c>
      <c r="B754" s="11">
        <v>0.48582995951416541</v>
      </c>
    </row>
    <row r="755" spans="1:2" x14ac:dyDescent="0.35">
      <c r="A755" s="11">
        <v>0.14577656675750308</v>
      </c>
      <c r="B755" s="11">
        <v>0.48582995951416541</v>
      </c>
    </row>
    <row r="756" spans="1:2" x14ac:dyDescent="0.35">
      <c r="A756" s="11">
        <v>0.14577656675750308</v>
      </c>
      <c r="B756" s="11">
        <v>0.48178137651821401</v>
      </c>
    </row>
    <row r="757" spans="1:2" x14ac:dyDescent="0.35">
      <c r="A757" s="11">
        <v>0.1444141689373396</v>
      </c>
      <c r="B757" s="11">
        <v>0.48178137651821401</v>
      </c>
    </row>
    <row r="758" spans="1:2" x14ac:dyDescent="0.35">
      <c r="A758" s="11">
        <v>0.14305177111717612</v>
      </c>
      <c r="B758" s="11">
        <v>0.48178137651821401</v>
      </c>
    </row>
    <row r="759" spans="1:2" x14ac:dyDescent="0.35">
      <c r="A759" s="11">
        <v>0.14305177111717612</v>
      </c>
      <c r="B759" s="11">
        <v>0.47773279352226261</v>
      </c>
    </row>
    <row r="760" spans="1:2" x14ac:dyDescent="0.35">
      <c r="A760" s="11">
        <v>0.14168937329701264</v>
      </c>
      <c r="B760" s="11">
        <v>0.47773279352226261</v>
      </c>
    </row>
    <row r="761" spans="1:2" x14ac:dyDescent="0.35">
      <c r="A761" s="11">
        <v>0.14168937329701264</v>
      </c>
      <c r="B761" s="11">
        <v>0.47368421052631121</v>
      </c>
    </row>
    <row r="762" spans="1:2" x14ac:dyDescent="0.35">
      <c r="A762" s="11">
        <v>0.14032697547684916</v>
      </c>
      <c r="B762" s="11">
        <v>0.47368421052631121</v>
      </c>
    </row>
    <row r="763" spans="1:2" x14ac:dyDescent="0.35">
      <c r="A763" s="11">
        <v>0.14032697547684916</v>
      </c>
      <c r="B763" s="11">
        <v>0.46963562753035981</v>
      </c>
    </row>
    <row r="764" spans="1:2" x14ac:dyDescent="0.35">
      <c r="A764" s="11">
        <v>0.14032697547684916</v>
      </c>
      <c r="B764" s="11">
        <v>0.46558704453440841</v>
      </c>
    </row>
    <row r="765" spans="1:2" x14ac:dyDescent="0.35">
      <c r="A765" s="11">
        <v>0.13896457765668568</v>
      </c>
      <c r="B765" s="11">
        <v>0.46558704453440841</v>
      </c>
    </row>
    <row r="766" spans="1:2" x14ac:dyDescent="0.35">
      <c r="A766" s="11">
        <v>0.13896457765668568</v>
      </c>
      <c r="B766" s="11">
        <v>0.46153846153845701</v>
      </c>
    </row>
    <row r="767" spans="1:2" x14ac:dyDescent="0.35">
      <c r="A767" s="11">
        <v>0.13896457765668568</v>
      </c>
      <c r="B767" s="11">
        <v>0.45748987854250561</v>
      </c>
    </row>
    <row r="768" spans="1:2" x14ac:dyDescent="0.35">
      <c r="A768" s="11">
        <v>0.13896457765668568</v>
      </c>
      <c r="B768" s="11">
        <v>0.45344129554655421</v>
      </c>
    </row>
    <row r="769" spans="1:2" x14ac:dyDescent="0.35">
      <c r="A769" s="11">
        <v>0.13896457765668568</v>
      </c>
      <c r="B769" s="11">
        <v>0.44939271255060281</v>
      </c>
    </row>
    <row r="770" spans="1:2" x14ac:dyDescent="0.35">
      <c r="A770" s="11">
        <v>0.13896457765668568</v>
      </c>
      <c r="B770" s="11">
        <v>0.44534412955465141</v>
      </c>
    </row>
    <row r="771" spans="1:2" x14ac:dyDescent="0.35">
      <c r="A771" s="11">
        <v>0.1376021798365222</v>
      </c>
      <c r="B771" s="11">
        <v>0.44534412955465141</v>
      </c>
    </row>
    <row r="772" spans="1:2" x14ac:dyDescent="0.35">
      <c r="A772" s="11">
        <v>0.13623978201635872</v>
      </c>
      <c r="B772" s="11">
        <v>0.44534412955465141</v>
      </c>
    </row>
    <row r="773" spans="1:2" x14ac:dyDescent="0.35">
      <c r="A773" s="11">
        <v>0.13487738419619524</v>
      </c>
      <c r="B773" s="11">
        <v>0.44534412955465141</v>
      </c>
    </row>
    <row r="774" spans="1:2" x14ac:dyDescent="0.35">
      <c r="A774" s="11">
        <v>0.13487738419619524</v>
      </c>
      <c r="B774" s="11">
        <v>0.44129554655870001</v>
      </c>
    </row>
    <row r="775" spans="1:2" x14ac:dyDescent="0.35">
      <c r="A775" s="11">
        <v>0.13487738419619524</v>
      </c>
      <c r="B775" s="11">
        <v>0.43724696356274861</v>
      </c>
    </row>
    <row r="776" spans="1:2" x14ac:dyDescent="0.35">
      <c r="A776" s="11">
        <v>0.13487738419619524</v>
      </c>
      <c r="B776" s="11">
        <v>0.43319838056679721</v>
      </c>
    </row>
    <row r="777" spans="1:2" x14ac:dyDescent="0.35">
      <c r="A777" s="11">
        <v>0.13351498637603176</v>
      </c>
      <c r="B777" s="11">
        <v>0.43319838056679721</v>
      </c>
    </row>
    <row r="778" spans="1:2" x14ac:dyDescent="0.35">
      <c r="A778" s="11">
        <v>0.13215258855586828</v>
      </c>
      <c r="B778" s="11">
        <v>0.43319838056679721</v>
      </c>
    </row>
    <row r="779" spans="1:2" x14ac:dyDescent="0.35">
      <c r="A779" s="11">
        <v>0.13215258855586828</v>
      </c>
      <c r="B779" s="11">
        <v>0.42914979757084581</v>
      </c>
    </row>
    <row r="780" spans="1:2" x14ac:dyDescent="0.35">
      <c r="A780" s="11">
        <v>0.1307901907357048</v>
      </c>
      <c r="B780" s="11">
        <v>0.42914979757084581</v>
      </c>
    </row>
    <row r="781" spans="1:2" x14ac:dyDescent="0.35">
      <c r="A781" s="11">
        <v>0.12942779291554132</v>
      </c>
      <c r="B781" s="11">
        <v>0.42914979757084581</v>
      </c>
    </row>
    <row r="782" spans="1:2" x14ac:dyDescent="0.35">
      <c r="A782" s="11">
        <v>0.12942779291554132</v>
      </c>
      <c r="B782" s="11">
        <v>0.42510121457489441</v>
      </c>
    </row>
    <row r="783" spans="1:2" x14ac:dyDescent="0.35">
      <c r="A783" s="11">
        <v>0.12942779291554132</v>
      </c>
      <c r="B783" s="11">
        <v>0.42105263157894302</v>
      </c>
    </row>
    <row r="784" spans="1:2" x14ac:dyDescent="0.35">
      <c r="A784" s="11">
        <v>0.12806539509537784</v>
      </c>
      <c r="B784" s="11">
        <v>0.42105263157894302</v>
      </c>
    </row>
    <row r="785" spans="1:2" x14ac:dyDescent="0.35">
      <c r="A785" s="11">
        <v>0.12806539509537784</v>
      </c>
      <c r="B785" s="11">
        <v>0.41700404858299162</v>
      </c>
    </row>
    <row r="786" spans="1:2" x14ac:dyDescent="0.35">
      <c r="A786" s="11">
        <v>0.12670299727521436</v>
      </c>
      <c r="B786" s="11">
        <v>0.41700404858299162</v>
      </c>
    </row>
    <row r="787" spans="1:2" x14ac:dyDescent="0.35">
      <c r="A787" s="11">
        <v>0.12670299727521436</v>
      </c>
      <c r="B787" s="11">
        <v>0.41295546558704022</v>
      </c>
    </row>
    <row r="788" spans="1:2" x14ac:dyDescent="0.35">
      <c r="A788" s="11">
        <v>0.12534059945505088</v>
      </c>
      <c r="B788" s="11">
        <v>0.41295546558704022</v>
      </c>
    </row>
    <row r="789" spans="1:2" x14ac:dyDescent="0.35">
      <c r="A789" s="11">
        <v>0.12397820163488739</v>
      </c>
      <c r="B789" s="11">
        <v>0.41295546558704022</v>
      </c>
    </row>
    <row r="790" spans="1:2" x14ac:dyDescent="0.35">
      <c r="A790" s="11">
        <v>0.12261580381472389</v>
      </c>
      <c r="B790" s="11">
        <v>0.41295546558704022</v>
      </c>
    </row>
    <row r="791" spans="1:2" x14ac:dyDescent="0.35">
      <c r="A791" s="11">
        <v>0.12261580381472389</v>
      </c>
      <c r="B791" s="11">
        <v>0.40890688259108882</v>
      </c>
    </row>
    <row r="792" spans="1:2" x14ac:dyDescent="0.35">
      <c r="A792" s="11">
        <v>0.12261580381472389</v>
      </c>
      <c r="B792" s="11">
        <v>0.40485829959513742</v>
      </c>
    </row>
    <row r="793" spans="1:2" x14ac:dyDescent="0.35">
      <c r="A793" s="11">
        <v>0.12261580381472389</v>
      </c>
      <c r="B793" s="11">
        <v>0.40080971659918602</v>
      </c>
    </row>
    <row r="794" spans="1:2" x14ac:dyDescent="0.35">
      <c r="A794" s="11">
        <v>0.12261580381472389</v>
      </c>
      <c r="B794" s="11">
        <v>0.39676113360323462</v>
      </c>
    </row>
    <row r="795" spans="1:2" x14ac:dyDescent="0.35">
      <c r="A795" s="11">
        <v>0.1212534059945604</v>
      </c>
      <c r="B795" s="11">
        <v>0.39676113360323462</v>
      </c>
    </row>
    <row r="796" spans="1:2" x14ac:dyDescent="0.35">
      <c r="A796" s="11">
        <v>0.11989100817439691</v>
      </c>
      <c r="B796" s="11">
        <v>0.39676113360323462</v>
      </c>
    </row>
    <row r="797" spans="1:2" x14ac:dyDescent="0.35">
      <c r="A797" s="11">
        <v>0.11989100817439691</v>
      </c>
      <c r="B797" s="11">
        <v>0.39271255060728322</v>
      </c>
    </row>
    <row r="798" spans="1:2" x14ac:dyDescent="0.35">
      <c r="A798" s="11">
        <v>0.11989100817439691</v>
      </c>
      <c r="B798" s="11">
        <v>0.38866396761133182</v>
      </c>
    </row>
    <row r="799" spans="1:2" x14ac:dyDescent="0.35">
      <c r="A799" s="11">
        <v>0.11852861035423341</v>
      </c>
      <c r="B799" s="11">
        <v>0.38866396761133182</v>
      </c>
    </row>
    <row r="800" spans="1:2" x14ac:dyDescent="0.35">
      <c r="A800" s="11">
        <v>0.11852861035423341</v>
      </c>
      <c r="B800" s="11">
        <v>0.38461538461538042</v>
      </c>
    </row>
    <row r="801" spans="1:2" x14ac:dyDescent="0.35">
      <c r="A801" s="11">
        <v>0.11716621253406992</v>
      </c>
      <c r="B801" s="11">
        <v>0.38461538461538042</v>
      </c>
    </row>
    <row r="802" spans="1:2" x14ac:dyDescent="0.35">
      <c r="A802" s="11">
        <v>0.11716621253406992</v>
      </c>
      <c r="B802" s="11">
        <v>0.38056680161942902</v>
      </c>
    </row>
    <row r="803" spans="1:2" x14ac:dyDescent="0.35">
      <c r="A803" s="11">
        <v>0.11716621253406992</v>
      </c>
      <c r="B803" s="11">
        <v>0.37651821862347762</v>
      </c>
    </row>
    <row r="804" spans="1:2" x14ac:dyDescent="0.35">
      <c r="A804" s="11">
        <v>0.11580381471390643</v>
      </c>
      <c r="B804" s="11">
        <v>0.37651821862347762</v>
      </c>
    </row>
    <row r="805" spans="1:2" x14ac:dyDescent="0.35">
      <c r="A805" s="11">
        <v>0.11444141689374293</v>
      </c>
      <c r="B805" s="11">
        <v>0.37651821862347762</v>
      </c>
    </row>
    <row r="806" spans="1:2" x14ac:dyDescent="0.35">
      <c r="A806" s="11">
        <v>0.11444141689374293</v>
      </c>
      <c r="B806" s="11">
        <v>0.37246963562752622</v>
      </c>
    </row>
    <row r="807" spans="1:2" x14ac:dyDescent="0.35">
      <c r="A807" s="11">
        <v>0.11444141689374293</v>
      </c>
      <c r="B807" s="11">
        <v>0.36842105263157482</v>
      </c>
    </row>
    <row r="808" spans="1:2" x14ac:dyDescent="0.35">
      <c r="A808" s="11">
        <v>0.11444141689374293</v>
      </c>
      <c r="B808" s="11">
        <v>0.36437246963562342</v>
      </c>
    </row>
    <row r="809" spans="1:2" x14ac:dyDescent="0.35">
      <c r="A809" s="11">
        <v>0.11444141689374293</v>
      </c>
      <c r="B809" s="11">
        <v>0.36032388663967202</v>
      </c>
    </row>
    <row r="810" spans="1:2" x14ac:dyDescent="0.35">
      <c r="A810" s="11">
        <v>0.11444141689374293</v>
      </c>
      <c r="B810" s="11">
        <v>0.35627530364372062</v>
      </c>
    </row>
    <row r="811" spans="1:2" x14ac:dyDescent="0.35">
      <c r="A811" s="11">
        <v>0.11444141689374293</v>
      </c>
      <c r="B811" s="11">
        <v>0.35222672064776922</v>
      </c>
    </row>
    <row r="812" spans="1:2" x14ac:dyDescent="0.35">
      <c r="A812" s="11">
        <v>0.11307901907357944</v>
      </c>
      <c r="B812" s="11">
        <v>0.35222672064776922</v>
      </c>
    </row>
    <row r="813" spans="1:2" x14ac:dyDescent="0.35">
      <c r="A813" s="11">
        <v>0.11307901907357944</v>
      </c>
      <c r="B813" s="11">
        <v>0.34817813765181782</v>
      </c>
    </row>
    <row r="814" spans="1:2" x14ac:dyDescent="0.35">
      <c r="A814" s="11">
        <v>0.11307901907357944</v>
      </c>
      <c r="B814" s="11">
        <v>0.34412955465586642</v>
      </c>
    </row>
    <row r="815" spans="1:2" x14ac:dyDescent="0.35">
      <c r="A815" s="11">
        <v>0.11307901907357944</v>
      </c>
      <c r="B815" s="11">
        <v>0.34008097165991502</v>
      </c>
    </row>
    <row r="816" spans="1:2" x14ac:dyDescent="0.35">
      <c r="A816" s="11">
        <v>0.11307901907357944</v>
      </c>
      <c r="B816" s="11">
        <v>0.33603238866396362</v>
      </c>
    </row>
    <row r="817" spans="1:2" x14ac:dyDescent="0.35">
      <c r="A817" s="11">
        <v>0.11307901907357944</v>
      </c>
      <c r="B817" s="11">
        <v>0.33198380566801222</v>
      </c>
    </row>
    <row r="818" spans="1:2" x14ac:dyDescent="0.35">
      <c r="A818" s="11">
        <v>0.11171662125341594</v>
      </c>
      <c r="B818" s="11">
        <v>0.33198380566801222</v>
      </c>
    </row>
    <row r="819" spans="1:2" x14ac:dyDescent="0.35">
      <c r="A819" s="11">
        <v>0.11171662125341594</v>
      </c>
      <c r="B819" s="11">
        <v>0.32793522267206082</v>
      </c>
    </row>
    <row r="820" spans="1:2" x14ac:dyDescent="0.35">
      <c r="A820" s="11">
        <v>0.11171662125341594</v>
      </c>
      <c r="B820" s="11">
        <v>0.32388663967610942</v>
      </c>
    </row>
    <row r="821" spans="1:2" x14ac:dyDescent="0.35">
      <c r="A821" s="11">
        <v>0.11171662125341594</v>
      </c>
      <c r="B821" s="11">
        <v>0.31983805668015802</v>
      </c>
    </row>
    <row r="822" spans="1:2" x14ac:dyDescent="0.35">
      <c r="A822" s="11">
        <v>0.11171662125341594</v>
      </c>
      <c r="B822" s="11">
        <v>0.31578947368420662</v>
      </c>
    </row>
    <row r="823" spans="1:2" x14ac:dyDescent="0.35">
      <c r="A823" s="11">
        <v>0.11035422343325245</v>
      </c>
      <c r="B823" s="11">
        <v>0.31578947368420662</v>
      </c>
    </row>
    <row r="824" spans="1:2" x14ac:dyDescent="0.35">
      <c r="A824" s="11">
        <v>0.11035422343325245</v>
      </c>
      <c r="B824" s="11">
        <v>0.31174089068825522</v>
      </c>
    </row>
    <row r="825" spans="1:2" x14ac:dyDescent="0.35">
      <c r="A825" s="11">
        <v>0.10899182561308896</v>
      </c>
      <c r="B825" s="11">
        <v>0.31174089068825522</v>
      </c>
    </row>
    <row r="826" spans="1:2" x14ac:dyDescent="0.35">
      <c r="A826" s="11">
        <v>0.10899182561308896</v>
      </c>
      <c r="B826" s="11">
        <v>0.30769230769230382</v>
      </c>
    </row>
    <row r="827" spans="1:2" x14ac:dyDescent="0.35">
      <c r="A827" s="11">
        <v>0.10899182561308896</v>
      </c>
      <c r="B827" s="11">
        <v>0.30364372469635242</v>
      </c>
    </row>
    <row r="828" spans="1:2" x14ac:dyDescent="0.35">
      <c r="A828" s="11">
        <v>0.10762942779292546</v>
      </c>
      <c r="B828" s="11">
        <v>0.30364372469635242</v>
      </c>
    </row>
    <row r="829" spans="1:2" x14ac:dyDescent="0.35">
      <c r="A829" s="11">
        <v>0.10762942779292546</v>
      </c>
      <c r="B829" s="11">
        <v>0.29959514170040102</v>
      </c>
    </row>
    <row r="830" spans="1:2" x14ac:dyDescent="0.35">
      <c r="A830" s="11">
        <v>0.10626702997276197</v>
      </c>
      <c r="B830" s="11">
        <v>0.29959514170040102</v>
      </c>
    </row>
    <row r="831" spans="1:2" x14ac:dyDescent="0.35">
      <c r="A831" s="11">
        <v>0.10490463215259847</v>
      </c>
      <c r="B831" s="11">
        <v>0.29959514170040102</v>
      </c>
    </row>
    <row r="832" spans="1:2" x14ac:dyDescent="0.35">
      <c r="A832" s="11">
        <v>0.10354223433243498</v>
      </c>
      <c r="B832" s="11">
        <v>0.29959514170040102</v>
      </c>
    </row>
    <row r="833" spans="1:2" x14ac:dyDescent="0.35">
      <c r="A833" s="11">
        <v>0.10217983651227149</v>
      </c>
      <c r="B833" s="11">
        <v>0.29959514170040102</v>
      </c>
    </row>
    <row r="834" spans="1:2" x14ac:dyDescent="0.35">
      <c r="A834" s="11">
        <v>0.10217983651227149</v>
      </c>
      <c r="B834" s="11">
        <v>0.29554655870444962</v>
      </c>
    </row>
    <row r="835" spans="1:2" x14ac:dyDescent="0.35">
      <c r="A835" s="11">
        <v>0.10081743869210799</v>
      </c>
      <c r="B835" s="11">
        <v>0.29554655870444962</v>
      </c>
    </row>
    <row r="836" spans="1:2" x14ac:dyDescent="0.35">
      <c r="A836" s="11">
        <v>9.9455040871944497E-2</v>
      </c>
      <c r="B836" s="11">
        <v>0.29554655870444962</v>
      </c>
    </row>
    <row r="837" spans="1:2" x14ac:dyDescent="0.35">
      <c r="A837" s="11">
        <v>9.8092643051781003E-2</v>
      </c>
      <c r="B837" s="11">
        <v>0.29554655870444962</v>
      </c>
    </row>
    <row r="838" spans="1:2" x14ac:dyDescent="0.35">
      <c r="A838" s="11">
        <v>9.6730245231617509E-2</v>
      </c>
      <c r="B838" s="11">
        <v>0.29554655870444962</v>
      </c>
    </row>
    <row r="839" spans="1:2" x14ac:dyDescent="0.35">
      <c r="A839" s="11">
        <v>9.5367847411454015E-2</v>
      </c>
      <c r="B839" s="11">
        <v>0.29554655870444962</v>
      </c>
    </row>
    <row r="840" spans="1:2" x14ac:dyDescent="0.35">
      <c r="A840" s="11">
        <v>9.5367847411454015E-2</v>
      </c>
      <c r="B840" s="11">
        <v>0.29149797570849822</v>
      </c>
    </row>
    <row r="841" spans="1:2" x14ac:dyDescent="0.35">
      <c r="A841" s="11">
        <v>9.4005449591290521E-2</v>
      </c>
      <c r="B841" s="11">
        <v>0.29149797570849822</v>
      </c>
    </row>
    <row r="842" spans="1:2" x14ac:dyDescent="0.35">
      <c r="A842" s="11">
        <v>9.4005449591290521E-2</v>
      </c>
      <c r="B842" s="11">
        <v>0.28744939271254683</v>
      </c>
    </row>
    <row r="843" spans="1:2" x14ac:dyDescent="0.35">
      <c r="A843" s="11">
        <v>9.2643051771127027E-2</v>
      </c>
      <c r="B843" s="11">
        <v>0.28744939271254683</v>
      </c>
    </row>
    <row r="844" spans="1:2" x14ac:dyDescent="0.35">
      <c r="A844" s="11">
        <v>9.1280653950963533E-2</v>
      </c>
      <c r="B844" s="11">
        <v>0.28744939271254683</v>
      </c>
    </row>
    <row r="845" spans="1:2" x14ac:dyDescent="0.35">
      <c r="A845" s="11">
        <v>8.9918256130800039E-2</v>
      </c>
      <c r="B845" s="11">
        <v>0.28744939271254683</v>
      </c>
    </row>
    <row r="846" spans="1:2" x14ac:dyDescent="0.35">
      <c r="A846" s="11">
        <v>8.9918256130800039E-2</v>
      </c>
      <c r="B846" s="11">
        <v>0.28340080971659543</v>
      </c>
    </row>
    <row r="847" spans="1:2" x14ac:dyDescent="0.35">
      <c r="A847" s="11">
        <v>8.9918256130800039E-2</v>
      </c>
      <c r="B847" s="11">
        <v>0.27935222672064403</v>
      </c>
    </row>
    <row r="848" spans="1:2" x14ac:dyDescent="0.35">
      <c r="A848" s="11">
        <v>8.8555858310636545E-2</v>
      </c>
      <c r="B848" s="11">
        <v>0.27935222672064403</v>
      </c>
    </row>
    <row r="849" spans="1:2" x14ac:dyDescent="0.35">
      <c r="A849" s="11">
        <v>8.7193460490473051E-2</v>
      </c>
      <c r="B849" s="11">
        <v>0.27935222672064403</v>
      </c>
    </row>
    <row r="850" spans="1:2" x14ac:dyDescent="0.35">
      <c r="A850" s="11">
        <v>8.5831062670309557E-2</v>
      </c>
      <c r="B850" s="11">
        <v>0.27935222672064403</v>
      </c>
    </row>
    <row r="851" spans="1:2" x14ac:dyDescent="0.35">
      <c r="A851" s="11">
        <v>8.5831062670309557E-2</v>
      </c>
      <c r="B851" s="11">
        <v>0.27530364372469263</v>
      </c>
    </row>
    <row r="852" spans="1:2" x14ac:dyDescent="0.35">
      <c r="A852" s="11">
        <v>8.5831062670309557E-2</v>
      </c>
      <c r="B852" s="11">
        <v>0.27125506072874123</v>
      </c>
    </row>
    <row r="853" spans="1:2" x14ac:dyDescent="0.35">
      <c r="A853" s="11">
        <v>8.4468664850146064E-2</v>
      </c>
      <c r="B853" s="11">
        <v>0.27125506072874123</v>
      </c>
    </row>
    <row r="854" spans="1:2" x14ac:dyDescent="0.35">
      <c r="A854" s="11">
        <v>8.4468664850146064E-2</v>
      </c>
      <c r="B854" s="11">
        <v>0.26720647773278983</v>
      </c>
    </row>
    <row r="855" spans="1:2" x14ac:dyDescent="0.35">
      <c r="A855" s="11">
        <v>8.4468664850146064E-2</v>
      </c>
      <c r="B855" s="11">
        <v>0.26315789473683843</v>
      </c>
    </row>
    <row r="856" spans="1:2" x14ac:dyDescent="0.35">
      <c r="A856" s="11">
        <v>8.4468664850146064E-2</v>
      </c>
      <c r="B856" s="11">
        <v>0.25910931174088703</v>
      </c>
    </row>
    <row r="857" spans="1:2" x14ac:dyDescent="0.35">
      <c r="A857" s="11">
        <v>8.4468664850146064E-2</v>
      </c>
      <c r="B857" s="11">
        <v>0.25506072874493563</v>
      </c>
    </row>
    <row r="858" spans="1:2" x14ac:dyDescent="0.35">
      <c r="A858" s="11">
        <v>8.310626702998257E-2</v>
      </c>
      <c r="B858" s="11">
        <v>0.25506072874493563</v>
      </c>
    </row>
    <row r="859" spans="1:2" x14ac:dyDescent="0.35">
      <c r="A859" s="11">
        <v>8.310626702998257E-2</v>
      </c>
      <c r="B859" s="11">
        <v>0.25101214574898423</v>
      </c>
    </row>
    <row r="860" spans="1:2" x14ac:dyDescent="0.35">
      <c r="A860" s="11">
        <v>8.1743869209819076E-2</v>
      </c>
      <c r="B860" s="11">
        <v>0.25101214574898423</v>
      </c>
    </row>
    <row r="861" spans="1:2" x14ac:dyDescent="0.35">
      <c r="A861" s="11">
        <v>8.0381471389655582E-2</v>
      </c>
      <c r="B861" s="11">
        <v>0.25101214574898423</v>
      </c>
    </row>
    <row r="862" spans="1:2" x14ac:dyDescent="0.35">
      <c r="A862" s="11">
        <v>8.0381471389655582E-2</v>
      </c>
      <c r="B862" s="11">
        <v>0.2469635627530328</v>
      </c>
    </row>
    <row r="863" spans="1:2" x14ac:dyDescent="0.35">
      <c r="A863" s="11">
        <v>7.9019073569492088E-2</v>
      </c>
      <c r="B863" s="11">
        <v>0.2469635627530328</v>
      </c>
    </row>
    <row r="864" spans="1:2" x14ac:dyDescent="0.35">
      <c r="A864" s="11">
        <v>7.7656675749328594E-2</v>
      </c>
      <c r="B864" s="11">
        <v>0.2469635627530328</v>
      </c>
    </row>
    <row r="865" spans="1:2" x14ac:dyDescent="0.35">
      <c r="A865" s="11">
        <v>7.7656675749328594E-2</v>
      </c>
      <c r="B865" s="11">
        <v>0.24291497975708137</v>
      </c>
    </row>
    <row r="866" spans="1:2" x14ac:dyDescent="0.35">
      <c r="A866" s="11">
        <v>7.62942779291651E-2</v>
      </c>
      <c r="B866" s="11">
        <v>0.24291497975708137</v>
      </c>
    </row>
    <row r="867" spans="1:2" x14ac:dyDescent="0.35">
      <c r="A867" s="11">
        <v>7.4931880109001606E-2</v>
      </c>
      <c r="B867" s="11">
        <v>0.24291497975708137</v>
      </c>
    </row>
    <row r="868" spans="1:2" x14ac:dyDescent="0.35">
      <c r="A868" s="11">
        <v>7.4931880109001606E-2</v>
      </c>
      <c r="B868" s="11">
        <v>0.23886639676112995</v>
      </c>
    </row>
    <row r="869" spans="1:2" x14ac:dyDescent="0.35">
      <c r="A869" s="11">
        <v>7.3569482288838112E-2</v>
      </c>
      <c r="B869" s="11">
        <v>0.23886639676112995</v>
      </c>
    </row>
    <row r="870" spans="1:2" x14ac:dyDescent="0.35">
      <c r="A870" s="11">
        <v>7.2207084468674618E-2</v>
      </c>
      <c r="B870" s="11">
        <v>0.23886639676112995</v>
      </c>
    </row>
    <row r="871" spans="1:2" x14ac:dyDescent="0.35">
      <c r="A871" s="11">
        <v>7.0844686648511124E-2</v>
      </c>
      <c r="B871" s="11">
        <v>0.23886639676112995</v>
      </c>
    </row>
    <row r="872" spans="1:2" x14ac:dyDescent="0.35">
      <c r="A872" s="11">
        <v>7.0844686648511124E-2</v>
      </c>
      <c r="B872" s="11">
        <v>0.23481781376517852</v>
      </c>
    </row>
    <row r="873" spans="1:2" x14ac:dyDescent="0.35">
      <c r="A873" s="11">
        <v>7.0844686648511124E-2</v>
      </c>
      <c r="B873" s="11">
        <v>0.23076923076922709</v>
      </c>
    </row>
    <row r="874" spans="1:2" x14ac:dyDescent="0.35">
      <c r="A874" s="11">
        <v>7.0844686648511124E-2</v>
      </c>
      <c r="B874" s="11">
        <v>0.22672064777327566</v>
      </c>
    </row>
    <row r="875" spans="1:2" x14ac:dyDescent="0.35">
      <c r="A875" s="11">
        <v>6.948228882834763E-2</v>
      </c>
      <c r="B875" s="11">
        <v>0.22672064777327566</v>
      </c>
    </row>
    <row r="876" spans="1:2" x14ac:dyDescent="0.35">
      <c r="A876" s="11">
        <v>6.948228882834763E-2</v>
      </c>
      <c r="B876" s="11">
        <v>0.22267206477732424</v>
      </c>
    </row>
    <row r="877" spans="1:2" x14ac:dyDescent="0.35">
      <c r="A877" s="11">
        <v>6.948228882834763E-2</v>
      </c>
      <c r="B877" s="11">
        <v>0.21862348178137281</v>
      </c>
    </row>
    <row r="878" spans="1:2" x14ac:dyDescent="0.35">
      <c r="A878" s="11">
        <v>6.948228882834763E-2</v>
      </c>
      <c r="B878" s="11">
        <v>0.21457489878542138</v>
      </c>
    </row>
    <row r="879" spans="1:2" x14ac:dyDescent="0.35">
      <c r="A879" s="11">
        <v>6.8119891008184136E-2</v>
      </c>
      <c r="B879" s="11">
        <v>0.21457489878542138</v>
      </c>
    </row>
    <row r="880" spans="1:2" x14ac:dyDescent="0.35">
      <c r="A880" s="11">
        <v>6.8119891008184136E-2</v>
      </c>
      <c r="B880" s="11">
        <v>0.21052631578946995</v>
      </c>
    </row>
    <row r="881" spans="1:2" x14ac:dyDescent="0.35">
      <c r="A881" s="11">
        <v>6.6757493188020642E-2</v>
      </c>
      <c r="B881" s="11">
        <v>0.21052631578946995</v>
      </c>
    </row>
    <row r="882" spans="1:2" x14ac:dyDescent="0.35">
      <c r="A882" s="11">
        <v>6.6757493188020642E-2</v>
      </c>
      <c r="B882" s="11">
        <v>0.20647773279351853</v>
      </c>
    </row>
    <row r="883" spans="1:2" x14ac:dyDescent="0.35">
      <c r="A883" s="11">
        <v>6.6757493188020642E-2</v>
      </c>
      <c r="B883" s="11">
        <v>0.2024291497975671</v>
      </c>
    </row>
    <row r="884" spans="1:2" x14ac:dyDescent="0.35">
      <c r="A884" s="11">
        <v>6.6757493188020642E-2</v>
      </c>
      <c r="B884" s="11">
        <v>0.19838056680161567</v>
      </c>
    </row>
    <row r="885" spans="1:2" x14ac:dyDescent="0.35">
      <c r="A885" s="11">
        <v>6.6757493188020642E-2</v>
      </c>
      <c r="B885" s="11">
        <v>0.19433198380566424</v>
      </c>
    </row>
    <row r="886" spans="1:2" x14ac:dyDescent="0.35">
      <c r="A886" s="11">
        <v>6.5395095367857148E-2</v>
      </c>
      <c r="B886" s="11">
        <v>0.19433198380566424</v>
      </c>
    </row>
    <row r="887" spans="1:2" x14ac:dyDescent="0.35">
      <c r="A887" s="11">
        <v>6.5395095367857148E-2</v>
      </c>
      <c r="B887" s="11">
        <v>0.19028340080971282</v>
      </c>
    </row>
    <row r="888" spans="1:2" x14ac:dyDescent="0.35">
      <c r="A888" s="11">
        <v>6.5395095367857148E-2</v>
      </c>
      <c r="B888" s="11">
        <v>0.18623481781376139</v>
      </c>
    </row>
    <row r="889" spans="1:2" x14ac:dyDescent="0.35">
      <c r="A889" s="11">
        <v>6.4032697547693654E-2</v>
      </c>
      <c r="B889" s="11">
        <v>0.18623481781376139</v>
      </c>
    </row>
    <row r="890" spans="1:2" x14ac:dyDescent="0.35">
      <c r="A890" s="11">
        <v>6.267029972753016E-2</v>
      </c>
      <c r="B890" s="11">
        <v>0.18623481781376139</v>
      </c>
    </row>
    <row r="891" spans="1:2" x14ac:dyDescent="0.35">
      <c r="A891" s="11">
        <v>6.267029972753016E-2</v>
      </c>
      <c r="B891" s="11">
        <v>0.18218623481780996</v>
      </c>
    </row>
    <row r="892" spans="1:2" x14ac:dyDescent="0.35">
      <c r="A892" s="11">
        <v>6.267029972753016E-2</v>
      </c>
      <c r="B892" s="11">
        <v>0.17813765182185853</v>
      </c>
    </row>
    <row r="893" spans="1:2" x14ac:dyDescent="0.35">
      <c r="A893" s="11">
        <v>6.1307901907366673E-2</v>
      </c>
      <c r="B893" s="11">
        <v>0.17813765182185853</v>
      </c>
    </row>
    <row r="894" spans="1:2" x14ac:dyDescent="0.35">
      <c r="A894" s="11">
        <v>6.1307901907366673E-2</v>
      </c>
      <c r="B894" s="11">
        <v>0.17408906882590711</v>
      </c>
    </row>
    <row r="895" spans="1:2" x14ac:dyDescent="0.35">
      <c r="A895" s="11">
        <v>6.1307901907366673E-2</v>
      </c>
      <c r="B895" s="11">
        <v>0.17004048582995568</v>
      </c>
    </row>
    <row r="896" spans="1:2" x14ac:dyDescent="0.35">
      <c r="A896" s="11">
        <v>6.1307901907366673E-2</v>
      </c>
      <c r="B896" s="11">
        <v>0.16599190283400425</v>
      </c>
    </row>
    <row r="897" spans="1:2" x14ac:dyDescent="0.35">
      <c r="A897" s="11">
        <v>5.9945504087203186E-2</v>
      </c>
      <c r="B897" s="11">
        <v>0.16599190283400425</v>
      </c>
    </row>
    <row r="898" spans="1:2" x14ac:dyDescent="0.35">
      <c r="A898" s="11">
        <v>5.8583106267039699E-2</v>
      </c>
      <c r="B898" s="11">
        <v>0.16599190283400425</v>
      </c>
    </row>
    <row r="899" spans="1:2" x14ac:dyDescent="0.35">
      <c r="A899" s="11">
        <v>5.7220708446876212E-2</v>
      </c>
      <c r="B899" s="11">
        <v>0.16599190283400425</v>
      </c>
    </row>
    <row r="900" spans="1:2" x14ac:dyDescent="0.35">
      <c r="A900" s="11">
        <v>5.7220708446876212E-2</v>
      </c>
      <c r="B900" s="11">
        <v>0.16194331983805282</v>
      </c>
    </row>
    <row r="901" spans="1:2" x14ac:dyDescent="0.35">
      <c r="A901" s="11">
        <v>5.7220708446876212E-2</v>
      </c>
      <c r="B901" s="11">
        <v>0.1578947368421014</v>
      </c>
    </row>
    <row r="902" spans="1:2" x14ac:dyDescent="0.35">
      <c r="A902" s="11">
        <v>5.7220708446876212E-2</v>
      </c>
      <c r="B902" s="11">
        <v>0.15384615384614997</v>
      </c>
    </row>
    <row r="903" spans="1:2" x14ac:dyDescent="0.35">
      <c r="A903" s="11">
        <v>5.7220708446876212E-2</v>
      </c>
      <c r="B903" s="11">
        <v>0.14979757085019854</v>
      </c>
    </row>
    <row r="904" spans="1:2" x14ac:dyDescent="0.35">
      <c r="A904" s="11">
        <v>5.5858310626712725E-2</v>
      </c>
      <c r="B904" s="11">
        <v>0.14979757085019854</v>
      </c>
    </row>
    <row r="905" spans="1:2" x14ac:dyDescent="0.35">
      <c r="A905" s="11">
        <v>5.4495912806549238E-2</v>
      </c>
      <c r="B905" s="11">
        <v>0.14979757085019854</v>
      </c>
    </row>
    <row r="906" spans="1:2" x14ac:dyDescent="0.35">
      <c r="A906" s="11">
        <v>5.4495912806549238E-2</v>
      </c>
      <c r="B906" s="11">
        <v>0.14574898785424711</v>
      </c>
    </row>
    <row r="907" spans="1:2" x14ac:dyDescent="0.35">
      <c r="A907" s="11">
        <v>5.4495912806549238E-2</v>
      </c>
      <c r="B907" s="11">
        <v>0.14170040485829569</v>
      </c>
    </row>
    <row r="908" spans="1:2" x14ac:dyDescent="0.35">
      <c r="A908" s="11">
        <v>5.3133514986385751E-2</v>
      </c>
      <c r="B908" s="11">
        <v>0.14170040485829569</v>
      </c>
    </row>
    <row r="909" spans="1:2" x14ac:dyDescent="0.35">
      <c r="A909" s="11">
        <v>5.3133514986385751E-2</v>
      </c>
      <c r="B909" s="11">
        <v>0.13765182186234426</v>
      </c>
    </row>
    <row r="910" spans="1:2" x14ac:dyDescent="0.35">
      <c r="A910" s="11">
        <v>5.1771117166222264E-2</v>
      </c>
      <c r="B910" s="11">
        <v>0.13765182186234426</v>
      </c>
    </row>
    <row r="911" spans="1:2" x14ac:dyDescent="0.35">
      <c r="A911" s="11">
        <v>5.1771117166222264E-2</v>
      </c>
      <c r="B911" s="11">
        <v>0.13360323886639283</v>
      </c>
    </row>
    <row r="912" spans="1:2" x14ac:dyDescent="0.35">
      <c r="A912" s="11">
        <v>5.1771117166222264E-2</v>
      </c>
      <c r="B912" s="11">
        <v>0.1295546558704414</v>
      </c>
    </row>
    <row r="913" spans="1:2" x14ac:dyDescent="0.35">
      <c r="A913" s="11">
        <v>5.0408719346058777E-2</v>
      </c>
      <c r="B913" s="11">
        <v>0.1295546558704414</v>
      </c>
    </row>
    <row r="914" spans="1:2" x14ac:dyDescent="0.35">
      <c r="A914" s="11">
        <v>4.9046321525895289E-2</v>
      </c>
      <c r="B914" s="11">
        <v>0.1295546558704414</v>
      </c>
    </row>
    <row r="915" spans="1:2" x14ac:dyDescent="0.35">
      <c r="A915" s="11">
        <v>4.9046321525895289E-2</v>
      </c>
      <c r="B915" s="11">
        <v>0.12550607287448998</v>
      </c>
    </row>
    <row r="916" spans="1:2" x14ac:dyDescent="0.35">
      <c r="A916" s="11">
        <v>4.9046321525895289E-2</v>
      </c>
      <c r="B916" s="11">
        <v>0.12145748987853856</v>
      </c>
    </row>
    <row r="917" spans="1:2" x14ac:dyDescent="0.35">
      <c r="A917" s="11">
        <v>4.9046321525895289E-2</v>
      </c>
      <c r="B917" s="11">
        <v>0.11740890688258715</v>
      </c>
    </row>
    <row r="918" spans="1:2" x14ac:dyDescent="0.35">
      <c r="A918" s="11">
        <v>4.7683923705731802E-2</v>
      </c>
      <c r="B918" s="11">
        <v>0.11740890688258715</v>
      </c>
    </row>
    <row r="919" spans="1:2" x14ac:dyDescent="0.35">
      <c r="A919" s="11">
        <v>4.6321525885568315E-2</v>
      </c>
      <c r="B919" s="11">
        <v>0.11740890688258715</v>
      </c>
    </row>
    <row r="920" spans="1:2" x14ac:dyDescent="0.35">
      <c r="A920" s="11">
        <v>4.4959128065404828E-2</v>
      </c>
      <c r="B920" s="11">
        <v>0.11740890688258715</v>
      </c>
    </row>
    <row r="921" spans="1:2" x14ac:dyDescent="0.35">
      <c r="A921" s="11">
        <v>4.4959128065404828E-2</v>
      </c>
      <c r="B921" s="11">
        <v>0.11336032388663574</v>
      </c>
    </row>
    <row r="922" spans="1:2" x14ac:dyDescent="0.35">
      <c r="A922" s="11">
        <v>4.4959128065404828E-2</v>
      </c>
      <c r="B922" s="11">
        <v>0.10931174089068432</v>
      </c>
    </row>
    <row r="923" spans="1:2" x14ac:dyDescent="0.35">
      <c r="A923" s="11">
        <v>4.4959128065404828E-2</v>
      </c>
      <c r="B923" s="11">
        <v>0.10526315789473291</v>
      </c>
    </row>
    <row r="924" spans="1:2" x14ac:dyDescent="0.35">
      <c r="A924" s="11">
        <v>4.4959128065404828E-2</v>
      </c>
      <c r="B924" s="11">
        <v>0.1012145748987815</v>
      </c>
    </row>
    <row r="925" spans="1:2" x14ac:dyDescent="0.35">
      <c r="A925" s="11">
        <v>4.4959128065404828E-2</v>
      </c>
      <c r="B925" s="11">
        <v>9.7165991902830082E-2</v>
      </c>
    </row>
    <row r="926" spans="1:2" x14ac:dyDescent="0.35">
      <c r="A926" s="11">
        <v>4.4959128065404828E-2</v>
      </c>
      <c r="B926" s="11">
        <v>9.3117408906878668E-2</v>
      </c>
    </row>
    <row r="927" spans="1:2" x14ac:dyDescent="0.35">
      <c r="A927" s="11">
        <v>4.3596730245241341E-2</v>
      </c>
      <c r="B927" s="11">
        <v>9.3117408906878668E-2</v>
      </c>
    </row>
    <row r="928" spans="1:2" x14ac:dyDescent="0.35">
      <c r="A928" s="11">
        <v>4.2234332425077854E-2</v>
      </c>
      <c r="B928" s="11">
        <v>9.3117408906878668E-2</v>
      </c>
    </row>
    <row r="929" spans="1:2" x14ac:dyDescent="0.35">
      <c r="A929" s="11">
        <v>4.2234332425077854E-2</v>
      </c>
      <c r="B929" s="11">
        <v>8.9068825910927255E-2</v>
      </c>
    </row>
    <row r="930" spans="1:2" x14ac:dyDescent="0.35">
      <c r="A930" s="11">
        <v>4.0871934604914367E-2</v>
      </c>
      <c r="B930" s="11">
        <v>8.9068825910927255E-2</v>
      </c>
    </row>
    <row r="931" spans="1:2" x14ac:dyDescent="0.35">
      <c r="A931" s="11">
        <v>3.950953678475088E-2</v>
      </c>
      <c r="B931" s="11">
        <v>8.9068825910927255E-2</v>
      </c>
    </row>
    <row r="932" spans="1:2" x14ac:dyDescent="0.35">
      <c r="A932" s="11">
        <v>3.8147138964587393E-2</v>
      </c>
      <c r="B932" s="11">
        <v>8.9068825910927255E-2</v>
      </c>
    </row>
    <row r="933" spans="1:2" x14ac:dyDescent="0.35">
      <c r="A933" s="11">
        <v>3.8147138964587393E-2</v>
      </c>
      <c r="B933" s="11">
        <v>8.5020242914975841E-2</v>
      </c>
    </row>
    <row r="934" spans="1:2" x14ac:dyDescent="0.35">
      <c r="A934" s="11">
        <v>3.6784741144423906E-2</v>
      </c>
      <c r="B934" s="11">
        <v>8.5020242914975841E-2</v>
      </c>
    </row>
    <row r="935" spans="1:2" x14ac:dyDescent="0.35">
      <c r="A935" s="11">
        <v>3.6784741144423906E-2</v>
      </c>
      <c r="B935" s="11">
        <v>8.0971659919024427E-2</v>
      </c>
    </row>
    <row r="936" spans="1:2" x14ac:dyDescent="0.35">
      <c r="A936" s="11">
        <v>3.5422343324260419E-2</v>
      </c>
      <c r="B936" s="11">
        <v>8.0971659919024427E-2</v>
      </c>
    </row>
    <row r="937" spans="1:2" x14ac:dyDescent="0.35">
      <c r="A937" s="11">
        <v>3.4059945504096932E-2</v>
      </c>
      <c r="B937" s="11">
        <v>8.0971659919024427E-2</v>
      </c>
    </row>
    <row r="938" spans="1:2" x14ac:dyDescent="0.35">
      <c r="A938" s="11">
        <v>3.4059945504096932E-2</v>
      </c>
      <c r="B938" s="11">
        <v>7.6923076923073014E-2</v>
      </c>
    </row>
    <row r="939" spans="1:2" x14ac:dyDescent="0.35">
      <c r="A939" s="11">
        <v>3.2697547683933445E-2</v>
      </c>
      <c r="B939" s="11">
        <v>7.6923076923073014E-2</v>
      </c>
    </row>
    <row r="940" spans="1:2" x14ac:dyDescent="0.35">
      <c r="A940" s="11">
        <v>3.1335149863769958E-2</v>
      </c>
      <c r="B940" s="11">
        <v>7.6923076923073014E-2</v>
      </c>
    </row>
    <row r="941" spans="1:2" x14ac:dyDescent="0.35">
      <c r="A941" s="11">
        <v>2.9972752043606471E-2</v>
      </c>
      <c r="B941" s="11">
        <v>7.6923076923073014E-2</v>
      </c>
    </row>
    <row r="942" spans="1:2" x14ac:dyDescent="0.35">
      <c r="A942" s="11">
        <v>2.8610354223442984E-2</v>
      </c>
      <c r="B942" s="11">
        <v>7.6923076923073014E-2</v>
      </c>
    </row>
    <row r="943" spans="1:2" x14ac:dyDescent="0.35">
      <c r="A943" s="11">
        <v>2.7247956403279497E-2</v>
      </c>
      <c r="B943" s="11">
        <v>7.6923076923073014E-2</v>
      </c>
    </row>
    <row r="944" spans="1:2" x14ac:dyDescent="0.35">
      <c r="A944" s="11">
        <v>2.588555858311601E-2</v>
      </c>
      <c r="B944" s="11">
        <v>7.6923076923073014E-2</v>
      </c>
    </row>
    <row r="945" spans="1:2" x14ac:dyDescent="0.35">
      <c r="A945" s="11">
        <v>2.588555858311601E-2</v>
      </c>
      <c r="B945" s="11">
        <v>7.28744939271216E-2</v>
      </c>
    </row>
    <row r="946" spans="1:2" x14ac:dyDescent="0.35">
      <c r="A946" s="11">
        <v>2.588555858311601E-2</v>
      </c>
      <c r="B946" s="11">
        <v>6.8825910931170187E-2</v>
      </c>
    </row>
    <row r="947" spans="1:2" x14ac:dyDescent="0.35">
      <c r="A947" s="11">
        <v>2.4523160762952523E-2</v>
      </c>
      <c r="B947" s="11">
        <v>6.8825910931170187E-2</v>
      </c>
    </row>
    <row r="948" spans="1:2" x14ac:dyDescent="0.35">
      <c r="A948" s="11">
        <v>2.4523160762952523E-2</v>
      </c>
      <c r="B948" s="11">
        <v>6.4777327935218773E-2</v>
      </c>
    </row>
    <row r="949" spans="1:2" x14ac:dyDescent="0.35">
      <c r="A949" s="11">
        <v>2.4523160762952523E-2</v>
      </c>
      <c r="B949" s="11">
        <v>6.072874493926736E-2</v>
      </c>
    </row>
    <row r="950" spans="1:2" x14ac:dyDescent="0.35">
      <c r="A950" s="11">
        <v>2.3160762942789036E-2</v>
      </c>
      <c r="B950" s="11">
        <v>6.072874493926736E-2</v>
      </c>
    </row>
    <row r="951" spans="1:2" x14ac:dyDescent="0.35">
      <c r="A951" s="11">
        <v>2.3160762942789036E-2</v>
      </c>
      <c r="B951" s="11">
        <v>5.6680161943315946E-2</v>
      </c>
    </row>
    <row r="952" spans="1:2" x14ac:dyDescent="0.35">
      <c r="A952" s="11">
        <v>2.1798365122625549E-2</v>
      </c>
      <c r="B952" s="11">
        <v>5.6680161943315946E-2</v>
      </c>
    </row>
    <row r="953" spans="1:2" x14ac:dyDescent="0.35">
      <c r="A953" s="11">
        <v>2.0435967302462062E-2</v>
      </c>
      <c r="B953" s="11">
        <v>5.6680161943315946E-2</v>
      </c>
    </row>
    <row r="954" spans="1:2" x14ac:dyDescent="0.35">
      <c r="A954" s="11">
        <v>1.9073569482298575E-2</v>
      </c>
      <c r="B954" s="11">
        <v>5.6680161943315946E-2</v>
      </c>
    </row>
    <row r="955" spans="1:2" x14ac:dyDescent="0.35">
      <c r="A955" s="11">
        <v>1.9073569482298575E-2</v>
      </c>
      <c r="B955" s="11">
        <v>5.2631578947364532E-2</v>
      </c>
    </row>
    <row r="956" spans="1:2" x14ac:dyDescent="0.35">
      <c r="A956" s="11">
        <v>1.9073569482298575E-2</v>
      </c>
      <c r="B956" s="11">
        <v>4.8582995951413119E-2</v>
      </c>
    </row>
    <row r="957" spans="1:2" x14ac:dyDescent="0.35">
      <c r="A957" s="11">
        <v>1.7711171662135088E-2</v>
      </c>
      <c r="B957" s="11">
        <v>4.8582995951413119E-2</v>
      </c>
    </row>
    <row r="958" spans="1:2" x14ac:dyDescent="0.35">
      <c r="A958" s="11">
        <v>1.6348773841971601E-2</v>
      </c>
      <c r="B958" s="11">
        <v>4.8582995951413119E-2</v>
      </c>
    </row>
    <row r="959" spans="1:2" x14ac:dyDescent="0.35">
      <c r="A959" s="11">
        <v>1.4986376021808114E-2</v>
      </c>
      <c r="B959" s="11">
        <v>4.8582995951413119E-2</v>
      </c>
    </row>
    <row r="960" spans="1:2" x14ac:dyDescent="0.35">
      <c r="A960" s="11">
        <v>1.3623978201644626E-2</v>
      </c>
      <c r="B960" s="11">
        <v>4.8582995951413119E-2</v>
      </c>
    </row>
    <row r="961" spans="1:2" x14ac:dyDescent="0.35">
      <c r="A961" s="11">
        <v>1.3623978201644626E-2</v>
      </c>
      <c r="B961" s="11">
        <v>4.4534412955461705E-2</v>
      </c>
    </row>
    <row r="962" spans="1:2" x14ac:dyDescent="0.35">
      <c r="A962" s="11">
        <v>1.2261580381481139E-2</v>
      </c>
      <c r="B962" s="11">
        <v>4.4534412955461705E-2</v>
      </c>
    </row>
    <row r="963" spans="1:2" x14ac:dyDescent="0.35">
      <c r="A963" s="11">
        <v>1.2261580381481139E-2</v>
      </c>
      <c r="B963" s="11">
        <v>4.0485829959510292E-2</v>
      </c>
    </row>
    <row r="964" spans="1:2" x14ac:dyDescent="0.35">
      <c r="A964" s="11">
        <v>1.0899182561317652E-2</v>
      </c>
      <c r="B964" s="11">
        <v>4.0485829959510292E-2</v>
      </c>
    </row>
    <row r="965" spans="1:2" x14ac:dyDescent="0.35">
      <c r="A965" s="11">
        <v>1.0899182561317652E-2</v>
      </c>
      <c r="B965" s="11">
        <v>3.6437246963558878E-2</v>
      </c>
    </row>
    <row r="966" spans="1:2" x14ac:dyDescent="0.35">
      <c r="A966" s="11">
        <v>9.5367847411541654E-3</v>
      </c>
      <c r="B966" s="11">
        <v>3.6437246963558878E-2</v>
      </c>
    </row>
    <row r="967" spans="1:2" x14ac:dyDescent="0.35">
      <c r="A967" s="11">
        <v>8.1743869209906783E-3</v>
      </c>
      <c r="B967" s="11">
        <v>3.6437246963558878E-2</v>
      </c>
    </row>
    <row r="968" spans="1:2" x14ac:dyDescent="0.35">
      <c r="A968" s="11">
        <v>8.1743869209906783E-3</v>
      </c>
      <c r="B968" s="11">
        <v>3.2388663967607464E-2</v>
      </c>
    </row>
    <row r="969" spans="1:2" x14ac:dyDescent="0.35">
      <c r="A969" s="11">
        <v>6.8119891008271904E-3</v>
      </c>
      <c r="B969" s="11">
        <v>3.2388663967607464E-2</v>
      </c>
    </row>
    <row r="970" spans="1:2" x14ac:dyDescent="0.35">
      <c r="A970" s="11">
        <v>5.4495912806637025E-3</v>
      </c>
      <c r="B970" s="11">
        <v>3.2388663967607464E-2</v>
      </c>
    </row>
    <row r="971" spans="1:2" x14ac:dyDescent="0.35">
      <c r="A971" s="11">
        <v>5.4495912806637025E-3</v>
      </c>
      <c r="B971" s="11">
        <v>2.8340080971656047E-2</v>
      </c>
    </row>
    <row r="972" spans="1:2" x14ac:dyDescent="0.35">
      <c r="A972" s="11">
        <v>4.0871934605002146E-3</v>
      </c>
      <c r="B972" s="11">
        <v>2.8340080971656047E-2</v>
      </c>
    </row>
    <row r="973" spans="1:2" x14ac:dyDescent="0.35">
      <c r="A973" s="11">
        <v>4.0871934605002146E-3</v>
      </c>
      <c r="B973" s="11">
        <v>2.429149797570463E-2</v>
      </c>
    </row>
    <row r="974" spans="1:2" x14ac:dyDescent="0.35">
      <c r="A974" s="11">
        <v>4.0871934605002146E-3</v>
      </c>
      <c r="B974" s="11">
        <v>2.0242914979753213E-2</v>
      </c>
    </row>
    <row r="975" spans="1:2" x14ac:dyDescent="0.35">
      <c r="A975" s="11">
        <v>2.7247956403367267E-3</v>
      </c>
      <c r="B975" s="11">
        <v>2.0242914979753213E-2</v>
      </c>
    </row>
    <row r="976" spans="1:2" x14ac:dyDescent="0.35">
      <c r="A976" s="11">
        <v>2.7247956403367267E-3</v>
      </c>
      <c r="B976" s="11">
        <v>1.6194331983801796E-2</v>
      </c>
    </row>
    <row r="977" spans="1:2" x14ac:dyDescent="0.35">
      <c r="A977" s="11">
        <v>2.7247956403367267E-3</v>
      </c>
      <c r="B977" s="11">
        <v>1.2145748987850379E-2</v>
      </c>
    </row>
    <row r="978" spans="1:2" x14ac:dyDescent="0.35">
      <c r="A978" s="11">
        <v>1.362397820173239E-3</v>
      </c>
      <c r="B978" s="11">
        <v>1.2145748987850379E-2</v>
      </c>
    </row>
    <row r="979" spans="1:2" x14ac:dyDescent="0.35">
      <c r="A979" s="11">
        <v>1.362397820173239E-3</v>
      </c>
      <c r="B979" s="11">
        <v>8.0971659918989622E-3</v>
      </c>
    </row>
    <row r="980" spans="1:2" x14ac:dyDescent="0.35">
      <c r="A980" s="11">
        <v>9.7513143393346269E-15</v>
      </c>
      <c r="B980" s="11">
        <v>8.0971659918989622E-3</v>
      </c>
    </row>
    <row r="981" spans="1:2" x14ac:dyDescent="0.35">
      <c r="A981" s="11">
        <v>9.7513143393346269E-15</v>
      </c>
      <c r="B981" s="11">
        <v>4.0485829959475451E-3</v>
      </c>
    </row>
    <row r="982" spans="1:2" x14ac:dyDescent="0.35">
      <c r="A982" s="11">
        <v>9.7513143393346269E-15</v>
      </c>
      <c r="B982" s="11">
        <v>-3.8719027983802334E-15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B861-A23E-483D-9E68-D1D8AFCCFE8E}">
  <sheetPr codeName="Sheet13"/>
  <dimension ref="A1:Q982"/>
  <sheetViews>
    <sheetView workbookViewId="0">
      <selection activeCell="M10" sqref="L4:M10"/>
    </sheetView>
  </sheetViews>
  <sheetFormatPr defaultRowHeight="14.5" x14ac:dyDescent="0.35"/>
  <cols>
    <col min="6" max="6" width="14.453125" customWidth="1"/>
    <col min="12" max="12" width="9.6328125" customWidth="1"/>
    <col min="14" max="14" width="10" customWidth="1"/>
    <col min="15" max="15" width="10.36328125" customWidth="1"/>
    <col min="17" max="17" width="9.90625" customWidth="1"/>
  </cols>
  <sheetData>
    <row r="1" spans="1:17" x14ac:dyDescent="0.35">
      <c r="A1" t="s">
        <v>0</v>
      </c>
      <c r="B1" t="s">
        <v>1</v>
      </c>
      <c r="C1" t="s">
        <v>2</v>
      </c>
      <c r="D1" t="s">
        <v>6</v>
      </c>
      <c r="E1" t="s">
        <v>7</v>
      </c>
      <c r="F1" t="s">
        <v>10</v>
      </c>
    </row>
    <row r="2" spans="1:17" x14ac:dyDescent="0.35">
      <c r="A2">
        <v>1</v>
      </c>
      <c r="B2">
        <v>1</v>
      </c>
      <c r="C2">
        <v>1</v>
      </c>
      <c r="D2">
        <v>0</v>
      </c>
      <c r="E2">
        <v>1</v>
      </c>
      <c r="F2">
        <v>1.9989999999999999</v>
      </c>
    </row>
    <row r="3" spans="1:17" x14ac:dyDescent="0.35">
      <c r="A3">
        <v>1</v>
      </c>
      <c r="B3">
        <v>2</v>
      </c>
      <c r="C3">
        <v>1</v>
      </c>
      <c r="D3">
        <v>0</v>
      </c>
      <c r="E3">
        <v>0</v>
      </c>
      <c r="F3">
        <v>1.399</v>
      </c>
    </row>
    <row r="4" spans="1:17" ht="15" thickBot="1" x14ac:dyDescent="0.4">
      <c r="A4">
        <v>1</v>
      </c>
      <c r="B4">
        <v>3</v>
      </c>
      <c r="C4">
        <v>1</v>
      </c>
      <c r="D4">
        <v>1</v>
      </c>
      <c r="E4">
        <v>0</v>
      </c>
      <c r="F4">
        <v>1.9989999999999999</v>
      </c>
    </row>
    <row r="5" spans="1:17" x14ac:dyDescent="0.35">
      <c r="A5">
        <v>1</v>
      </c>
      <c r="B5">
        <v>4</v>
      </c>
      <c r="C5">
        <v>0</v>
      </c>
      <c r="D5">
        <v>1</v>
      </c>
      <c r="E5">
        <v>0</v>
      </c>
      <c r="F5">
        <v>1.6989999999999998</v>
      </c>
      <c r="L5" s="14"/>
      <c r="M5" s="2"/>
      <c r="O5" s="14" t="s">
        <v>49</v>
      </c>
      <c r="P5" s="2" t="s">
        <v>50</v>
      </c>
    </row>
    <row r="6" spans="1:17" x14ac:dyDescent="0.35">
      <c r="A6">
        <v>1</v>
      </c>
      <c r="B6">
        <v>5</v>
      </c>
      <c r="C6">
        <v>0</v>
      </c>
      <c r="D6">
        <v>0</v>
      </c>
      <c r="E6">
        <v>0</v>
      </c>
      <c r="F6">
        <v>1.9989999999999999</v>
      </c>
      <c r="L6" s="15"/>
      <c r="M6" s="9"/>
      <c r="O6" s="15" t="s">
        <v>59</v>
      </c>
      <c r="P6" s="9">
        <v>-0.46245037431150049</v>
      </c>
    </row>
    <row r="7" spans="1:17" x14ac:dyDescent="0.35">
      <c r="A7">
        <v>1</v>
      </c>
      <c r="B7">
        <v>6</v>
      </c>
      <c r="C7">
        <v>1</v>
      </c>
      <c r="D7">
        <v>1</v>
      </c>
      <c r="E7">
        <v>0</v>
      </c>
      <c r="F7">
        <v>1.399</v>
      </c>
      <c r="L7" s="13"/>
      <c r="M7" s="18"/>
      <c r="O7" s="13" t="s">
        <v>6</v>
      </c>
      <c r="P7" s="18">
        <v>2.2692475494718076</v>
      </c>
    </row>
    <row r="8" spans="1:17" x14ac:dyDescent="0.35">
      <c r="A8">
        <v>1</v>
      </c>
      <c r="B8">
        <v>7</v>
      </c>
      <c r="C8">
        <v>0</v>
      </c>
      <c r="D8">
        <v>0</v>
      </c>
      <c r="E8">
        <v>1</v>
      </c>
      <c r="F8">
        <v>1.399</v>
      </c>
      <c r="L8" s="13"/>
      <c r="M8" s="18"/>
      <c r="O8" s="13" t="s">
        <v>7</v>
      </c>
      <c r="P8" s="18">
        <v>1.0023111253270502</v>
      </c>
    </row>
    <row r="9" spans="1:17" ht="15" thickBot="1" x14ac:dyDescent="0.4">
      <c r="A9">
        <v>1</v>
      </c>
      <c r="B9">
        <v>8</v>
      </c>
      <c r="C9">
        <v>1</v>
      </c>
      <c r="D9">
        <v>0</v>
      </c>
      <c r="E9">
        <v>0</v>
      </c>
      <c r="F9">
        <v>1.6989999999999998</v>
      </c>
      <c r="L9" s="16"/>
      <c r="M9" s="10"/>
      <c r="O9" s="16" t="s">
        <v>10</v>
      </c>
      <c r="P9" s="10">
        <v>-1.1406244090854711</v>
      </c>
    </row>
    <row r="10" spans="1:17" x14ac:dyDescent="0.35">
      <c r="A10">
        <v>1</v>
      </c>
      <c r="B10">
        <v>9</v>
      </c>
      <c r="C10">
        <v>1</v>
      </c>
      <c r="D10">
        <v>0</v>
      </c>
      <c r="E10">
        <v>1</v>
      </c>
      <c r="F10">
        <v>1.6989999999999998</v>
      </c>
    </row>
    <row r="11" spans="1:17" x14ac:dyDescent="0.35">
      <c r="A11">
        <v>2</v>
      </c>
      <c r="B11">
        <v>1</v>
      </c>
      <c r="C11">
        <v>0</v>
      </c>
      <c r="D11">
        <v>0</v>
      </c>
      <c r="E11">
        <v>1</v>
      </c>
      <c r="F11">
        <v>1.9989999999999999</v>
      </c>
    </row>
    <row r="12" spans="1:17" x14ac:dyDescent="0.35">
      <c r="A12">
        <v>2</v>
      </c>
      <c r="B12">
        <v>2</v>
      </c>
      <c r="C12">
        <v>0</v>
      </c>
      <c r="D12">
        <v>0</v>
      </c>
      <c r="E12">
        <v>0</v>
      </c>
      <c r="F12">
        <v>1.399</v>
      </c>
    </row>
    <row r="13" spans="1:17" x14ac:dyDescent="0.35">
      <c r="A13">
        <v>2</v>
      </c>
      <c r="B13">
        <v>3</v>
      </c>
      <c r="C13">
        <v>1</v>
      </c>
      <c r="D13">
        <v>1</v>
      </c>
      <c r="E13">
        <v>0</v>
      </c>
      <c r="F13">
        <v>1.9989999999999999</v>
      </c>
      <c r="N13" t="s">
        <v>82</v>
      </c>
      <c r="O13" t="s">
        <v>99</v>
      </c>
      <c r="P13" t="s">
        <v>83</v>
      </c>
      <c r="Q13" t="s">
        <v>100</v>
      </c>
    </row>
    <row r="14" spans="1:17" x14ac:dyDescent="0.35">
      <c r="A14">
        <v>2</v>
      </c>
      <c r="B14">
        <v>4</v>
      </c>
      <c r="C14">
        <v>1</v>
      </c>
      <c r="D14">
        <v>1</v>
      </c>
      <c r="E14">
        <v>0</v>
      </c>
      <c r="F14">
        <v>1.6989999999999998</v>
      </c>
      <c r="L14" t="s">
        <v>59</v>
      </c>
      <c r="M14" t="s">
        <v>59</v>
      </c>
      <c r="N14" s="9">
        <v>-0.46245037431150049</v>
      </c>
      <c r="O14" s="32">
        <f>0-N14</f>
        <v>0.46245037431150049</v>
      </c>
      <c r="P14" s="9">
        <v>-0.46245037431150049</v>
      </c>
      <c r="Q14" s="32">
        <f>0-P14</f>
        <v>0.46245037431150049</v>
      </c>
    </row>
    <row r="15" spans="1:17" x14ac:dyDescent="0.35">
      <c r="A15">
        <v>2</v>
      </c>
      <c r="B15">
        <v>5</v>
      </c>
      <c r="C15">
        <v>0</v>
      </c>
      <c r="D15">
        <v>0</v>
      </c>
      <c r="E15">
        <v>0</v>
      </c>
      <c r="F15">
        <v>1.9989999999999999</v>
      </c>
      <c r="L15" t="s">
        <v>69</v>
      </c>
      <c r="M15" t="s">
        <v>80</v>
      </c>
      <c r="N15">
        <v>0</v>
      </c>
      <c r="O15">
        <f>N17-N15</f>
        <v>0</v>
      </c>
      <c r="P15">
        <v>0</v>
      </c>
    </row>
    <row r="16" spans="1:17" x14ac:dyDescent="0.35">
      <c r="A16">
        <v>2</v>
      </c>
      <c r="B16">
        <v>6</v>
      </c>
      <c r="C16">
        <v>0</v>
      </c>
      <c r="D16">
        <v>1</v>
      </c>
      <c r="E16">
        <v>0</v>
      </c>
      <c r="F16">
        <v>1.399</v>
      </c>
      <c r="M16" t="s">
        <v>81</v>
      </c>
      <c r="N16">
        <v>0</v>
      </c>
      <c r="P16">
        <v>0</v>
      </c>
      <c r="Q16">
        <f>P17-P16</f>
        <v>0</v>
      </c>
    </row>
    <row r="17" spans="1:17" x14ac:dyDescent="0.35">
      <c r="A17">
        <v>2</v>
      </c>
      <c r="B17">
        <v>7</v>
      </c>
      <c r="C17">
        <v>0</v>
      </c>
      <c r="D17">
        <v>0</v>
      </c>
      <c r="E17">
        <v>1</v>
      </c>
      <c r="F17">
        <v>1.399</v>
      </c>
      <c r="M17" t="s">
        <v>72</v>
      </c>
      <c r="N17">
        <v>0</v>
      </c>
      <c r="P17">
        <v>0</v>
      </c>
    </row>
    <row r="18" spans="1:17" x14ac:dyDescent="0.35">
      <c r="A18">
        <v>2</v>
      </c>
      <c r="B18">
        <v>8</v>
      </c>
      <c r="C18">
        <v>0</v>
      </c>
      <c r="D18">
        <v>0</v>
      </c>
      <c r="E18">
        <v>0</v>
      </c>
      <c r="F18">
        <v>1.6989999999999998</v>
      </c>
      <c r="L18" t="s">
        <v>70</v>
      </c>
      <c r="M18" t="s">
        <v>82</v>
      </c>
      <c r="N18" s="18">
        <v>2.2692475494718076</v>
      </c>
      <c r="O18" s="32">
        <f>MAX(N18:N20) - MIN(N18:N20)</f>
        <v>2.2692475494718076</v>
      </c>
      <c r="P18" s="18">
        <v>1.0023111253270502</v>
      </c>
      <c r="Q18" s="32">
        <f>MAX(P18:P20) - MIN(P18:P20)</f>
        <v>1.0023111253270502</v>
      </c>
    </row>
    <row r="19" spans="1:17" x14ac:dyDescent="0.35">
      <c r="A19">
        <v>2</v>
      </c>
      <c r="B19">
        <v>9</v>
      </c>
      <c r="C19">
        <v>0</v>
      </c>
      <c r="D19">
        <v>0</v>
      </c>
      <c r="E19">
        <v>1</v>
      </c>
      <c r="F19">
        <v>1.6989999999999998</v>
      </c>
      <c r="M19" t="s">
        <v>83</v>
      </c>
      <c r="N19">
        <v>0</v>
      </c>
      <c r="P19">
        <v>0</v>
      </c>
    </row>
    <row r="20" spans="1:17" x14ac:dyDescent="0.35">
      <c r="A20">
        <v>3</v>
      </c>
      <c r="B20">
        <v>1</v>
      </c>
      <c r="C20">
        <v>0</v>
      </c>
      <c r="D20">
        <v>0</v>
      </c>
      <c r="E20">
        <v>1</v>
      </c>
      <c r="F20">
        <v>1.9989999999999999</v>
      </c>
      <c r="M20" t="s">
        <v>84</v>
      </c>
      <c r="N20">
        <v>0</v>
      </c>
      <c r="P20">
        <v>0</v>
      </c>
    </row>
    <row r="21" spans="1:17" ht="15" thickBot="1" x14ac:dyDescent="0.4">
      <c r="A21">
        <v>3</v>
      </c>
      <c r="B21">
        <v>2</v>
      </c>
      <c r="C21">
        <v>0</v>
      </c>
      <c r="D21">
        <v>0</v>
      </c>
      <c r="E21">
        <v>0</v>
      </c>
      <c r="F21">
        <v>1.399</v>
      </c>
      <c r="L21" t="s">
        <v>71</v>
      </c>
      <c r="N21" s="10">
        <v>-1.1406244090854711</v>
      </c>
      <c r="O21">
        <f>0-N21</f>
        <v>1.1406244090854711</v>
      </c>
      <c r="P21" s="10">
        <v>-1.1406244090854711</v>
      </c>
      <c r="Q21" s="32">
        <f>0-P21</f>
        <v>1.1406244090854711</v>
      </c>
    </row>
    <row r="22" spans="1:17" x14ac:dyDescent="0.35">
      <c r="A22">
        <v>3</v>
      </c>
      <c r="B22">
        <v>3</v>
      </c>
      <c r="C22">
        <v>0</v>
      </c>
      <c r="D22">
        <v>1</v>
      </c>
      <c r="E22">
        <v>0</v>
      </c>
      <c r="F22">
        <v>1.9989999999999999</v>
      </c>
    </row>
    <row r="23" spans="1:17" x14ac:dyDescent="0.35">
      <c r="A23">
        <v>3</v>
      </c>
      <c r="B23">
        <v>4</v>
      </c>
      <c r="C23">
        <v>1</v>
      </c>
      <c r="D23">
        <v>1</v>
      </c>
      <c r="E23">
        <v>0</v>
      </c>
      <c r="F23">
        <v>1.6989999999999998</v>
      </c>
      <c r="N23" t="s">
        <v>86</v>
      </c>
      <c r="O23">
        <f>SUM(O14:O21)</f>
        <v>3.8723223328687792</v>
      </c>
      <c r="Q23">
        <f>SUM(Q14:Q21)</f>
        <v>2.6053859087240219</v>
      </c>
    </row>
    <row r="24" spans="1:17" x14ac:dyDescent="0.35">
      <c r="A24">
        <v>3</v>
      </c>
      <c r="B24">
        <v>5</v>
      </c>
      <c r="C24">
        <v>0</v>
      </c>
      <c r="D24">
        <v>0</v>
      </c>
      <c r="E24">
        <v>0</v>
      </c>
      <c r="F24">
        <v>1.9989999999999999</v>
      </c>
    </row>
    <row r="25" spans="1:17" x14ac:dyDescent="0.35">
      <c r="A25">
        <v>3</v>
      </c>
      <c r="B25">
        <v>6</v>
      </c>
      <c r="C25">
        <v>1</v>
      </c>
      <c r="D25">
        <v>1</v>
      </c>
      <c r="E25">
        <v>0</v>
      </c>
      <c r="F25">
        <v>1.399</v>
      </c>
      <c r="N25" s="1" t="s">
        <v>88</v>
      </c>
      <c r="O25">
        <f>(19.99-13.99)/O23</f>
        <v>1.5494577889529526</v>
      </c>
      <c r="Q25">
        <f>(19.99-13.99)/Q23</f>
        <v>2.3029217974616576</v>
      </c>
    </row>
    <row r="26" spans="1:17" x14ac:dyDescent="0.35">
      <c r="A26">
        <v>3</v>
      </c>
      <c r="B26">
        <v>7</v>
      </c>
      <c r="C26">
        <v>1</v>
      </c>
      <c r="D26">
        <v>0</v>
      </c>
      <c r="E26">
        <v>1</v>
      </c>
      <c r="F26">
        <v>1.399</v>
      </c>
    </row>
    <row r="27" spans="1:17" x14ac:dyDescent="0.35">
      <c r="A27">
        <v>3</v>
      </c>
      <c r="B27">
        <v>8</v>
      </c>
      <c r="C27">
        <v>0</v>
      </c>
      <c r="D27">
        <v>0</v>
      </c>
      <c r="E27">
        <v>0</v>
      </c>
      <c r="F27">
        <v>1.6989999999999998</v>
      </c>
    </row>
    <row r="28" spans="1:17" x14ac:dyDescent="0.35">
      <c r="A28">
        <v>3</v>
      </c>
      <c r="B28">
        <v>9</v>
      </c>
      <c r="C28">
        <v>0</v>
      </c>
      <c r="D28">
        <v>0</v>
      </c>
      <c r="E28">
        <v>1</v>
      </c>
      <c r="F28">
        <v>1.6989999999999998</v>
      </c>
    </row>
    <row r="29" spans="1:17" x14ac:dyDescent="0.35">
      <c r="A29">
        <v>4</v>
      </c>
      <c r="B29">
        <v>1</v>
      </c>
      <c r="C29">
        <v>1</v>
      </c>
      <c r="D29">
        <v>0</v>
      </c>
      <c r="E29">
        <v>1</v>
      </c>
      <c r="F29">
        <v>1.9989999999999999</v>
      </c>
    </row>
    <row r="30" spans="1:17" x14ac:dyDescent="0.35">
      <c r="A30">
        <v>4</v>
      </c>
      <c r="B30">
        <v>2</v>
      </c>
      <c r="C30">
        <v>0</v>
      </c>
      <c r="D30">
        <v>0</v>
      </c>
      <c r="E30">
        <v>0</v>
      </c>
      <c r="F30">
        <v>1.399</v>
      </c>
    </row>
    <row r="31" spans="1:17" x14ac:dyDescent="0.35">
      <c r="A31">
        <v>4</v>
      </c>
      <c r="B31">
        <v>3</v>
      </c>
      <c r="C31">
        <v>1</v>
      </c>
      <c r="D31">
        <v>1</v>
      </c>
      <c r="E31">
        <v>0</v>
      </c>
      <c r="F31">
        <v>1.9989999999999999</v>
      </c>
    </row>
    <row r="32" spans="1:17" x14ac:dyDescent="0.35">
      <c r="A32">
        <v>4</v>
      </c>
      <c r="B32">
        <v>4</v>
      </c>
      <c r="C32">
        <v>1</v>
      </c>
      <c r="D32">
        <v>1</v>
      </c>
      <c r="E32">
        <v>0</v>
      </c>
      <c r="F32">
        <v>1.6989999999999998</v>
      </c>
    </row>
    <row r="33" spans="1:6" x14ac:dyDescent="0.35">
      <c r="A33">
        <v>4</v>
      </c>
      <c r="B33">
        <v>5</v>
      </c>
      <c r="C33">
        <v>1</v>
      </c>
      <c r="D33">
        <v>0</v>
      </c>
      <c r="E33">
        <v>0</v>
      </c>
      <c r="F33">
        <v>1.9989999999999999</v>
      </c>
    </row>
    <row r="34" spans="1:6" x14ac:dyDescent="0.35">
      <c r="A34">
        <v>4</v>
      </c>
      <c r="B34">
        <v>6</v>
      </c>
      <c r="C34">
        <v>1</v>
      </c>
      <c r="D34">
        <v>1</v>
      </c>
      <c r="E34">
        <v>0</v>
      </c>
      <c r="F34">
        <v>1.399</v>
      </c>
    </row>
    <row r="35" spans="1:6" x14ac:dyDescent="0.35">
      <c r="A35">
        <v>4</v>
      </c>
      <c r="B35">
        <v>7</v>
      </c>
      <c r="C35">
        <v>0</v>
      </c>
      <c r="D35">
        <v>0</v>
      </c>
      <c r="E35">
        <v>1</v>
      </c>
      <c r="F35">
        <v>1.399</v>
      </c>
    </row>
    <row r="36" spans="1:6" x14ac:dyDescent="0.35">
      <c r="A36">
        <v>4</v>
      </c>
      <c r="B36">
        <v>8</v>
      </c>
      <c r="C36">
        <v>1</v>
      </c>
      <c r="D36">
        <v>0</v>
      </c>
      <c r="E36">
        <v>0</v>
      </c>
      <c r="F36">
        <v>1.6989999999999998</v>
      </c>
    </row>
    <row r="37" spans="1:6" x14ac:dyDescent="0.35">
      <c r="A37">
        <v>4</v>
      </c>
      <c r="B37">
        <v>9</v>
      </c>
      <c r="C37">
        <v>0</v>
      </c>
      <c r="D37">
        <v>0</v>
      </c>
      <c r="E37">
        <v>1</v>
      </c>
      <c r="F37">
        <v>1.6989999999999998</v>
      </c>
    </row>
    <row r="38" spans="1:6" x14ac:dyDescent="0.35">
      <c r="A38">
        <v>5</v>
      </c>
      <c r="B38">
        <v>1</v>
      </c>
      <c r="C38">
        <v>0</v>
      </c>
      <c r="D38">
        <v>0</v>
      </c>
      <c r="E38">
        <v>1</v>
      </c>
      <c r="F38">
        <v>1.9989999999999999</v>
      </c>
    </row>
    <row r="39" spans="1:6" x14ac:dyDescent="0.35">
      <c r="A39">
        <v>5</v>
      </c>
      <c r="B39">
        <v>2</v>
      </c>
      <c r="C39">
        <v>0</v>
      </c>
      <c r="D39">
        <v>0</v>
      </c>
      <c r="E39">
        <v>0</v>
      </c>
      <c r="F39">
        <v>1.399</v>
      </c>
    </row>
    <row r="40" spans="1:6" x14ac:dyDescent="0.35">
      <c r="A40">
        <v>5</v>
      </c>
      <c r="B40">
        <v>3</v>
      </c>
      <c r="C40">
        <v>1</v>
      </c>
      <c r="D40">
        <v>1</v>
      </c>
      <c r="E40">
        <v>0</v>
      </c>
      <c r="F40">
        <v>1.9989999999999999</v>
      </c>
    </row>
    <row r="41" spans="1:6" x14ac:dyDescent="0.35">
      <c r="A41">
        <v>5</v>
      </c>
      <c r="B41">
        <v>4</v>
      </c>
      <c r="C41">
        <v>1</v>
      </c>
      <c r="D41">
        <v>1</v>
      </c>
      <c r="E41">
        <v>0</v>
      </c>
      <c r="F41">
        <v>1.6989999999999998</v>
      </c>
    </row>
    <row r="42" spans="1:6" x14ac:dyDescent="0.35">
      <c r="A42">
        <v>5</v>
      </c>
      <c r="B42">
        <v>5</v>
      </c>
      <c r="C42">
        <v>0</v>
      </c>
      <c r="D42">
        <v>0</v>
      </c>
      <c r="E42">
        <v>0</v>
      </c>
      <c r="F42">
        <v>1.9989999999999999</v>
      </c>
    </row>
    <row r="43" spans="1:6" x14ac:dyDescent="0.35">
      <c r="A43">
        <v>5</v>
      </c>
      <c r="B43">
        <v>6</v>
      </c>
      <c r="C43">
        <v>1</v>
      </c>
      <c r="D43">
        <v>1</v>
      </c>
      <c r="E43">
        <v>0</v>
      </c>
      <c r="F43">
        <v>1.399</v>
      </c>
    </row>
    <row r="44" spans="1:6" x14ac:dyDescent="0.35">
      <c r="A44">
        <v>5</v>
      </c>
      <c r="B44">
        <v>7</v>
      </c>
      <c r="C44">
        <v>0</v>
      </c>
      <c r="D44">
        <v>0</v>
      </c>
      <c r="E44">
        <v>1</v>
      </c>
      <c r="F44">
        <v>1.399</v>
      </c>
    </row>
    <row r="45" spans="1:6" x14ac:dyDescent="0.35">
      <c r="A45">
        <v>5</v>
      </c>
      <c r="B45">
        <v>8</v>
      </c>
      <c r="C45">
        <v>0</v>
      </c>
      <c r="D45">
        <v>0</v>
      </c>
      <c r="E45">
        <v>0</v>
      </c>
      <c r="F45">
        <v>1.6989999999999998</v>
      </c>
    </row>
    <row r="46" spans="1:6" x14ac:dyDescent="0.35">
      <c r="A46">
        <v>5</v>
      </c>
      <c r="B46">
        <v>9</v>
      </c>
      <c r="C46">
        <v>0</v>
      </c>
      <c r="D46">
        <v>0</v>
      </c>
      <c r="E46">
        <v>1</v>
      </c>
      <c r="F46">
        <v>1.6989999999999998</v>
      </c>
    </row>
    <row r="47" spans="1:6" x14ac:dyDescent="0.35">
      <c r="A47">
        <v>6</v>
      </c>
      <c r="B47">
        <v>1</v>
      </c>
      <c r="C47">
        <v>0</v>
      </c>
      <c r="D47">
        <v>0</v>
      </c>
      <c r="E47">
        <v>1</v>
      </c>
      <c r="F47">
        <v>1.9989999999999999</v>
      </c>
    </row>
    <row r="48" spans="1:6" x14ac:dyDescent="0.35">
      <c r="A48">
        <v>6</v>
      </c>
      <c r="B48">
        <v>2</v>
      </c>
      <c r="C48">
        <v>0</v>
      </c>
      <c r="D48">
        <v>0</v>
      </c>
      <c r="E48">
        <v>0</v>
      </c>
      <c r="F48">
        <v>1.399</v>
      </c>
    </row>
    <row r="49" spans="1:6" x14ac:dyDescent="0.35">
      <c r="A49">
        <v>6</v>
      </c>
      <c r="B49">
        <v>3</v>
      </c>
      <c r="C49">
        <v>1</v>
      </c>
      <c r="D49">
        <v>1</v>
      </c>
      <c r="E49">
        <v>0</v>
      </c>
      <c r="F49">
        <v>1.9989999999999999</v>
      </c>
    </row>
    <row r="50" spans="1:6" x14ac:dyDescent="0.35">
      <c r="A50">
        <v>6</v>
      </c>
      <c r="B50">
        <v>4</v>
      </c>
      <c r="C50">
        <v>1</v>
      </c>
      <c r="D50">
        <v>1</v>
      </c>
      <c r="E50">
        <v>0</v>
      </c>
      <c r="F50">
        <v>1.6989999999999998</v>
      </c>
    </row>
    <row r="51" spans="1:6" x14ac:dyDescent="0.35">
      <c r="A51">
        <v>6</v>
      </c>
      <c r="B51">
        <v>5</v>
      </c>
      <c r="C51">
        <v>0</v>
      </c>
      <c r="D51">
        <v>0</v>
      </c>
      <c r="E51">
        <v>0</v>
      </c>
      <c r="F51">
        <v>1.9989999999999999</v>
      </c>
    </row>
    <row r="52" spans="1:6" x14ac:dyDescent="0.35">
      <c r="A52">
        <v>6</v>
      </c>
      <c r="B52">
        <v>6</v>
      </c>
      <c r="C52">
        <v>0</v>
      </c>
      <c r="D52">
        <v>1</v>
      </c>
      <c r="E52">
        <v>0</v>
      </c>
      <c r="F52">
        <v>1.399</v>
      </c>
    </row>
    <row r="53" spans="1:6" x14ac:dyDescent="0.35">
      <c r="A53">
        <v>6</v>
      </c>
      <c r="B53">
        <v>7</v>
      </c>
      <c r="C53">
        <v>0</v>
      </c>
      <c r="D53">
        <v>0</v>
      </c>
      <c r="E53">
        <v>1</v>
      </c>
      <c r="F53">
        <v>1.399</v>
      </c>
    </row>
    <row r="54" spans="1:6" x14ac:dyDescent="0.35">
      <c r="A54">
        <v>6</v>
      </c>
      <c r="B54">
        <v>8</v>
      </c>
      <c r="C54">
        <v>0</v>
      </c>
      <c r="D54">
        <v>0</v>
      </c>
      <c r="E54">
        <v>0</v>
      </c>
      <c r="F54">
        <v>1.6989999999999998</v>
      </c>
    </row>
    <row r="55" spans="1:6" x14ac:dyDescent="0.35">
      <c r="A55">
        <v>6</v>
      </c>
      <c r="B55">
        <v>9</v>
      </c>
      <c r="C55">
        <v>0</v>
      </c>
      <c r="D55">
        <v>0</v>
      </c>
      <c r="E55">
        <v>1</v>
      </c>
      <c r="F55">
        <v>1.6989999999999998</v>
      </c>
    </row>
    <row r="56" spans="1:6" x14ac:dyDescent="0.35">
      <c r="A56">
        <v>7</v>
      </c>
      <c r="B56">
        <v>1</v>
      </c>
      <c r="C56">
        <v>0</v>
      </c>
      <c r="D56">
        <v>0</v>
      </c>
      <c r="E56">
        <v>1</v>
      </c>
      <c r="F56">
        <v>1.9989999999999999</v>
      </c>
    </row>
    <row r="57" spans="1:6" x14ac:dyDescent="0.35">
      <c r="A57">
        <v>7</v>
      </c>
      <c r="B57">
        <v>2</v>
      </c>
      <c r="C57">
        <v>0</v>
      </c>
      <c r="D57">
        <v>0</v>
      </c>
      <c r="E57">
        <v>0</v>
      </c>
      <c r="F57">
        <v>1.399</v>
      </c>
    </row>
    <row r="58" spans="1:6" x14ac:dyDescent="0.35">
      <c r="A58">
        <v>7</v>
      </c>
      <c r="B58">
        <v>3</v>
      </c>
      <c r="C58">
        <v>0</v>
      </c>
      <c r="D58">
        <v>1</v>
      </c>
      <c r="E58">
        <v>0</v>
      </c>
      <c r="F58">
        <v>1.9989999999999999</v>
      </c>
    </row>
    <row r="59" spans="1:6" x14ac:dyDescent="0.35">
      <c r="A59">
        <v>7</v>
      </c>
      <c r="B59">
        <v>4</v>
      </c>
      <c r="C59">
        <v>0</v>
      </c>
      <c r="D59">
        <v>1</v>
      </c>
      <c r="E59">
        <v>0</v>
      </c>
      <c r="F59">
        <v>1.6989999999999998</v>
      </c>
    </row>
    <row r="60" spans="1:6" x14ac:dyDescent="0.35">
      <c r="A60">
        <v>7</v>
      </c>
      <c r="B60">
        <v>5</v>
      </c>
      <c r="C60">
        <v>0</v>
      </c>
      <c r="D60">
        <v>0</v>
      </c>
      <c r="E60">
        <v>0</v>
      </c>
      <c r="F60">
        <v>1.9989999999999999</v>
      </c>
    </row>
    <row r="61" spans="1:6" x14ac:dyDescent="0.35">
      <c r="A61">
        <v>7</v>
      </c>
      <c r="B61">
        <v>6</v>
      </c>
      <c r="C61">
        <v>1</v>
      </c>
      <c r="D61">
        <v>1</v>
      </c>
      <c r="E61">
        <v>0</v>
      </c>
      <c r="F61">
        <v>1.399</v>
      </c>
    </row>
    <row r="62" spans="1:6" x14ac:dyDescent="0.35">
      <c r="A62">
        <v>7</v>
      </c>
      <c r="B62">
        <v>7</v>
      </c>
      <c r="C62">
        <v>1</v>
      </c>
      <c r="D62">
        <v>0</v>
      </c>
      <c r="E62">
        <v>1</v>
      </c>
      <c r="F62">
        <v>1.399</v>
      </c>
    </row>
    <row r="63" spans="1:6" x14ac:dyDescent="0.35">
      <c r="A63">
        <v>7</v>
      </c>
      <c r="B63">
        <v>8</v>
      </c>
      <c r="C63">
        <v>0</v>
      </c>
      <c r="D63">
        <v>0</v>
      </c>
      <c r="E63">
        <v>0</v>
      </c>
      <c r="F63">
        <v>1.6989999999999998</v>
      </c>
    </row>
    <row r="64" spans="1:6" x14ac:dyDescent="0.35">
      <c r="A64">
        <v>7</v>
      </c>
      <c r="B64">
        <v>9</v>
      </c>
      <c r="C64">
        <v>1</v>
      </c>
      <c r="D64">
        <v>0</v>
      </c>
      <c r="E64">
        <v>1</v>
      </c>
      <c r="F64">
        <v>1.6989999999999998</v>
      </c>
    </row>
    <row r="65" spans="1:6" x14ac:dyDescent="0.35">
      <c r="A65">
        <v>8</v>
      </c>
      <c r="B65">
        <v>1</v>
      </c>
      <c r="C65">
        <v>0</v>
      </c>
      <c r="D65">
        <v>0</v>
      </c>
      <c r="E65">
        <v>1</v>
      </c>
      <c r="F65">
        <v>1.9989999999999999</v>
      </c>
    </row>
    <row r="66" spans="1:6" x14ac:dyDescent="0.35">
      <c r="A66">
        <v>8</v>
      </c>
      <c r="B66">
        <v>2</v>
      </c>
      <c r="C66">
        <v>0</v>
      </c>
      <c r="D66">
        <v>0</v>
      </c>
      <c r="E66">
        <v>0</v>
      </c>
      <c r="F66">
        <v>1.399</v>
      </c>
    </row>
    <row r="67" spans="1:6" x14ac:dyDescent="0.35">
      <c r="A67">
        <v>8</v>
      </c>
      <c r="B67">
        <v>3</v>
      </c>
      <c r="C67">
        <v>0</v>
      </c>
      <c r="D67">
        <v>1</v>
      </c>
      <c r="E67">
        <v>0</v>
      </c>
      <c r="F67">
        <v>1.9989999999999999</v>
      </c>
    </row>
    <row r="68" spans="1:6" x14ac:dyDescent="0.35">
      <c r="A68">
        <v>8</v>
      </c>
      <c r="B68">
        <v>4</v>
      </c>
      <c r="C68">
        <v>0</v>
      </c>
      <c r="D68">
        <v>1</v>
      </c>
      <c r="E68">
        <v>0</v>
      </c>
      <c r="F68">
        <v>1.6989999999999998</v>
      </c>
    </row>
    <row r="69" spans="1:6" x14ac:dyDescent="0.35">
      <c r="A69">
        <v>8</v>
      </c>
      <c r="B69">
        <v>5</v>
      </c>
      <c r="C69">
        <v>0</v>
      </c>
      <c r="D69">
        <v>0</v>
      </c>
      <c r="E69">
        <v>0</v>
      </c>
      <c r="F69">
        <v>1.9989999999999999</v>
      </c>
    </row>
    <row r="70" spans="1:6" x14ac:dyDescent="0.35">
      <c r="A70">
        <v>8</v>
      </c>
      <c r="B70">
        <v>6</v>
      </c>
      <c r="C70">
        <v>0</v>
      </c>
      <c r="D70">
        <v>1</v>
      </c>
      <c r="E70">
        <v>0</v>
      </c>
      <c r="F70">
        <v>1.399</v>
      </c>
    </row>
    <row r="71" spans="1:6" x14ac:dyDescent="0.35">
      <c r="A71">
        <v>8</v>
      </c>
      <c r="B71">
        <v>7</v>
      </c>
      <c r="C71">
        <v>0</v>
      </c>
      <c r="D71">
        <v>0</v>
      </c>
      <c r="E71">
        <v>1</v>
      </c>
      <c r="F71">
        <v>1.399</v>
      </c>
    </row>
    <row r="72" spans="1:6" x14ac:dyDescent="0.35">
      <c r="A72">
        <v>8</v>
      </c>
      <c r="B72">
        <v>8</v>
      </c>
      <c r="C72">
        <v>0</v>
      </c>
      <c r="D72">
        <v>0</v>
      </c>
      <c r="E72">
        <v>0</v>
      </c>
      <c r="F72">
        <v>1.6989999999999998</v>
      </c>
    </row>
    <row r="73" spans="1:6" x14ac:dyDescent="0.35">
      <c r="A73">
        <v>8</v>
      </c>
      <c r="B73">
        <v>9</v>
      </c>
      <c r="C73">
        <v>0</v>
      </c>
      <c r="D73">
        <v>0</v>
      </c>
      <c r="E73">
        <v>1</v>
      </c>
      <c r="F73">
        <v>1.6989999999999998</v>
      </c>
    </row>
    <row r="74" spans="1:6" x14ac:dyDescent="0.35">
      <c r="A74">
        <v>9</v>
      </c>
      <c r="B74">
        <v>1</v>
      </c>
      <c r="C74">
        <v>0</v>
      </c>
      <c r="D74">
        <v>0</v>
      </c>
      <c r="E74">
        <v>1</v>
      </c>
      <c r="F74">
        <v>1.9989999999999999</v>
      </c>
    </row>
    <row r="75" spans="1:6" x14ac:dyDescent="0.35">
      <c r="A75">
        <v>9</v>
      </c>
      <c r="B75">
        <v>2</v>
      </c>
      <c r="C75">
        <v>0</v>
      </c>
      <c r="D75">
        <v>0</v>
      </c>
      <c r="E75">
        <v>0</v>
      </c>
      <c r="F75">
        <v>1.399</v>
      </c>
    </row>
    <row r="76" spans="1:6" x14ac:dyDescent="0.35">
      <c r="A76">
        <v>9</v>
      </c>
      <c r="B76">
        <v>3</v>
      </c>
      <c r="C76">
        <v>0</v>
      </c>
      <c r="D76">
        <v>1</v>
      </c>
      <c r="E76">
        <v>0</v>
      </c>
      <c r="F76">
        <v>1.9989999999999999</v>
      </c>
    </row>
    <row r="77" spans="1:6" x14ac:dyDescent="0.35">
      <c r="A77">
        <v>9</v>
      </c>
      <c r="B77">
        <v>4</v>
      </c>
      <c r="C77">
        <v>0</v>
      </c>
      <c r="D77">
        <v>1</v>
      </c>
      <c r="E77">
        <v>0</v>
      </c>
      <c r="F77">
        <v>1.6989999999999998</v>
      </c>
    </row>
    <row r="78" spans="1:6" x14ac:dyDescent="0.35">
      <c r="A78">
        <v>9</v>
      </c>
      <c r="B78">
        <v>5</v>
      </c>
      <c r="C78">
        <v>0</v>
      </c>
      <c r="D78">
        <v>0</v>
      </c>
      <c r="E78">
        <v>0</v>
      </c>
      <c r="F78">
        <v>1.9989999999999999</v>
      </c>
    </row>
    <row r="79" spans="1:6" x14ac:dyDescent="0.35">
      <c r="A79">
        <v>9</v>
      </c>
      <c r="B79">
        <v>6</v>
      </c>
      <c r="C79">
        <v>1</v>
      </c>
      <c r="D79">
        <v>1</v>
      </c>
      <c r="E79">
        <v>0</v>
      </c>
      <c r="F79">
        <v>1.399</v>
      </c>
    </row>
    <row r="80" spans="1:6" x14ac:dyDescent="0.35">
      <c r="A80">
        <v>9</v>
      </c>
      <c r="B80">
        <v>7</v>
      </c>
      <c r="C80">
        <v>0</v>
      </c>
      <c r="D80">
        <v>0</v>
      </c>
      <c r="E80">
        <v>1</v>
      </c>
      <c r="F80">
        <v>1.399</v>
      </c>
    </row>
    <row r="81" spans="1:6" x14ac:dyDescent="0.35">
      <c r="A81">
        <v>9</v>
      </c>
      <c r="B81">
        <v>8</v>
      </c>
      <c r="C81">
        <v>0</v>
      </c>
      <c r="D81">
        <v>0</v>
      </c>
      <c r="E81">
        <v>0</v>
      </c>
      <c r="F81">
        <v>1.6989999999999998</v>
      </c>
    </row>
    <row r="82" spans="1:6" x14ac:dyDescent="0.35">
      <c r="A82">
        <v>9</v>
      </c>
      <c r="B82">
        <v>9</v>
      </c>
      <c r="C82">
        <v>0</v>
      </c>
      <c r="D82">
        <v>0</v>
      </c>
      <c r="E82">
        <v>1</v>
      </c>
      <c r="F82">
        <v>1.6989999999999998</v>
      </c>
    </row>
    <row r="83" spans="1:6" x14ac:dyDescent="0.35">
      <c r="A83">
        <v>10</v>
      </c>
      <c r="B83">
        <v>1</v>
      </c>
      <c r="C83">
        <v>0</v>
      </c>
      <c r="D83">
        <v>0</v>
      </c>
      <c r="E83">
        <v>1</v>
      </c>
      <c r="F83">
        <v>1.9989999999999999</v>
      </c>
    </row>
    <row r="84" spans="1:6" x14ac:dyDescent="0.35">
      <c r="A84">
        <v>10</v>
      </c>
      <c r="B84">
        <v>2</v>
      </c>
      <c r="C84">
        <v>0</v>
      </c>
      <c r="D84">
        <v>0</v>
      </c>
      <c r="E84">
        <v>0</v>
      </c>
      <c r="F84">
        <v>1.399</v>
      </c>
    </row>
    <row r="85" spans="1:6" x14ac:dyDescent="0.35">
      <c r="A85">
        <v>10</v>
      </c>
      <c r="B85">
        <v>3</v>
      </c>
      <c r="C85">
        <v>0</v>
      </c>
      <c r="D85">
        <v>1</v>
      </c>
      <c r="E85">
        <v>0</v>
      </c>
      <c r="F85">
        <v>1.9989999999999999</v>
      </c>
    </row>
    <row r="86" spans="1:6" x14ac:dyDescent="0.35">
      <c r="A86">
        <v>10</v>
      </c>
      <c r="B86">
        <v>4</v>
      </c>
      <c r="C86">
        <v>1</v>
      </c>
      <c r="D86">
        <v>1</v>
      </c>
      <c r="E86">
        <v>0</v>
      </c>
      <c r="F86">
        <v>1.6989999999999998</v>
      </c>
    </row>
    <row r="87" spans="1:6" x14ac:dyDescent="0.35">
      <c r="A87">
        <v>10</v>
      </c>
      <c r="B87">
        <v>5</v>
      </c>
      <c r="C87">
        <v>0</v>
      </c>
      <c r="D87">
        <v>0</v>
      </c>
      <c r="E87">
        <v>0</v>
      </c>
      <c r="F87">
        <v>1.9989999999999999</v>
      </c>
    </row>
    <row r="88" spans="1:6" x14ac:dyDescent="0.35">
      <c r="A88">
        <v>10</v>
      </c>
      <c r="B88">
        <v>6</v>
      </c>
      <c r="C88">
        <v>1</v>
      </c>
      <c r="D88">
        <v>1</v>
      </c>
      <c r="E88">
        <v>0</v>
      </c>
      <c r="F88">
        <v>1.399</v>
      </c>
    </row>
    <row r="89" spans="1:6" x14ac:dyDescent="0.35">
      <c r="A89">
        <v>10</v>
      </c>
      <c r="B89">
        <v>7</v>
      </c>
      <c r="C89">
        <v>0</v>
      </c>
      <c r="D89">
        <v>0</v>
      </c>
      <c r="E89">
        <v>1</v>
      </c>
      <c r="F89">
        <v>1.399</v>
      </c>
    </row>
    <row r="90" spans="1:6" x14ac:dyDescent="0.35">
      <c r="A90">
        <v>10</v>
      </c>
      <c r="B90">
        <v>8</v>
      </c>
      <c r="C90">
        <v>0</v>
      </c>
      <c r="D90">
        <v>0</v>
      </c>
      <c r="E90">
        <v>0</v>
      </c>
      <c r="F90">
        <v>1.6989999999999998</v>
      </c>
    </row>
    <row r="91" spans="1:6" x14ac:dyDescent="0.35">
      <c r="A91">
        <v>10</v>
      </c>
      <c r="B91">
        <v>9</v>
      </c>
      <c r="C91">
        <v>0</v>
      </c>
      <c r="D91">
        <v>0</v>
      </c>
      <c r="E91">
        <v>1</v>
      </c>
      <c r="F91">
        <v>1.6989999999999998</v>
      </c>
    </row>
    <row r="92" spans="1:6" x14ac:dyDescent="0.35">
      <c r="A92">
        <v>11</v>
      </c>
      <c r="B92">
        <v>1</v>
      </c>
      <c r="C92">
        <v>1</v>
      </c>
      <c r="D92">
        <v>0</v>
      </c>
      <c r="E92">
        <v>1</v>
      </c>
      <c r="F92">
        <v>1.9989999999999999</v>
      </c>
    </row>
    <row r="93" spans="1:6" x14ac:dyDescent="0.35">
      <c r="A93">
        <v>11</v>
      </c>
      <c r="B93">
        <v>2</v>
      </c>
      <c r="C93">
        <v>0</v>
      </c>
      <c r="D93">
        <v>0</v>
      </c>
      <c r="E93">
        <v>0</v>
      </c>
      <c r="F93">
        <v>1.399</v>
      </c>
    </row>
    <row r="94" spans="1:6" x14ac:dyDescent="0.35">
      <c r="A94">
        <v>11</v>
      </c>
      <c r="B94">
        <v>3</v>
      </c>
      <c r="C94">
        <v>1</v>
      </c>
      <c r="D94">
        <v>1</v>
      </c>
      <c r="E94">
        <v>0</v>
      </c>
      <c r="F94">
        <v>1.9989999999999999</v>
      </c>
    </row>
    <row r="95" spans="1:6" x14ac:dyDescent="0.35">
      <c r="A95">
        <v>11</v>
      </c>
      <c r="B95">
        <v>4</v>
      </c>
      <c r="C95">
        <v>1</v>
      </c>
      <c r="D95">
        <v>1</v>
      </c>
      <c r="E95">
        <v>0</v>
      </c>
      <c r="F95">
        <v>1.6989999999999998</v>
      </c>
    </row>
    <row r="96" spans="1:6" x14ac:dyDescent="0.35">
      <c r="A96">
        <v>11</v>
      </c>
      <c r="B96">
        <v>5</v>
      </c>
      <c r="C96">
        <v>0</v>
      </c>
      <c r="D96">
        <v>0</v>
      </c>
      <c r="E96">
        <v>0</v>
      </c>
      <c r="F96">
        <v>1.9989999999999999</v>
      </c>
    </row>
    <row r="97" spans="1:6" x14ac:dyDescent="0.35">
      <c r="A97">
        <v>11</v>
      </c>
      <c r="B97">
        <v>6</v>
      </c>
      <c r="C97">
        <v>1</v>
      </c>
      <c r="D97">
        <v>1</v>
      </c>
      <c r="E97">
        <v>0</v>
      </c>
      <c r="F97">
        <v>1.399</v>
      </c>
    </row>
    <row r="98" spans="1:6" x14ac:dyDescent="0.35">
      <c r="A98">
        <v>11</v>
      </c>
      <c r="B98">
        <v>7</v>
      </c>
      <c r="C98">
        <v>1</v>
      </c>
      <c r="D98">
        <v>0</v>
      </c>
      <c r="E98">
        <v>1</v>
      </c>
      <c r="F98">
        <v>1.399</v>
      </c>
    </row>
    <row r="99" spans="1:6" x14ac:dyDescent="0.35">
      <c r="A99">
        <v>11</v>
      </c>
      <c r="B99">
        <v>8</v>
      </c>
      <c r="C99">
        <v>0</v>
      </c>
      <c r="D99">
        <v>0</v>
      </c>
      <c r="E99">
        <v>0</v>
      </c>
      <c r="F99">
        <v>1.6989999999999998</v>
      </c>
    </row>
    <row r="100" spans="1:6" x14ac:dyDescent="0.35">
      <c r="A100">
        <v>11</v>
      </c>
      <c r="B100">
        <v>9</v>
      </c>
      <c r="C100">
        <v>1</v>
      </c>
      <c r="D100">
        <v>0</v>
      </c>
      <c r="E100">
        <v>1</v>
      </c>
      <c r="F100">
        <v>1.6989999999999998</v>
      </c>
    </row>
    <row r="101" spans="1:6" x14ac:dyDescent="0.35">
      <c r="A101">
        <v>12</v>
      </c>
      <c r="B101">
        <v>1</v>
      </c>
      <c r="C101">
        <v>1</v>
      </c>
      <c r="D101">
        <v>0</v>
      </c>
      <c r="E101">
        <v>1</v>
      </c>
      <c r="F101">
        <v>1.9989999999999999</v>
      </c>
    </row>
    <row r="102" spans="1:6" x14ac:dyDescent="0.35">
      <c r="A102">
        <v>12</v>
      </c>
      <c r="B102">
        <v>2</v>
      </c>
      <c r="C102">
        <v>0</v>
      </c>
      <c r="D102">
        <v>0</v>
      </c>
      <c r="E102">
        <v>0</v>
      </c>
      <c r="F102">
        <v>1.399</v>
      </c>
    </row>
    <row r="103" spans="1:6" x14ac:dyDescent="0.35">
      <c r="A103">
        <v>12</v>
      </c>
      <c r="B103">
        <v>3</v>
      </c>
      <c r="C103">
        <v>1</v>
      </c>
      <c r="D103">
        <v>1</v>
      </c>
      <c r="E103">
        <v>0</v>
      </c>
      <c r="F103">
        <v>1.9989999999999999</v>
      </c>
    </row>
    <row r="104" spans="1:6" x14ac:dyDescent="0.35">
      <c r="A104">
        <v>12</v>
      </c>
      <c r="B104">
        <v>4</v>
      </c>
      <c r="C104">
        <v>1</v>
      </c>
      <c r="D104">
        <v>1</v>
      </c>
      <c r="E104">
        <v>0</v>
      </c>
      <c r="F104">
        <v>1.6989999999999998</v>
      </c>
    </row>
    <row r="105" spans="1:6" x14ac:dyDescent="0.35">
      <c r="A105">
        <v>12</v>
      </c>
      <c r="B105">
        <v>5</v>
      </c>
      <c r="C105">
        <v>0</v>
      </c>
      <c r="D105">
        <v>0</v>
      </c>
      <c r="E105">
        <v>0</v>
      </c>
      <c r="F105">
        <v>1.9989999999999999</v>
      </c>
    </row>
    <row r="106" spans="1:6" x14ac:dyDescent="0.35">
      <c r="A106">
        <v>12</v>
      </c>
      <c r="B106">
        <v>6</v>
      </c>
      <c r="C106">
        <v>1</v>
      </c>
      <c r="D106">
        <v>1</v>
      </c>
      <c r="E106">
        <v>0</v>
      </c>
      <c r="F106">
        <v>1.399</v>
      </c>
    </row>
    <row r="107" spans="1:6" x14ac:dyDescent="0.35">
      <c r="A107">
        <v>12</v>
      </c>
      <c r="B107">
        <v>7</v>
      </c>
      <c r="C107">
        <v>1</v>
      </c>
      <c r="D107">
        <v>0</v>
      </c>
      <c r="E107">
        <v>1</v>
      </c>
      <c r="F107">
        <v>1.399</v>
      </c>
    </row>
    <row r="108" spans="1:6" x14ac:dyDescent="0.35">
      <c r="A108">
        <v>12</v>
      </c>
      <c r="B108">
        <v>8</v>
      </c>
      <c r="C108">
        <v>0</v>
      </c>
      <c r="D108">
        <v>0</v>
      </c>
      <c r="E108">
        <v>0</v>
      </c>
      <c r="F108">
        <v>1.6989999999999998</v>
      </c>
    </row>
    <row r="109" spans="1:6" x14ac:dyDescent="0.35">
      <c r="A109">
        <v>12</v>
      </c>
      <c r="B109">
        <v>9</v>
      </c>
      <c r="C109">
        <v>1</v>
      </c>
      <c r="D109">
        <v>0</v>
      </c>
      <c r="E109">
        <v>1</v>
      </c>
      <c r="F109">
        <v>1.6989999999999998</v>
      </c>
    </row>
    <row r="110" spans="1:6" x14ac:dyDescent="0.35">
      <c r="A110">
        <v>13</v>
      </c>
      <c r="B110">
        <v>1</v>
      </c>
      <c r="C110">
        <v>0</v>
      </c>
      <c r="D110">
        <v>0</v>
      </c>
      <c r="E110">
        <v>1</v>
      </c>
      <c r="F110">
        <v>1.9989999999999999</v>
      </c>
    </row>
    <row r="111" spans="1:6" x14ac:dyDescent="0.35">
      <c r="A111">
        <v>13</v>
      </c>
      <c r="B111">
        <v>2</v>
      </c>
      <c r="C111">
        <v>0</v>
      </c>
      <c r="D111">
        <v>0</v>
      </c>
      <c r="E111">
        <v>0</v>
      </c>
      <c r="F111">
        <v>1.399</v>
      </c>
    </row>
    <row r="112" spans="1:6" x14ac:dyDescent="0.35">
      <c r="A112">
        <v>13</v>
      </c>
      <c r="B112">
        <v>3</v>
      </c>
      <c r="C112">
        <v>0</v>
      </c>
      <c r="D112">
        <v>1</v>
      </c>
      <c r="E112">
        <v>0</v>
      </c>
      <c r="F112">
        <v>1.9989999999999999</v>
      </c>
    </row>
    <row r="113" spans="1:6" x14ac:dyDescent="0.35">
      <c r="A113">
        <v>13</v>
      </c>
      <c r="B113">
        <v>4</v>
      </c>
      <c r="C113">
        <v>0</v>
      </c>
      <c r="D113">
        <v>1</v>
      </c>
      <c r="E113">
        <v>0</v>
      </c>
      <c r="F113">
        <v>1.6989999999999998</v>
      </c>
    </row>
    <row r="114" spans="1:6" x14ac:dyDescent="0.35">
      <c r="A114">
        <v>13</v>
      </c>
      <c r="B114">
        <v>5</v>
      </c>
      <c r="C114">
        <v>0</v>
      </c>
      <c r="D114">
        <v>0</v>
      </c>
      <c r="E114">
        <v>0</v>
      </c>
      <c r="F114">
        <v>1.9989999999999999</v>
      </c>
    </row>
    <row r="115" spans="1:6" x14ac:dyDescent="0.35">
      <c r="A115">
        <v>13</v>
      </c>
      <c r="B115">
        <v>6</v>
      </c>
      <c r="C115">
        <v>0</v>
      </c>
      <c r="D115">
        <v>1</v>
      </c>
      <c r="E115">
        <v>0</v>
      </c>
      <c r="F115">
        <v>1.399</v>
      </c>
    </row>
    <row r="116" spans="1:6" x14ac:dyDescent="0.35">
      <c r="A116">
        <v>13</v>
      </c>
      <c r="B116">
        <v>7</v>
      </c>
      <c r="C116">
        <v>0</v>
      </c>
      <c r="D116">
        <v>0</v>
      </c>
      <c r="E116">
        <v>1</v>
      </c>
      <c r="F116">
        <v>1.399</v>
      </c>
    </row>
    <row r="117" spans="1:6" x14ac:dyDescent="0.35">
      <c r="A117">
        <v>13</v>
      </c>
      <c r="B117">
        <v>8</v>
      </c>
      <c r="C117">
        <v>0</v>
      </c>
      <c r="D117">
        <v>0</v>
      </c>
      <c r="E117">
        <v>0</v>
      </c>
      <c r="F117">
        <v>1.6989999999999998</v>
      </c>
    </row>
    <row r="118" spans="1:6" x14ac:dyDescent="0.35">
      <c r="A118">
        <v>13</v>
      </c>
      <c r="B118">
        <v>9</v>
      </c>
      <c r="C118">
        <v>0</v>
      </c>
      <c r="D118">
        <v>0</v>
      </c>
      <c r="E118">
        <v>1</v>
      </c>
      <c r="F118">
        <v>1.6989999999999998</v>
      </c>
    </row>
    <row r="119" spans="1:6" x14ac:dyDescent="0.35">
      <c r="A119">
        <v>14</v>
      </c>
      <c r="B119">
        <v>1</v>
      </c>
      <c r="C119">
        <v>0</v>
      </c>
      <c r="D119">
        <v>0</v>
      </c>
      <c r="E119">
        <v>1</v>
      </c>
      <c r="F119">
        <v>1.9989999999999999</v>
      </c>
    </row>
    <row r="120" spans="1:6" x14ac:dyDescent="0.35">
      <c r="A120">
        <v>14</v>
      </c>
      <c r="B120">
        <v>2</v>
      </c>
      <c r="C120">
        <v>0</v>
      </c>
      <c r="D120">
        <v>0</v>
      </c>
      <c r="E120">
        <v>0</v>
      </c>
      <c r="F120">
        <v>1.399</v>
      </c>
    </row>
    <row r="121" spans="1:6" x14ac:dyDescent="0.35">
      <c r="A121">
        <v>14</v>
      </c>
      <c r="B121">
        <v>3</v>
      </c>
      <c r="C121">
        <v>0</v>
      </c>
      <c r="D121">
        <v>1</v>
      </c>
      <c r="E121">
        <v>0</v>
      </c>
      <c r="F121">
        <v>1.9989999999999999</v>
      </c>
    </row>
    <row r="122" spans="1:6" x14ac:dyDescent="0.35">
      <c r="A122">
        <v>14</v>
      </c>
      <c r="B122">
        <v>4</v>
      </c>
      <c r="C122">
        <v>0</v>
      </c>
      <c r="D122">
        <v>1</v>
      </c>
      <c r="E122">
        <v>0</v>
      </c>
      <c r="F122">
        <v>1.6989999999999998</v>
      </c>
    </row>
    <row r="123" spans="1:6" x14ac:dyDescent="0.35">
      <c r="A123">
        <v>14</v>
      </c>
      <c r="B123">
        <v>5</v>
      </c>
      <c r="C123">
        <v>0</v>
      </c>
      <c r="D123">
        <v>0</v>
      </c>
      <c r="E123">
        <v>0</v>
      </c>
      <c r="F123">
        <v>1.9989999999999999</v>
      </c>
    </row>
    <row r="124" spans="1:6" x14ac:dyDescent="0.35">
      <c r="A124">
        <v>14</v>
      </c>
      <c r="B124">
        <v>6</v>
      </c>
      <c r="C124">
        <v>1</v>
      </c>
      <c r="D124">
        <v>1</v>
      </c>
      <c r="E124">
        <v>0</v>
      </c>
      <c r="F124">
        <v>1.399</v>
      </c>
    </row>
    <row r="125" spans="1:6" x14ac:dyDescent="0.35">
      <c r="A125">
        <v>14</v>
      </c>
      <c r="B125">
        <v>7</v>
      </c>
      <c r="C125">
        <v>1</v>
      </c>
      <c r="D125">
        <v>0</v>
      </c>
      <c r="E125">
        <v>1</v>
      </c>
      <c r="F125">
        <v>1.399</v>
      </c>
    </row>
    <row r="126" spans="1:6" x14ac:dyDescent="0.35">
      <c r="A126">
        <v>14</v>
      </c>
      <c r="B126">
        <v>8</v>
      </c>
      <c r="C126">
        <v>1</v>
      </c>
      <c r="D126">
        <v>0</v>
      </c>
      <c r="E126">
        <v>0</v>
      </c>
      <c r="F126">
        <v>1.6989999999999998</v>
      </c>
    </row>
    <row r="127" spans="1:6" x14ac:dyDescent="0.35">
      <c r="A127">
        <v>14</v>
      </c>
      <c r="B127">
        <v>9</v>
      </c>
      <c r="C127">
        <v>1</v>
      </c>
      <c r="D127">
        <v>0</v>
      </c>
      <c r="E127">
        <v>1</v>
      </c>
      <c r="F127">
        <v>1.6989999999999998</v>
      </c>
    </row>
    <row r="128" spans="1:6" x14ac:dyDescent="0.35">
      <c r="A128">
        <v>15</v>
      </c>
      <c r="B128">
        <v>1</v>
      </c>
      <c r="C128">
        <v>0</v>
      </c>
      <c r="D128">
        <v>0</v>
      </c>
      <c r="E128">
        <v>1</v>
      </c>
      <c r="F128">
        <v>1.9989999999999999</v>
      </c>
    </row>
    <row r="129" spans="1:6" x14ac:dyDescent="0.35">
      <c r="A129">
        <v>15</v>
      </c>
      <c r="B129">
        <v>2</v>
      </c>
      <c r="C129">
        <v>0</v>
      </c>
      <c r="D129">
        <v>0</v>
      </c>
      <c r="E129">
        <v>0</v>
      </c>
      <c r="F129">
        <v>1.399</v>
      </c>
    </row>
    <row r="130" spans="1:6" x14ac:dyDescent="0.35">
      <c r="A130">
        <v>15</v>
      </c>
      <c r="B130">
        <v>3</v>
      </c>
      <c r="C130">
        <v>0</v>
      </c>
      <c r="D130">
        <v>1</v>
      </c>
      <c r="E130">
        <v>0</v>
      </c>
      <c r="F130">
        <v>1.9989999999999999</v>
      </c>
    </row>
    <row r="131" spans="1:6" x14ac:dyDescent="0.35">
      <c r="A131">
        <v>15</v>
      </c>
      <c r="B131">
        <v>4</v>
      </c>
      <c r="C131">
        <v>1</v>
      </c>
      <c r="D131">
        <v>1</v>
      </c>
      <c r="E131">
        <v>0</v>
      </c>
      <c r="F131">
        <v>1.6989999999999998</v>
      </c>
    </row>
    <row r="132" spans="1:6" x14ac:dyDescent="0.35">
      <c r="A132">
        <v>15</v>
      </c>
      <c r="B132">
        <v>5</v>
      </c>
      <c r="C132">
        <v>0</v>
      </c>
      <c r="D132">
        <v>0</v>
      </c>
      <c r="E132">
        <v>0</v>
      </c>
      <c r="F132">
        <v>1.9989999999999999</v>
      </c>
    </row>
    <row r="133" spans="1:6" x14ac:dyDescent="0.35">
      <c r="A133">
        <v>15</v>
      </c>
      <c r="B133">
        <v>6</v>
      </c>
      <c r="C133">
        <v>1</v>
      </c>
      <c r="D133">
        <v>1</v>
      </c>
      <c r="E133">
        <v>0</v>
      </c>
      <c r="F133">
        <v>1.399</v>
      </c>
    </row>
    <row r="134" spans="1:6" x14ac:dyDescent="0.35">
      <c r="A134">
        <v>15</v>
      </c>
      <c r="B134">
        <v>7</v>
      </c>
      <c r="C134">
        <v>0</v>
      </c>
      <c r="D134">
        <v>0</v>
      </c>
      <c r="E134">
        <v>1</v>
      </c>
      <c r="F134">
        <v>1.399</v>
      </c>
    </row>
    <row r="135" spans="1:6" x14ac:dyDescent="0.35">
      <c r="A135">
        <v>15</v>
      </c>
      <c r="B135">
        <v>8</v>
      </c>
      <c r="C135">
        <v>0</v>
      </c>
      <c r="D135">
        <v>0</v>
      </c>
      <c r="E135">
        <v>0</v>
      </c>
      <c r="F135">
        <v>1.6989999999999998</v>
      </c>
    </row>
    <row r="136" spans="1:6" x14ac:dyDescent="0.35">
      <c r="A136">
        <v>15</v>
      </c>
      <c r="B136">
        <v>9</v>
      </c>
      <c r="C136">
        <v>0</v>
      </c>
      <c r="D136">
        <v>0</v>
      </c>
      <c r="E136">
        <v>1</v>
      </c>
      <c r="F136">
        <v>1.6989999999999998</v>
      </c>
    </row>
    <row r="137" spans="1:6" x14ac:dyDescent="0.35">
      <c r="A137">
        <v>16</v>
      </c>
      <c r="B137">
        <v>1</v>
      </c>
      <c r="C137">
        <v>0</v>
      </c>
      <c r="D137">
        <v>0</v>
      </c>
      <c r="E137">
        <v>1</v>
      </c>
      <c r="F137">
        <v>1.9989999999999999</v>
      </c>
    </row>
    <row r="138" spans="1:6" x14ac:dyDescent="0.35">
      <c r="A138">
        <v>16</v>
      </c>
      <c r="B138">
        <v>2</v>
      </c>
      <c r="C138">
        <v>0</v>
      </c>
      <c r="D138">
        <v>0</v>
      </c>
      <c r="E138">
        <v>0</v>
      </c>
      <c r="F138">
        <v>1.399</v>
      </c>
    </row>
    <row r="139" spans="1:6" x14ac:dyDescent="0.35">
      <c r="A139">
        <v>16</v>
      </c>
      <c r="B139">
        <v>3</v>
      </c>
      <c r="C139">
        <v>0</v>
      </c>
      <c r="D139">
        <v>1</v>
      </c>
      <c r="E139">
        <v>0</v>
      </c>
      <c r="F139">
        <v>1.9989999999999999</v>
      </c>
    </row>
    <row r="140" spans="1:6" x14ac:dyDescent="0.35">
      <c r="A140">
        <v>16</v>
      </c>
      <c r="B140">
        <v>4</v>
      </c>
      <c r="C140">
        <v>0</v>
      </c>
      <c r="D140">
        <v>1</v>
      </c>
      <c r="E140">
        <v>0</v>
      </c>
      <c r="F140">
        <v>1.6989999999999998</v>
      </c>
    </row>
    <row r="141" spans="1:6" x14ac:dyDescent="0.35">
      <c r="A141">
        <v>16</v>
      </c>
      <c r="B141">
        <v>5</v>
      </c>
      <c r="C141">
        <v>0</v>
      </c>
      <c r="D141">
        <v>0</v>
      </c>
      <c r="E141">
        <v>0</v>
      </c>
      <c r="F141">
        <v>1.9989999999999999</v>
      </c>
    </row>
    <row r="142" spans="1:6" x14ac:dyDescent="0.35">
      <c r="A142">
        <v>16</v>
      </c>
      <c r="B142">
        <v>6</v>
      </c>
      <c r="C142">
        <v>0</v>
      </c>
      <c r="D142">
        <v>1</v>
      </c>
      <c r="E142">
        <v>0</v>
      </c>
      <c r="F142">
        <v>1.399</v>
      </c>
    </row>
    <row r="143" spans="1:6" x14ac:dyDescent="0.35">
      <c r="A143">
        <v>16</v>
      </c>
      <c r="B143">
        <v>7</v>
      </c>
      <c r="C143">
        <v>0</v>
      </c>
      <c r="D143">
        <v>0</v>
      </c>
      <c r="E143">
        <v>1</v>
      </c>
      <c r="F143">
        <v>1.399</v>
      </c>
    </row>
    <row r="144" spans="1:6" x14ac:dyDescent="0.35">
      <c r="A144">
        <v>16</v>
      </c>
      <c r="B144">
        <v>8</v>
      </c>
      <c r="C144">
        <v>0</v>
      </c>
      <c r="D144">
        <v>0</v>
      </c>
      <c r="E144">
        <v>0</v>
      </c>
      <c r="F144">
        <v>1.6989999999999998</v>
      </c>
    </row>
    <row r="145" spans="1:6" x14ac:dyDescent="0.35">
      <c r="A145">
        <v>16</v>
      </c>
      <c r="B145">
        <v>9</v>
      </c>
      <c r="C145">
        <v>0</v>
      </c>
      <c r="D145">
        <v>0</v>
      </c>
      <c r="E145">
        <v>1</v>
      </c>
      <c r="F145">
        <v>1.6989999999999998</v>
      </c>
    </row>
    <row r="146" spans="1:6" x14ac:dyDescent="0.35">
      <c r="A146">
        <v>17</v>
      </c>
      <c r="B146">
        <v>1</v>
      </c>
      <c r="C146">
        <v>0</v>
      </c>
      <c r="D146">
        <v>0</v>
      </c>
      <c r="E146">
        <v>1</v>
      </c>
      <c r="F146">
        <v>1.9989999999999999</v>
      </c>
    </row>
    <row r="147" spans="1:6" x14ac:dyDescent="0.35">
      <c r="A147">
        <v>17</v>
      </c>
      <c r="B147">
        <v>2</v>
      </c>
      <c r="C147">
        <v>0</v>
      </c>
      <c r="D147">
        <v>0</v>
      </c>
      <c r="E147">
        <v>0</v>
      </c>
      <c r="F147">
        <v>1.399</v>
      </c>
    </row>
    <row r="148" spans="1:6" x14ac:dyDescent="0.35">
      <c r="A148">
        <v>17</v>
      </c>
      <c r="B148">
        <v>3</v>
      </c>
      <c r="C148">
        <v>0</v>
      </c>
      <c r="D148">
        <v>1</v>
      </c>
      <c r="E148">
        <v>0</v>
      </c>
      <c r="F148">
        <v>1.9989999999999999</v>
      </c>
    </row>
    <row r="149" spans="1:6" x14ac:dyDescent="0.35">
      <c r="A149">
        <v>17</v>
      </c>
      <c r="B149">
        <v>4</v>
      </c>
      <c r="C149">
        <v>0</v>
      </c>
      <c r="D149">
        <v>1</v>
      </c>
      <c r="E149">
        <v>0</v>
      </c>
      <c r="F149">
        <v>1.6989999999999998</v>
      </c>
    </row>
    <row r="150" spans="1:6" x14ac:dyDescent="0.35">
      <c r="A150">
        <v>17</v>
      </c>
      <c r="B150">
        <v>5</v>
      </c>
      <c r="C150">
        <v>0</v>
      </c>
      <c r="D150">
        <v>0</v>
      </c>
      <c r="E150">
        <v>0</v>
      </c>
      <c r="F150">
        <v>1.9989999999999999</v>
      </c>
    </row>
    <row r="151" spans="1:6" x14ac:dyDescent="0.35">
      <c r="A151">
        <v>17</v>
      </c>
      <c r="B151">
        <v>6</v>
      </c>
      <c r="C151">
        <v>0</v>
      </c>
      <c r="D151">
        <v>1</v>
      </c>
      <c r="E151">
        <v>0</v>
      </c>
      <c r="F151">
        <v>1.399</v>
      </c>
    </row>
    <row r="152" spans="1:6" x14ac:dyDescent="0.35">
      <c r="A152">
        <v>17</v>
      </c>
      <c r="B152">
        <v>7</v>
      </c>
      <c r="C152">
        <v>0</v>
      </c>
      <c r="D152">
        <v>0</v>
      </c>
      <c r="E152">
        <v>1</v>
      </c>
      <c r="F152">
        <v>1.399</v>
      </c>
    </row>
    <row r="153" spans="1:6" x14ac:dyDescent="0.35">
      <c r="A153">
        <v>17</v>
      </c>
      <c r="B153">
        <v>8</v>
      </c>
      <c r="C153">
        <v>0</v>
      </c>
      <c r="D153">
        <v>0</v>
      </c>
      <c r="E153">
        <v>0</v>
      </c>
      <c r="F153">
        <v>1.6989999999999998</v>
      </c>
    </row>
    <row r="154" spans="1:6" x14ac:dyDescent="0.35">
      <c r="A154">
        <v>17</v>
      </c>
      <c r="B154">
        <v>9</v>
      </c>
      <c r="C154">
        <v>0</v>
      </c>
      <c r="D154">
        <v>0</v>
      </c>
      <c r="E154">
        <v>1</v>
      </c>
      <c r="F154">
        <v>1.6989999999999998</v>
      </c>
    </row>
    <row r="155" spans="1:6" x14ac:dyDescent="0.35">
      <c r="A155">
        <v>18</v>
      </c>
      <c r="B155">
        <v>1</v>
      </c>
      <c r="C155">
        <v>0</v>
      </c>
      <c r="D155">
        <v>0</v>
      </c>
      <c r="E155">
        <v>1</v>
      </c>
      <c r="F155">
        <v>1.9989999999999999</v>
      </c>
    </row>
    <row r="156" spans="1:6" x14ac:dyDescent="0.35">
      <c r="A156">
        <v>18</v>
      </c>
      <c r="B156">
        <v>2</v>
      </c>
      <c r="C156">
        <v>0</v>
      </c>
      <c r="D156">
        <v>0</v>
      </c>
      <c r="E156">
        <v>0</v>
      </c>
      <c r="F156">
        <v>1.399</v>
      </c>
    </row>
    <row r="157" spans="1:6" x14ac:dyDescent="0.35">
      <c r="A157">
        <v>18</v>
      </c>
      <c r="B157">
        <v>3</v>
      </c>
      <c r="C157">
        <v>1</v>
      </c>
      <c r="D157">
        <v>1</v>
      </c>
      <c r="E157">
        <v>0</v>
      </c>
      <c r="F157">
        <v>1.9989999999999999</v>
      </c>
    </row>
    <row r="158" spans="1:6" x14ac:dyDescent="0.35">
      <c r="A158">
        <v>18</v>
      </c>
      <c r="B158">
        <v>4</v>
      </c>
      <c r="C158">
        <v>1</v>
      </c>
      <c r="D158">
        <v>1</v>
      </c>
      <c r="E158">
        <v>0</v>
      </c>
      <c r="F158">
        <v>1.6989999999999998</v>
      </c>
    </row>
    <row r="159" spans="1:6" x14ac:dyDescent="0.35">
      <c r="A159">
        <v>18</v>
      </c>
      <c r="B159">
        <v>5</v>
      </c>
      <c r="C159">
        <v>0</v>
      </c>
      <c r="D159">
        <v>0</v>
      </c>
      <c r="E159">
        <v>0</v>
      </c>
      <c r="F159">
        <v>1.9989999999999999</v>
      </c>
    </row>
    <row r="160" spans="1:6" x14ac:dyDescent="0.35">
      <c r="A160">
        <v>18</v>
      </c>
      <c r="B160">
        <v>6</v>
      </c>
      <c r="C160">
        <v>1</v>
      </c>
      <c r="D160">
        <v>1</v>
      </c>
      <c r="E160">
        <v>0</v>
      </c>
      <c r="F160">
        <v>1.399</v>
      </c>
    </row>
    <row r="161" spans="1:6" x14ac:dyDescent="0.35">
      <c r="A161">
        <v>18</v>
      </c>
      <c r="B161">
        <v>7</v>
      </c>
      <c r="C161">
        <v>0</v>
      </c>
      <c r="D161">
        <v>0</v>
      </c>
      <c r="E161">
        <v>1</v>
      </c>
      <c r="F161">
        <v>1.399</v>
      </c>
    </row>
    <row r="162" spans="1:6" x14ac:dyDescent="0.35">
      <c r="A162">
        <v>18</v>
      </c>
      <c r="B162">
        <v>8</v>
      </c>
      <c r="C162">
        <v>0</v>
      </c>
      <c r="D162">
        <v>0</v>
      </c>
      <c r="E162">
        <v>0</v>
      </c>
      <c r="F162">
        <v>1.6989999999999998</v>
      </c>
    </row>
    <row r="163" spans="1:6" x14ac:dyDescent="0.35">
      <c r="A163">
        <v>18</v>
      </c>
      <c r="B163">
        <v>9</v>
      </c>
      <c r="C163">
        <v>0</v>
      </c>
      <c r="D163">
        <v>0</v>
      </c>
      <c r="E163">
        <v>1</v>
      </c>
      <c r="F163">
        <v>1.6989999999999998</v>
      </c>
    </row>
    <row r="164" spans="1:6" x14ac:dyDescent="0.35">
      <c r="A164">
        <v>19</v>
      </c>
      <c r="B164">
        <v>1</v>
      </c>
      <c r="C164">
        <v>1</v>
      </c>
      <c r="D164">
        <v>0</v>
      </c>
      <c r="E164">
        <v>1</v>
      </c>
      <c r="F164">
        <v>1.9989999999999999</v>
      </c>
    </row>
    <row r="165" spans="1:6" x14ac:dyDescent="0.35">
      <c r="A165">
        <v>19</v>
      </c>
      <c r="B165">
        <v>2</v>
      </c>
      <c r="C165">
        <v>0</v>
      </c>
      <c r="D165">
        <v>0</v>
      </c>
      <c r="E165">
        <v>0</v>
      </c>
      <c r="F165">
        <v>1.399</v>
      </c>
    </row>
    <row r="166" spans="1:6" x14ac:dyDescent="0.35">
      <c r="A166">
        <v>19</v>
      </c>
      <c r="B166">
        <v>3</v>
      </c>
      <c r="C166">
        <v>0</v>
      </c>
      <c r="D166">
        <v>1</v>
      </c>
      <c r="E166">
        <v>0</v>
      </c>
      <c r="F166">
        <v>1.9989999999999999</v>
      </c>
    </row>
    <row r="167" spans="1:6" x14ac:dyDescent="0.35">
      <c r="A167">
        <v>19</v>
      </c>
      <c r="B167">
        <v>4</v>
      </c>
      <c r="C167">
        <v>1</v>
      </c>
      <c r="D167">
        <v>1</v>
      </c>
      <c r="E167">
        <v>0</v>
      </c>
      <c r="F167">
        <v>1.6989999999999998</v>
      </c>
    </row>
    <row r="168" spans="1:6" x14ac:dyDescent="0.35">
      <c r="A168">
        <v>19</v>
      </c>
      <c r="B168">
        <v>5</v>
      </c>
      <c r="C168">
        <v>1</v>
      </c>
      <c r="D168">
        <v>0</v>
      </c>
      <c r="E168">
        <v>0</v>
      </c>
      <c r="F168">
        <v>1.9989999999999999</v>
      </c>
    </row>
    <row r="169" spans="1:6" x14ac:dyDescent="0.35">
      <c r="A169">
        <v>19</v>
      </c>
      <c r="B169">
        <v>6</v>
      </c>
      <c r="C169">
        <v>1</v>
      </c>
      <c r="D169">
        <v>1</v>
      </c>
      <c r="E169">
        <v>0</v>
      </c>
      <c r="F169">
        <v>1.399</v>
      </c>
    </row>
    <row r="170" spans="1:6" x14ac:dyDescent="0.35">
      <c r="A170">
        <v>19</v>
      </c>
      <c r="B170">
        <v>7</v>
      </c>
      <c r="C170">
        <v>1</v>
      </c>
      <c r="D170">
        <v>0</v>
      </c>
      <c r="E170">
        <v>1</v>
      </c>
      <c r="F170">
        <v>1.399</v>
      </c>
    </row>
    <row r="171" spans="1:6" x14ac:dyDescent="0.35">
      <c r="A171">
        <v>19</v>
      </c>
      <c r="B171">
        <v>8</v>
      </c>
      <c r="C171">
        <v>1</v>
      </c>
      <c r="D171">
        <v>0</v>
      </c>
      <c r="E171">
        <v>0</v>
      </c>
      <c r="F171">
        <v>1.6989999999999998</v>
      </c>
    </row>
    <row r="172" spans="1:6" x14ac:dyDescent="0.35">
      <c r="A172">
        <v>19</v>
      </c>
      <c r="B172">
        <v>9</v>
      </c>
      <c r="C172">
        <v>0</v>
      </c>
      <c r="D172">
        <v>0</v>
      </c>
      <c r="E172">
        <v>1</v>
      </c>
      <c r="F172">
        <v>1.6989999999999998</v>
      </c>
    </row>
    <row r="173" spans="1:6" x14ac:dyDescent="0.35">
      <c r="A173">
        <v>20</v>
      </c>
      <c r="B173">
        <v>1</v>
      </c>
      <c r="C173">
        <v>0</v>
      </c>
      <c r="D173">
        <v>0</v>
      </c>
      <c r="E173">
        <v>1</v>
      </c>
      <c r="F173">
        <v>1.9989999999999999</v>
      </c>
    </row>
    <row r="174" spans="1:6" x14ac:dyDescent="0.35">
      <c r="A174">
        <v>20</v>
      </c>
      <c r="B174">
        <v>2</v>
      </c>
      <c r="C174">
        <v>0</v>
      </c>
      <c r="D174">
        <v>0</v>
      </c>
      <c r="E174">
        <v>0</v>
      </c>
      <c r="F174">
        <v>1.399</v>
      </c>
    </row>
    <row r="175" spans="1:6" x14ac:dyDescent="0.35">
      <c r="A175">
        <v>20</v>
      </c>
      <c r="B175">
        <v>3</v>
      </c>
      <c r="C175">
        <v>0</v>
      </c>
      <c r="D175">
        <v>1</v>
      </c>
      <c r="E175">
        <v>0</v>
      </c>
      <c r="F175">
        <v>1.9989999999999999</v>
      </c>
    </row>
    <row r="176" spans="1:6" x14ac:dyDescent="0.35">
      <c r="A176">
        <v>20</v>
      </c>
      <c r="B176">
        <v>4</v>
      </c>
      <c r="C176">
        <v>0</v>
      </c>
      <c r="D176">
        <v>1</v>
      </c>
      <c r="E176">
        <v>0</v>
      </c>
      <c r="F176">
        <v>1.6989999999999998</v>
      </c>
    </row>
    <row r="177" spans="1:6" x14ac:dyDescent="0.35">
      <c r="A177">
        <v>20</v>
      </c>
      <c r="B177">
        <v>5</v>
      </c>
      <c r="C177">
        <v>0</v>
      </c>
      <c r="D177">
        <v>0</v>
      </c>
      <c r="E177">
        <v>0</v>
      </c>
      <c r="F177">
        <v>1.9989999999999999</v>
      </c>
    </row>
    <row r="178" spans="1:6" x14ac:dyDescent="0.35">
      <c r="A178">
        <v>20</v>
      </c>
      <c r="B178">
        <v>6</v>
      </c>
      <c r="C178">
        <v>0</v>
      </c>
      <c r="D178">
        <v>1</v>
      </c>
      <c r="E178">
        <v>0</v>
      </c>
      <c r="F178">
        <v>1.399</v>
      </c>
    </row>
    <row r="179" spans="1:6" x14ac:dyDescent="0.35">
      <c r="A179">
        <v>20</v>
      </c>
      <c r="B179">
        <v>7</v>
      </c>
      <c r="C179">
        <v>0</v>
      </c>
      <c r="D179">
        <v>0</v>
      </c>
      <c r="E179">
        <v>1</v>
      </c>
      <c r="F179">
        <v>1.399</v>
      </c>
    </row>
    <row r="180" spans="1:6" x14ac:dyDescent="0.35">
      <c r="A180">
        <v>20</v>
      </c>
      <c r="B180">
        <v>8</v>
      </c>
      <c r="C180">
        <v>0</v>
      </c>
      <c r="D180">
        <v>0</v>
      </c>
      <c r="E180">
        <v>0</v>
      </c>
      <c r="F180">
        <v>1.6989999999999998</v>
      </c>
    </row>
    <row r="181" spans="1:6" x14ac:dyDescent="0.35">
      <c r="A181">
        <v>20</v>
      </c>
      <c r="B181">
        <v>9</v>
      </c>
      <c r="C181">
        <v>0</v>
      </c>
      <c r="D181">
        <v>0</v>
      </c>
      <c r="E181">
        <v>1</v>
      </c>
      <c r="F181">
        <v>1.6989999999999998</v>
      </c>
    </row>
    <row r="182" spans="1:6" x14ac:dyDescent="0.35">
      <c r="A182">
        <v>21</v>
      </c>
      <c r="B182">
        <v>1</v>
      </c>
      <c r="C182">
        <v>1</v>
      </c>
      <c r="D182">
        <v>0</v>
      </c>
      <c r="E182">
        <v>1</v>
      </c>
      <c r="F182">
        <v>1.9989999999999999</v>
      </c>
    </row>
    <row r="183" spans="1:6" x14ac:dyDescent="0.35">
      <c r="A183">
        <v>21</v>
      </c>
      <c r="B183">
        <v>2</v>
      </c>
      <c r="C183">
        <v>1</v>
      </c>
      <c r="D183">
        <v>0</v>
      </c>
      <c r="E183">
        <v>0</v>
      </c>
      <c r="F183">
        <v>1.399</v>
      </c>
    </row>
    <row r="184" spans="1:6" x14ac:dyDescent="0.35">
      <c r="A184">
        <v>21</v>
      </c>
      <c r="B184">
        <v>3</v>
      </c>
      <c r="C184">
        <v>1</v>
      </c>
      <c r="D184">
        <v>1</v>
      </c>
      <c r="E184">
        <v>0</v>
      </c>
      <c r="F184">
        <v>1.9989999999999999</v>
      </c>
    </row>
    <row r="185" spans="1:6" x14ac:dyDescent="0.35">
      <c r="A185">
        <v>21</v>
      </c>
      <c r="B185">
        <v>4</v>
      </c>
      <c r="C185">
        <v>1</v>
      </c>
      <c r="D185">
        <v>1</v>
      </c>
      <c r="E185">
        <v>0</v>
      </c>
      <c r="F185">
        <v>1.6989999999999998</v>
      </c>
    </row>
    <row r="186" spans="1:6" x14ac:dyDescent="0.35">
      <c r="A186">
        <v>21</v>
      </c>
      <c r="B186">
        <v>5</v>
      </c>
      <c r="C186">
        <v>1</v>
      </c>
      <c r="D186">
        <v>0</v>
      </c>
      <c r="E186">
        <v>0</v>
      </c>
      <c r="F186">
        <v>1.9989999999999999</v>
      </c>
    </row>
    <row r="187" spans="1:6" x14ac:dyDescent="0.35">
      <c r="A187">
        <v>21</v>
      </c>
      <c r="B187">
        <v>6</v>
      </c>
      <c r="C187">
        <v>1</v>
      </c>
      <c r="D187">
        <v>1</v>
      </c>
      <c r="E187">
        <v>0</v>
      </c>
      <c r="F187">
        <v>1.399</v>
      </c>
    </row>
    <row r="188" spans="1:6" x14ac:dyDescent="0.35">
      <c r="A188">
        <v>21</v>
      </c>
      <c r="B188">
        <v>7</v>
      </c>
      <c r="C188">
        <v>0</v>
      </c>
      <c r="D188">
        <v>0</v>
      </c>
      <c r="E188">
        <v>1</v>
      </c>
      <c r="F188">
        <v>1.399</v>
      </c>
    </row>
    <row r="189" spans="1:6" x14ac:dyDescent="0.35">
      <c r="A189">
        <v>21</v>
      </c>
      <c r="B189">
        <v>8</v>
      </c>
      <c r="C189">
        <v>0</v>
      </c>
      <c r="D189">
        <v>0</v>
      </c>
      <c r="E189">
        <v>0</v>
      </c>
      <c r="F189">
        <v>1.6989999999999998</v>
      </c>
    </row>
    <row r="190" spans="1:6" x14ac:dyDescent="0.35">
      <c r="A190">
        <v>21</v>
      </c>
      <c r="B190">
        <v>9</v>
      </c>
      <c r="C190">
        <v>0</v>
      </c>
      <c r="D190">
        <v>0</v>
      </c>
      <c r="E190">
        <v>1</v>
      </c>
      <c r="F190">
        <v>1.6989999999999998</v>
      </c>
    </row>
    <row r="191" spans="1:6" x14ac:dyDescent="0.35">
      <c r="A191">
        <v>22</v>
      </c>
      <c r="B191">
        <v>1</v>
      </c>
      <c r="C191">
        <v>0</v>
      </c>
      <c r="D191">
        <v>0</v>
      </c>
      <c r="E191">
        <v>1</v>
      </c>
      <c r="F191">
        <v>1.9989999999999999</v>
      </c>
    </row>
    <row r="192" spans="1:6" x14ac:dyDescent="0.35">
      <c r="A192">
        <v>22</v>
      </c>
      <c r="B192">
        <v>2</v>
      </c>
      <c r="C192">
        <v>0</v>
      </c>
      <c r="D192">
        <v>0</v>
      </c>
      <c r="E192">
        <v>0</v>
      </c>
      <c r="F192">
        <v>1.399</v>
      </c>
    </row>
    <row r="193" spans="1:6" x14ac:dyDescent="0.35">
      <c r="A193">
        <v>22</v>
      </c>
      <c r="B193">
        <v>3</v>
      </c>
      <c r="C193">
        <v>0</v>
      </c>
      <c r="D193">
        <v>1</v>
      </c>
      <c r="E193">
        <v>0</v>
      </c>
      <c r="F193">
        <v>1.9989999999999999</v>
      </c>
    </row>
    <row r="194" spans="1:6" x14ac:dyDescent="0.35">
      <c r="A194">
        <v>22</v>
      </c>
      <c r="B194">
        <v>4</v>
      </c>
      <c r="C194">
        <v>0</v>
      </c>
      <c r="D194">
        <v>1</v>
      </c>
      <c r="E194">
        <v>0</v>
      </c>
      <c r="F194">
        <v>1.6989999999999998</v>
      </c>
    </row>
    <row r="195" spans="1:6" x14ac:dyDescent="0.35">
      <c r="A195">
        <v>22</v>
      </c>
      <c r="B195">
        <v>5</v>
      </c>
      <c r="C195">
        <v>0</v>
      </c>
      <c r="D195">
        <v>0</v>
      </c>
      <c r="E195">
        <v>0</v>
      </c>
      <c r="F195">
        <v>1.9989999999999999</v>
      </c>
    </row>
    <row r="196" spans="1:6" x14ac:dyDescent="0.35">
      <c r="A196">
        <v>22</v>
      </c>
      <c r="B196">
        <v>6</v>
      </c>
      <c r="C196">
        <v>1</v>
      </c>
      <c r="D196">
        <v>1</v>
      </c>
      <c r="E196">
        <v>0</v>
      </c>
      <c r="F196">
        <v>1.399</v>
      </c>
    </row>
    <row r="197" spans="1:6" x14ac:dyDescent="0.35">
      <c r="A197">
        <v>22</v>
      </c>
      <c r="B197">
        <v>7</v>
      </c>
      <c r="C197">
        <v>0</v>
      </c>
      <c r="D197">
        <v>0</v>
      </c>
      <c r="E197">
        <v>1</v>
      </c>
      <c r="F197">
        <v>1.399</v>
      </c>
    </row>
    <row r="198" spans="1:6" x14ac:dyDescent="0.35">
      <c r="A198">
        <v>22</v>
      </c>
      <c r="B198">
        <v>8</v>
      </c>
      <c r="C198">
        <v>0</v>
      </c>
      <c r="D198">
        <v>0</v>
      </c>
      <c r="E198">
        <v>0</v>
      </c>
      <c r="F198">
        <v>1.6989999999999998</v>
      </c>
    </row>
    <row r="199" spans="1:6" x14ac:dyDescent="0.35">
      <c r="A199">
        <v>22</v>
      </c>
      <c r="B199">
        <v>9</v>
      </c>
      <c r="C199">
        <v>0</v>
      </c>
      <c r="D199">
        <v>0</v>
      </c>
      <c r="E199">
        <v>1</v>
      </c>
      <c r="F199">
        <v>1.6989999999999998</v>
      </c>
    </row>
    <row r="200" spans="1:6" x14ac:dyDescent="0.35">
      <c r="A200">
        <v>23</v>
      </c>
      <c r="B200">
        <v>1</v>
      </c>
      <c r="C200">
        <v>0</v>
      </c>
      <c r="D200">
        <v>0</v>
      </c>
      <c r="E200">
        <v>1</v>
      </c>
      <c r="F200">
        <v>1.9989999999999999</v>
      </c>
    </row>
    <row r="201" spans="1:6" x14ac:dyDescent="0.35">
      <c r="A201">
        <v>23</v>
      </c>
      <c r="B201">
        <v>2</v>
      </c>
      <c r="C201">
        <v>1</v>
      </c>
      <c r="D201">
        <v>0</v>
      </c>
      <c r="E201">
        <v>0</v>
      </c>
      <c r="F201">
        <v>1.399</v>
      </c>
    </row>
    <row r="202" spans="1:6" x14ac:dyDescent="0.35">
      <c r="A202">
        <v>23</v>
      </c>
      <c r="B202">
        <v>3</v>
      </c>
      <c r="C202">
        <v>0</v>
      </c>
      <c r="D202">
        <v>1</v>
      </c>
      <c r="E202">
        <v>0</v>
      </c>
      <c r="F202">
        <v>1.9989999999999999</v>
      </c>
    </row>
    <row r="203" spans="1:6" x14ac:dyDescent="0.35">
      <c r="A203">
        <v>23</v>
      </c>
      <c r="B203">
        <v>4</v>
      </c>
      <c r="C203">
        <v>1</v>
      </c>
      <c r="D203">
        <v>1</v>
      </c>
      <c r="E203">
        <v>0</v>
      </c>
      <c r="F203">
        <v>1.6989999999999998</v>
      </c>
    </row>
    <row r="204" spans="1:6" x14ac:dyDescent="0.35">
      <c r="A204">
        <v>23</v>
      </c>
      <c r="B204">
        <v>5</v>
      </c>
      <c r="C204">
        <v>0</v>
      </c>
      <c r="D204">
        <v>0</v>
      </c>
      <c r="E204">
        <v>0</v>
      </c>
      <c r="F204">
        <v>1.9989999999999999</v>
      </c>
    </row>
    <row r="205" spans="1:6" x14ac:dyDescent="0.35">
      <c r="A205">
        <v>23</v>
      </c>
      <c r="B205">
        <v>6</v>
      </c>
      <c r="C205">
        <v>1</v>
      </c>
      <c r="D205">
        <v>1</v>
      </c>
      <c r="E205">
        <v>0</v>
      </c>
      <c r="F205">
        <v>1.399</v>
      </c>
    </row>
    <row r="206" spans="1:6" x14ac:dyDescent="0.35">
      <c r="A206">
        <v>23</v>
      </c>
      <c r="B206">
        <v>7</v>
      </c>
      <c r="C206">
        <v>1</v>
      </c>
      <c r="D206">
        <v>0</v>
      </c>
      <c r="E206">
        <v>1</v>
      </c>
      <c r="F206">
        <v>1.399</v>
      </c>
    </row>
    <row r="207" spans="1:6" x14ac:dyDescent="0.35">
      <c r="A207">
        <v>23</v>
      </c>
      <c r="B207">
        <v>8</v>
      </c>
      <c r="C207">
        <v>0</v>
      </c>
      <c r="D207">
        <v>0</v>
      </c>
      <c r="E207">
        <v>0</v>
      </c>
      <c r="F207">
        <v>1.6989999999999998</v>
      </c>
    </row>
    <row r="208" spans="1:6" x14ac:dyDescent="0.35">
      <c r="A208">
        <v>23</v>
      </c>
      <c r="B208">
        <v>9</v>
      </c>
      <c r="C208">
        <v>0</v>
      </c>
      <c r="D208">
        <v>0</v>
      </c>
      <c r="E208">
        <v>1</v>
      </c>
      <c r="F208">
        <v>1.6989999999999998</v>
      </c>
    </row>
    <row r="209" spans="1:6" x14ac:dyDescent="0.35">
      <c r="A209">
        <v>24</v>
      </c>
      <c r="B209">
        <v>1</v>
      </c>
      <c r="C209">
        <v>0</v>
      </c>
      <c r="D209">
        <v>0</v>
      </c>
      <c r="E209">
        <v>1</v>
      </c>
      <c r="F209">
        <v>1.9989999999999999</v>
      </c>
    </row>
    <row r="210" spans="1:6" x14ac:dyDescent="0.35">
      <c r="A210">
        <v>24</v>
      </c>
      <c r="B210">
        <v>2</v>
      </c>
      <c r="C210">
        <v>0</v>
      </c>
      <c r="D210">
        <v>0</v>
      </c>
      <c r="E210">
        <v>0</v>
      </c>
      <c r="F210">
        <v>1.399</v>
      </c>
    </row>
    <row r="211" spans="1:6" x14ac:dyDescent="0.35">
      <c r="A211">
        <v>24</v>
      </c>
      <c r="B211">
        <v>3</v>
      </c>
      <c r="C211">
        <v>0</v>
      </c>
      <c r="D211">
        <v>1</v>
      </c>
      <c r="E211">
        <v>0</v>
      </c>
      <c r="F211">
        <v>1.9989999999999999</v>
      </c>
    </row>
    <row r="212" spans="1:6" x14ac:dyDescent="0.35">
      <c r="A212">
        <v>24</v>
      </c>
      <c r="B212">
        <v>4</v>
      </c>
      <c r="C212">
        <v>0</v>
      </c>
      <c r="D212">
        <v>1</v>
      </c>
      <c r="E212">
        <v>0</v>
      </c>
      <c r="F212">
        <v>1.6989999999999998</v>
      </c>
    </row>
    <row r="213" spans="1:6" x14ac:dyDescent="0.35">
      <c r="A213">
        <v>24</v>
      </c>
      <c r="B213">
        <v>5</v>
      </c>
      <c r="C213">
        <v>1</v>
      </c>
      <c r="D213">
        <v>0</v>
      </c>
      <c r="E213">
        <v>0</v>
      </c>
      <c r="F213">
        <v>1.9989999999999999</v>
      </c>
    </row>
    <row r="214" spans="1:6" x14ac:dyDescent="0.35">
      <c r="A214">
        <v>24</v>
      </c>
      <c r="B214">
        <v>6</v>
      </c>
      <c r="C214">
        <v>0</v>
      </c>
      <c r="D214">
        <v>1</v>
      </c>
      <c r="E214">
        <v>0</v>
      </c>
      <c r="F214">
        <v>1.399</v>
      </c>
    </row>
    <row r="215" spans="1:6" x14ac:dyDescent="0.35">
      <c r="A215">
        <v>24</v>
      </c>
      <c r="B215">
        <v>7</v>
      </c>
      <c r="C215">
        <v>1</v>
      </c>
      <c r="D215">
        <v>0</v>
      </c>
      <c r="E215">
        <v>1</v>
      </c>
      <c r="F215">
        <v>1.399</v>
      </c>
    </row>
    <row r="216" spans="1:6" x14ac:dyDescent="0.35">
      <c r="A216">
        <v>24</v>
      </c>
      <c r="B216">
        <v>8</v>
      </c>
      <c r="C216">
        <v>0</v>
      </c>
      <c r="D216">
        <v>0</v>
      </c>
      <c r="E216">
        <v>0</v>
      </c>
      <c r="F216">
        <v>1.6989999999999998</v>
      </c>
    </row>
    <row r="217" spans="1:6" x14ac:dyDescent="0.35">
      <c r="A217">
        <v>24</v>
      </c>
      <c r="B217">
        <v>9</v>
      </c>
      <c r="C217">
        <v>0</v>
      </c>
      <c r="D217">
        <v>0</v>
      </c>
      <c r="E217">
        <v>1</v>
      </c>
      <c r="F217">
        <v>1.6989999999999998</v>
      </c>
    </row>
    <row r="218" spans="1:6" x14ac:dyDescent="0.35">
      <c r="A218">
        <v>25</v>
      </c>
      <c r="B218">
        <v>1</v>
      </c>
      <c r="C218">
        <v>0</v>
      </c>
      <c r="D218">
        <v>0</v>
      </c>
      <c r="E218">
        <v>1</v>
      </c>
      <c r="F218">
        <v>1.9989999999999999</v>
      </c>
    </row>
    <row r="219" spans="1:6" x14ac:dyDescent="0.35">
      <c r="A219">
        <v>25</v>
      </c>
      <c r="B219">
        <v>2</v>
      </c>
      <c r="C219">
        <v>0</v>
      </c>
      <c r="D219">
        <v>0</v>
      </c>
      <c r="E219">
        <v>0</v>
      </c>
      <c r="F219">
        <v>1.399</v>
      </c>
    </row>
    <row r="220" spans="1:6" x14ac:dyDescent="0.35">
      <c r="A220">
        <v>25</v>
      </c>
      <c r="B220">
        <v>3</v>
      </c>
      <c r="C220">
        <v>0</v>
      </c>
      <c r="D220">
        <v>1</v>
      </c>
      <c r="E220">
        <v>0</v>
      </c>
      <c r="F220">
        <v>1.9989999999999999</v>
      </c>
    </row>
    <row r="221" spans="1:6" x14ac:dyDescent="0.35">
      <c r="A221">
        <v>25</v>
      </c>
      <c r="B221">
        <v>4</v>
      </c>
      <c r="C221">
        <v>0</v>
      </c>
      <c r="D221">
        <v>1</v>
      </c>
      <c r="E221">
        <v>0</v>
      </c>
      <c r="F221">
        <v>1.6989999999999998</v>
      </c>
    </row>
    <row r="222" spans="1:6" x14ac:dyDescent="0.35">
      <c r="A222">
        <v>25</v>
      </c>
      <c r="B222">
        <v>5</v>
      </c>
      <c r="C222">
        <v>0</v>
      </c>
      <c r="D222">
        <v>0</v>
      </c>
      <c r="E222">
        <v>0</v>
      </c>
      <c r="F222">
        <v>1.9989999999999999</v>
      </c>
    </row>
    <row r="223" spans="1:6" x14ac:dyDescent="0.35">
      <c r="A223">
        <v>25</v>
      </c>
      <c r="B223">
        <v>6</v>
      </c>
      <c r="C223">
        <v>0</v>
      </c>
      <c r="D223">
        <v>1</v>
      </c>
      <c r="E223">
        <v>0</v>
      </c>
      <c r="F223">
        <v>1.399</v>
      </c>
    </row>
    <row r="224" spans="1:6" x14ac:dyDescent="0.35">
      <c r="A224">
        <v>25</v>
      </c>
      <c r="B224">
        <v>7</v>
      </c>
      <c r="C224">
        <v>0</v>
      </c>
      <c r="D224">
        <v>0</v>
      </c>
      <c r="E224">
        <v>1</v>
      </c>
      <c r="F224">
        <v>1.399</v>
      </c>
    </row>
    <row r="225" spans="1:6" x14ac:dyDescent="0.35">
      <c r="A225">
        <v>25</v>
      </c>
      <c r="B225">
        <v>8</v>
      </c>
      <c r="C225">
        <v>0</v>
      </c>
      <c r="D225">
        <v>0</v>
      </c>
      <c r="E225">
        <v>0</v>
      </c>
      <c r="F225">
        <v>1.6989999999999998</v>
      </c>
    </row>
    <row r="226" spans="1:6" x14ac:dyDescent="0.35">
      <c r="A226">
        <v>25</v>
      </c>
      <c r="B226">
        <v>9</v>
      </c>
      <c r="C226">
        <v>0</v>
      </c>
      <c r="D226">
        <v>0</v>
      </c>
      <c r="E226">
        <v>1</v>
      </c>
      <c r="F226">
        <v>1.6989999999999998</v>
      </c>
    </row>
    <row r="227" spans="1:6" x14ac:dyDescent="0.35">
      <c r="A227">
        <v>26</v>
      </c>
      <c r="B227">
        <v>1</v>
      </c>
      <c r="C227">
        <v>0</v>
      </c>
      <c r="D227">
        <v>0</v>
      </c>
      <c r="E227">
        <v>1</v>
      </c>
      <c r="F227">
        <v>1.9989999999999999</v>
      </c>
    </row>
    <row r="228" spans="1:6" x14ac:dyDescent="0.35">
      <c r="A228">
        <v>26</v>
      </c>
      <c r="B228">
        <v>2</v>
      </c>
      <c r="C228">
        <v>0</v>
      </c>
      <c r="D228">
        <v>0</v>
      </c>
      <c r="E228">
        <v>0</v>
      </c>
      <c r="F228">
        <v>1.399</v>
      </c>
    </row>
    <row r="229" spans="1:6" x14ac:dyDescent="0.35">
      <c r="A229">
        <v>26</v>
      </c>
      <c r="B229">
        <v>3</v>
      </c>
      <c r="C229">
        <v>0</v>
      </c>
      <c r="D229">
        <v>1</v>
      </c>
      <c r="E229">
        <v>0</v>
      </c>
      <c r="F229">
        <v>1.9989999999999999</v>
      </c>
    </row>
    <row r="230" spans="1:6" x14ac:dyDescent="0.35">
      <c r="A230">
        <v>26</v>
      </c>
      <c r="B230">
        <v>4</v>
      </c>
      <c r="C230">
        <v>0</v>
      </c>
      <c r="D230">
        <v>1</v>
      </c>
      <c r="E230">
        <v>0</v>
      </c>
      <c r="F230">
        <v>1.6989999999999998</v>
      </c>
    </row>
    <row r="231" spans="1:6" x14ac:dyDescent="0.35">
      <c r="A231">
        <v>26</v>
      </c>
      <c r="B231">
        <v>5</v>
      </c>
      <c r="C231">
        <v>0</v>
      </c>
      <c r="D231">
        <v>0</v>
      </c>
      <c r="E231">
        <v>0</v>
      </c>
      <c r="F231">
        <v>1.9989999999999999</v>
      </c>
    </row>
    <row r="232" spans="1:6" x14ac:dyDescent="0.35">
      <c r="A232">
        <v>26</v>
      </c>
      <c r="B232">
        <v>6</v>
      </c>
      <c r="C232">
        <v>0</v>
      </c>
      <c r="D232">
        <v>1</v>
      </c>
      <c r="E232">
        <v>0</v>
      </c>
      <c r="F232">
        <v>1.399</v>
      </c>
    </row>
    <row r="233" spans="1:6" x14ac:dyDescent="0.35">
      <c r="A233">
        <v>26</v>
      </c>
      <c r="B233">
        <v>7</v>
      </c>
      <c r="C233">
        <v>0</v>
      </c>
      <c r="D233">
        <v>0</v>
      </c>
      <c r="E233">
        <v>1</v>
      </c>
      <c r="F233">
        <v>1.399</v>
      </c>
    </row>
    <row r="234" spans="1:6" x14ac:dyDescent="0.35">
      <c r="A234">
        <v>26</v>
      </c>
      <c r="B234">
        <v>8</v>
      </c>
      <c r="C234">
        <v>0</v>
      </c>
      <c r="D234">
        <v>0</v>
      </c>
      <c r="E234">
        <v>0</v>
      </c>
      <c r="F234">
        <v>1.6989999999999998</v>
      </c>
    </row>
    <row r="235" spans="1:6" x14ac:dyDescent="0.35">
      <c r="A235">
        <v>26</v>
      </c>
      <c r="B235">
        <v>9</v>
      </c>
      <c r="C235">
        <v>0</v>
      </c>
      <c r="D235">
        <v>0</v>
      </c>
      <c r="E235">
        <v>1</v>
      </c>
      <c r="F235">
        <v>1.6989999999999998</v>
      </c>
    </row>
    <row r="236" spans="1:6" x14ac:dyDescent="0.35">
      <c r="A236">
        <v>27</v>
      </c>
      <c r="B236">
        <v>1</v>
      </c>
      <c r="C236">
        <v>0</v>
      </c>
      <c r="D236">
        <v>0</v>
      </c>
      <c r="E236">
        <v>1</v>
      </c>
      <c r="F236">
        <v>1.9989999999999999</v>
      </c>
    </row>
    <row r="237" spans="1:6" x14ac:dyDescent="0.35">
      <c r="A237">
        <v>27</v>
      </c>
      <c r="B237">
        <v>2</v>
      </c>
      <c r="C237">
        <v>1</v>
      </c>
      <c r="D237">
        <v>0</v>
      </c>
      <c r="E237">
        <v>0</v>
      </c>
      <c r="F237">
        <v>1.399</v>
      </c>
    </row>
    <row r="238" spans="1:6" x14ac:dyDescent="0.35">
      <c r="A238">
        <v>27</v>
      </c>
      <c r="B238">
        <v>3</v>
      </c>
      <c r="C238">
        <v>0</v>
      </c>
      <c r="D238">
        <v>1</v>
      </c>
      <c r="E238">
        <v>0</v>
      </c>
      <c r="F238">
        <v>1.9989999999999999</v>
      </c>
    </row>
    <row r="239" spans="1:6" x14ac:dyDescent="0.35">
      <c r="A239">
        <v>27</v>
      </c>
      <c r="B239">
        <v>4</v>
      </c>
      <c r="C239">
        <v>1</v>
      </c>
      <c r="D239">
        <v>1</v>
      </c>
      <c r="E239">
        <v>0</v>
      </c>
      <c r="F239">
        <v>1.6989999999999998</v>
      </c>
    </row>
    <row r="240" spans="1:6" x14ac:dyDescent="0.35">
      <c r="A240">
        <v>27</v>
      </c>
      <c r="B240">
        <v>5</v>
      </c>
      <c r="C240">
        <v>0</v>
      </c>
      <c r="D240">
        <v>0</v>
      </c>
      <c r="E240">
        <v>0</v>
      </c>
      <c r="F240">
        <v>1.9989999999999999</v>
      </c>
    </row>
    <row r="241" spans="1:6" x14ac:dyDescent="0.35">
      <c r="A241">
        <v>27</v>
      </c>
      <c r="B241">
        <v>6</v>
      </c>
      <c r="C241">
        <v>1</v>
      </c>
      <c r="D241">
        <v>1</v>
      </c>
      <c r="E241">
        <v>0</v>
      </c>
      <c r="F241">
        <v>1.399</v>
      </c>
    </row>
    <row r="242" spans="1:6" x14ac:dyDescent="0.35">
      <c r="A242">
        <v>27</v>
      </c>
      <c r="B242">
        <v>7</v>
      </c>
      <c r="C242">
        <v>1</v>
      </c>
      <c r="D242">
        <v>0</v>
      </c>
      <c r="E242">
        <v>1</v>
      </c>
      <c r="F242">
        <v>1.399</v>
      </c>
    </row>
    <row r="243" spans="1:6" x14ac:dyDescent="0.35">
      <c r="A243">
        <v>27</v>
      </c>
      <c r="B243">
        <v>8</v>
      </c>
      <c r="C243">
        <v>0</v>
      </c>
      <c r="D243">
        <v>0</v>
      </c>
      <c r="E243">
        <v>0</v>
      </c>
      <c r="F243">
        <v>1.6989999999999998</v>
      </c>
    </row>
    <row r="244" spans="1:6" x14ac:dyDescent="0.35">
      <c r="A244">
        <v>27</v>
      </c>
      <c r="B244">
        <v>9</v>
      </c>
      <c r="C244">
        <v>1</v>
      </c>
      <c r="D244">
        <v>0</v>
      </c>
      <c r="E244">
        <v>1</v>
      </c>
      <c r="F244">
        <v>1.6989999999999998</v>
      </c>
    </row>
    <row r="245" spans="1:6" x14ac:dyDescent="0.35">
      <c r="A245">
        <v>28</v>
      </c>
      <c r="B245">
        <v>1</v>
      </c>
      <c r="C245">
        <v>1</v>
      </c>
      <c r="D245">
        <v>0</v>
      </c>
      <c r="E245">
        <v>1</v>
      </c>
      <c r="F245">
        <v>1.9989999999999999</v>
      </c>
    </row>
    <row r="246" spans="1:6" x14ac:dyDescent="0.35">
      <c r="A246">
        <v>28</v>
      </c>
      <c r="B246">
        <v>2</v>
      </c>
      <c r="C246">
        <v>0</v>
      </c>
      <c r="D246">
        <v>0</v>
      </c>
      <c r="E246">
        <v>0</v>
      </c>
      <c r="F246">
        <v>1.399</v>
      </c>
    </row>
    <row r="247" spans="1:6" x14ac:dyDescent="0.35">
      <c r="A247">
        <v>28</v>
      </c>
      <c r="B247">
        <v>3</v>
      </c>
      <c r="C247">
        <v>0</v>
      </c>
      <c r="D247">
        <v>1</v>
      </c>
      <c r="E247">
        <v>0</v>
      </c>
      <c r="F247">
        <v>1.9989999999999999</v>
      </c>
    </row>
    <row r="248" spans="1:6" x14ac:dyDescent="0.35">
      <c r="A248">
        <v>28</v>
      </c>
      <c r="B248">
        <v>4</v>
      </c>
      <c r="C248">
        <v>1</v>
      </c>
      <c r="D248">
        <v>1</v>
      </c>
      <c r="E248">
        <v>0</v>
      </c>
      <c r="F248">
        <v>1.6989999999999998</v>
      </c>
    </row>
    <row r="249" spans="1:6" x14ac:dyDescent="0.35">
      <c r="A249">
        <v>28</v>
      </c>
      <c r="B249">
        <v>5</v>
      </c>
      <c r="C249">
        <v>0</v>
      </c>
      <c r="D249">
        <v>0</v>
      </c>
      <c r="E249">
        <v>0</v>
      </c>
      <c r="F249">
        <v>1.9989999999999999</v>
      </c>
    </row>
    <row r="250" spans="1:6" x14ac:dyDescent="0.35">
      <c r="A250">
        <v>28</v>
      </c>
      <c r="B250">
        <v>6</v>
      </c>
      <c r="C250">
        <v>1</v>
      </c>
      <c r="D250">
        <v>1</v>
      </c>
      <c r="E250">
        <v>0</v>
      </c>
      <c r="F250">
        <v>1.399</v>
      </c>
    </row>
    <row r="251" spans="1:6" x14ac:dyDescent="0.35">
      <c r="A251">
        <v>28</v>
      </c>
      <c r="B251">
        <v>7</v>
      </c>
      <c r="C251">
        <v>1</v>
      </c>
      <c r="D251">
        <v>0</v>
      </c>
      <c r="E251">
        <v>1</v>
      </c>
      <c r="F251">
        <v>1.399</v>
      </c>
    </row>
    <row r="252" spans="1:6" x14ac:dyDescent="0.35">
      <c r="A252">
        <v>28</v>
      </c>
      <c r="B252">
        <v>8</v>
      </c>
      <c r="C252">
        <v>1</v>
      </c>
      <c r="D252">
        <v>0</v>
      </c>
      <c r="E252">
        <v>0</v>
      </c>
      <c r="F252">
        <v>1.6989999999999998</v>
      </c>
    </row>
    <row r="253" spans="1:6" x14ac:dyDescent="0.35">
      <c r="A253">
        <v>28</v>
      </c>
      <c r="B253">
        <v>9</v>
      </c>
      <c r="C253">
        <v>0</v>
      </c>
      <c r="D253">
        <v>0</v>
      </c>
      <c r="E253">
        <v>1</v>
      </c>
      <c r="F253">
        <v>1.6989999999999998</v>
      </c>
    </row>
    <row r="254" spans="1:6" x14ac:dyDescent="0.35">
      <c r="A254">
        <v>29</v>
      </c>
      <c r="B254">
        <v>1</v>
      </c>
      <c r="C254">
        <v>0</v>
      </c>
      <c r="D254">
        <v>0</v>
      </c>
      <c r="E254">
        <v>1</v>
      </c>
      <c r="F254">
        <v>1.9989999999999999</v>
      </c>
    </row>
    <row r="255" spans="1:6" x14ac:dyDescent="0.35">
      <c r="A255">
        <v>29</v>
      </c>
      <c r="B255">
        <v>2</v>
      </c>
      <c r="C255">
        <v>0</v>
      </c>
      <c r="D255">
        <v>0</v>
      </c>
      <c r="E255">
        <v>0</v>
      </c>
      <c r="F255">
        <v>1.399</v>
      </c>
    </row>
    <row r="256" spans="1:6" x14ac:dyDescent="0.35">
      <c r="A256">
        <v>29</v>
      </c>
      <c r="B256">
        <v>3</v>
      </c>
      <c r="C256">
        <v>1</v>
      </c>
      <c r="D256">
        <v>1</v>
      </c>
      <c r="E256">
        <v>0</v>
      </c>
      <c r="F256">
        <v>1.9989999999999999</v>
      </c>
    </row>
    <row r="257" spans="1:6" x14ac:dyDescent="0.35">
      <c r="A257">
        <v>29</v>
      </c>
      <c r="B257">
        <v>4</v>
      </c>
      <c r="C257">
        <v>1</v>
      </c>
      <c r="D257">
        <v>1</v>
      </c>
      <c r="E257">
        <v>0</v>
      </c>
      <c r="F257">
        <v>1.6989999999999998</v>
      </c>
    </row>
    <row r="258" spans="1:6" x14ac:dyDescent="0.35">
      <c r="A258">
        <v>29</v>
      </c>
      <c r="B258">
        <v>5</v>
      </c>
      <c r="C258">
        <v>0</v>
      </c>
      <c r="D258">
        <v>0</v>
      </c>
      <c r="E258">
        <v>0</v>
      </c>
      <c r="F258">
        <v>1.9989999999999999</v>
      </c>
    </row>
    <row r="259" spans="1:6" x14ac:dyDescent="0.35">
      <c r="A259">
        <v>29</v>
      </c>
      <c r="B259">
        <v>6</v>
      </c>
      <c r="C259">
        <v>1</v>
      </c>
      <c r="D259">
        <v>1</v>
      </c>
      <c r="E259">
        <v>0</v>
      </c>
      <c r="F259">
        <v>1.399</v>
      </c>
    </row>
    <row r="260" spans="1:6" x14ac:dyDescent="0.35">
      <c r="A260">
        <v>29</v>
      </c>
      <c r="B260">
        <v>7</v>
      </c>
      <c r="C260">
        <v>0</v>
      </c>
      <c r="D260">
        <v>0</v>
      </c>
      <c r="E260">
        <v>1</v>
      </c>
      <c r="F260">
        <v>1.399</v>
      </c>
    </row>
    <row r="261" spans="1:6" x14ac:dyDescent="0.35">
      <c r="A261">
        <v>29</v>
      </c>
      <c r="B261">
        <v>8</v>
      </c>
      <c r="C261">
        <v>0</v>
      </c>
      <c r="D261">
        <v>0</v>
      </c>
      <c r="E261">
        <v>0</v>
      </c>
      <c r="F261">
        <v>1.6989999999999998</v>
      </c>
    </row>
    <row r="262" spans="1:6" x14ac:dyDescent="0.35">
      <c r="A262">
        <v>29</v>
      </c>
      <c r="B262">
        <v>9</v>
      </c>
      <c r="C262">
        <v>0</v>
      </c>
      <c r="D262">
        <v>0</v>
      </c>
      <c r="E262">
        <v>1</v>
      </c>
      <c r="F262">
        <v>1.6989999999999998</v>
      </c>
    </row>
    <row r="263" spans="1:6" x14ac:dyDescent="0.35">
      <c r="A263">
        <v>30</v>
      </c>
      <c r="B263">
        <v>1</v>
      </c>
      <c r="C263">
        <v>0</v>
      </c>
      <c r="D263">
        <v>0</v>
      </c>
      <c r="E263">
        <v>1</v>
      </c>
      <c r="F263">
        <v>1.9989999999999999</v>
      </c>
    </row>
    <row r="264" spans="1:6" x14ac:dyDescent="0.35">
      <c r="A264">
        <v>30</v>
      </c>
      <c r="B264">
        <v>2</v>
      </c>
      <c r="C264">
        <v>0</v>
      </c>
      <c r="D264">
        <v>0</v>
      </c>
      <c r="E264">
        <v>0</v>
      </c>
      <c r="F264">
        <v>1.399</v>
      </c>
    </row>
    <row r="265" spans="1:6" x14ac:dyDescent="0.35">
      <c r="A265">
        <v>30</v>
      </c>
      <c r="B265">
        <v>3</v>
      </c>
      <c r="C265">
        <v>1</v>
      </c>
      <c r="D265">
        <v>1</v>
      </c>
      <c r="E265">
        <v>0</v>
      </c>
      <c r="F265">
        <v>1.9989999999999999</v>
      </c>
    </row>
    <row r="266" spans="1:6" x14ac:dyDescent="0.35">
      <c r="A266">
        <v>30</v>
      </c>
      <c r="B266">
        <v>4</v>
      </c>
      <c r="C266">
        <v>1</v>
      </c>
      <c r="D266">
        <v>1</v>
      </c>
      <c r="E266">
        <v>0</v>
      </c>
      <c r="F266">
        <v>1.6989999999999998</v>
      </c>
    </row>
    <row r="267" spans="1:6" x14ac:dyDescent="0.35">
      <c r="A267">
        <v>30</v>
      </c>
      <c r="B267">
        <v>5</v>
      </c>
      <c r="C267">
        <v>0</v>
      </c>
      <c r="D267">
        <v>0</v>
      </c>
      <c r="E267">
        <v>0</v>
      </c>
      <c r="F267">
        <v>1.9989999999999999</v>
      </c>
    </row>
    <row r="268" spans="1:6" x14ac:dyDescent="0.35">
      <c r="A268">
        <v>30</v>
      </c>
      <c r="B268">
        <v>6</v>
      </c>
      <c r="C268">
        <v>1</v>
      </c>
      <c r="D268">
        <v>1</v>
      </c>
      <c r="E268">
        <v>0</v>
      </c>
      <c r="F268">
        <v>1.399</v>
      </c>
    </row>
    <row r="269" spans="1:6" x14ac:dyDescent="0.35">
      <c r="A269">
        <v>30</v>
      </c>
      <c r="B269">
        <v>7</v>
      </c>
      <c r="C269">
        <v>0</v>
      </c>
      <c r="D269">
        <v>0</v>
      </c>
      <c r="E269">
        <v>1</v>
      </c>
      <c r="F269">
        <v>1.399</v>
      </c>
    </row>
    <row r="270" spans="1:6" x14ac:dyDescent="0.35">
      <c r="A270">
        <v>30</v>
      </c>
      <c r="B270">
        <v>8</v>
      </c>
      <c r="C270">
        <v>0</v>
      </c>
      <c r="D270">
        <v>0</v>
      </c>
      <c r="E270">
        <v>0</v>
      </c>
      <c r="F270">
        <v>1.6989999999999998</v>
      </c>
    </row>
    <row r="271" spans="1:6" x14ac:dyDescent="0.35">
      <c r="A271">
        <v>30</v>
      </c>
      <c r="B271">
        <v>9</v>
      </c>
      <c r="C271">
        <v>0</v>
      </c>
      <c r="D271">
        <v>0</v>
      </c>
      <c r="E271">
        <v>1</v>
      </c>
      <c r="F271">
        <v>1.6989999999999998</v>
      </c>
    </row>
    <row r="272" spans="1:6" x14ac:dyDescent="0.35">
      <c r="A272">
        <v>31</v>
      </c>
      <c r="B272">
        <v>1</v>
      </c>
      <c r="C272">
        <v>0</v>
      </c>
      <c r="D272">
        <v>0</v>
      </c>
      <c r="E272">
        <v>1</v>
      </c>
      <c r="F272">
        <v>1.9989999999999999</v>
      </c>
    </row>
    <row r="273" spans="1:6" x14ac:dyDescent="0.35">
      <c r="A273">
        <v>31</v>
      </c>
      <c r="B273">
        <v>2</v>
      </c>
      <c r="C273">
        <v>0</v>
      </c>
      <c r="D273">
        <v>0</v>
      </c>
      <c r="E273">
        <v>0</v>
      </c>
      <c r="F273">
        <v>1.399</v>
      </c>
    </row>
    <row r="274" spans="1:6" x14ac:dyDescent="0.35">
      <c r="A274">
        <v>31</v>
      </c>
      <c r="B274">
        <v>3</v>
      </c>
      <c r="C274">
        <v>0</v>
      </c>
      <c r="D274">
        <v>1</v>
      </c>
      <c r="E274">
        <v>0</v>
      </c>
      <c r="F274">
        <v>1.9989999999999999</v>
      </c>
    </row>
    <row r="275" spans="1:6" x14ac:dyDescent="0.35">
      <c r="A275">
        <v>31</v>
      </c>
      <c r="B275">
        <v>4</v>
      </c>
      <c r="C275">
        <v>0</v>
      </c>
      <c r="D275">
        <v>1</v>
      </c>
      <c r="E275">
        <v>0</v>
      </c>
      <c r="F275">
        <v>1.6989999999999998</v>
      </c>
    </row>
    <row r="276" spans="1:6" x14ac:dyDescent="0.35">
      <c r="A276">
        <v>31</v>
      </c>
      <c r="B276">
        <v>5</v>
      </c>
      <c r="C276">
        <v>0</v>
      </c>
      <c r="D276">
        <v>0</v>
      </c>
      <c r="E276">
        <v>0</v>
      </c>
      <c r="F276">
        <v>1.9989999999999999</v>
      </c>
    </row>
    <row r="277" spans="1:6" x14ac:dyDescent="0.35">
      <c r="A277">
        <v>31</v>
      </c>
      <c r="B277">
        <v>6</v>
      </c>
      <c r="C277">
        <v>0</v>
      </c>
      <c r="D277">
        <v>1</v>
      </c>
      <c r="E277">
        <v>0</v>
      </c>
      <c r="F277">
        <v>1.399</v>
      </c>
    </row>
    <row r="278" spans="1:6" x14ac:dyDescent="0.35">
      <c r="A278">
        <v>31</v>
      </c>
      <c r="B278">
        <v>7</v>
      </c>
      <c r="C278">
        <v>0</v>
      </c>
      <c r="D278">
        <v>0</v>
      </c>
      <c r="E278">
        <v>1</v>
      </c>
      <c r="F278">
        <v>1.399</v>
      </c>
    </row>
    <row r="279" spans="1:6" x14ac:dyDescent="0.35">
      <c r="A279">
        <v>31</v>
      </c>
      <c r="B279">
        <v>8</v>
      </c>
      <c r="C279">
        <v>0</v>
      </c>
      <c r="D279">
        <v>0</v>
      </c>
      <c r="E279">
        <v>0</v>
      </c>
      <c r="F279">
        <v>1.6989999999999998</v>
      </c>
    </row>
    <row r="280" spans="1:6" x14ac:dyDescent="0.35">
      <c r="A280">
        <v>31</v>
      </c>
      <c r="B280">
        <v>9</v>
      </c>
      <c r="C280">
        <v>0</v>
      </c>
      <c r="D280">
        <v>0</v>
      </c>
      <c r="E280">
        <v>1</v>
      </c>
      <c r="F280">
        <v>1.6989999999999998</v>
      </c>
    </row>
    <row r="281" spans="1:6" x14ac:dyDescent="0.35">
      <c r="A281">
        <v>32</v>
      </c>
      <c r="B281">
        <v>1</v>
      </c>
      <c r="C281">
        <v>0</v>
      </c>
      <c r="D281">
        <v>0</v>
      </c>
      <c r="E281">
        <v>1</v>
      </c>
      <c r="F281">
        <v>1.9989999999999999</v>
      </c>
    </row>
    <row r="282" spans="1:6" x14ac:dyDescent="0.35">
      <c r="A282">
        <v>32</v>
      </c>
      <c r="B282">
        <v>2</v>
      </c>
      <c r="C282">
        <v>0</v>
      </c>
      <c r="D282">
        <v>0</v>
      </c>
      <c r="E282">
        <v>0</v>
      </c>
      <c r="F282">
        <v>1.399</v>
      </c>
    </row>
    <row r="283" spans="1:6" x14ac:dyDescent="0.35">
      <c r="A283">
        <v>32</v>
      </c>
      <c r="B283">
        <v>3</v>
      </c>
      <c r="C283">
        <v>0</v>
      </c>
      <c r="D283">
        <v>1</v>
      </c>
      <c r="E283">
        <v>0</v>
      </c>
      <c r="F283">
        <v>1.9989999999999999</v>
      </c>
    </row>
    <row r="284" spans="1:6" x14ac:dyDescent="0.35">
      <c r="A284">
        <v>32</v>
      </c>
      <c r="B284">
        <v>4</v>
      </c>
      <c r="C284">
        <v>0</v>
      </c>
      <c r="D284">
        <v>1</v>
      </c>
      <c r="E284">
        <v>0</v>
      </c>
      <c r="F284">
        <v>1.6989999999999998</v>
      </c>
    </row>
    <row r="285" spans="1:6" x14ac:dyDescent="0.35">
      <c r="A285">
        <v>32</v>
      </c>
      <c r="B285">
        <v>5</v>
      </c>
      <c r="C285">
        <v>0</v>
      </c>
      <c r="D285">
        <v>0</v>
      </c>
      <c r="E285">
        <v>0</v>
      </c>
      <c r="F285">
        <v>1.9989999999999999</v>
      </c>
    </row>
    <row r="286" spans="1:6" x14ac:dyDescent="0.35">
      <c r="A286">
        <v>32</v>
      </c>
      <c r="B286">
        <v>6</v>
      </c>
      <c r="C286">
        <v>0</v>
      </c>
      <c r="D286">
        <v>1</v>
      </c>
      <c r="E286">
        <v>0</v>
      </c>
      <c r="F286">
        <v>1.399</v>
      </c>
    </row>
    <row r="287" spans="1:6" x14ac:dyDescent="0.35">
      <c r="A287">
        <v>32</v>
      </c>
      <c r="B287">
        <v>7</v>
      </c>
      <c r="C287">
        <v>0</v>
      </c>
      <c r="D287">
        <v>0</v>
      </c>
      <c r="E287">
        <v>1</v>
      </c>
      <c r="F287">
        <v>1.399</v>
      </c>
    </row>
    <row r="288" spans="1:6" x14ac:dyDescent="0.35">
      <c r="A288">
        <v>32</v>
      </c>
      <c r="B288">
        <v>8</v>
      </c>
      <c r="C288">
        <v>0</v>
      </c>
      <c r="D288">
        <v>0</v>
      </c>
      <c r="E288">
        <v>0</v>
      </c>
      <c r="F288">
        <v>1.6989999999999998</v>
      </c>
    </row>
    <row r="289" spans="1:6" x14ac:dyDescent="0.35">
      <c r="A289">
        <v>32</v>
      </c>
      <c r="B289">
        <v>9</v>
      </c>
      <c r="C289">
        <v>0</v>
      </c>
      <c r="D289">
        <v>0</v>
      </c>
      <c r="E289">
        <v>1</v>
      </c>
      <c r="F289">
        <v>1.6989999999999998</v>
      </c>
    </row>
    <row r="290" spans="1:6" x14ac:dyDescent="0.35">
      <c r="A290">
        <v>33</v>
      </c>
      <c r="B290">
        <v>1</v>
      </c>
      <c r="C290">
        <v>0</v>
      </c>
      <c r="D290">
        <v>0</v>
      </c>
      <c r="E290">
        <v>1</v>
      </c>
      <c r="F290">
        <v>1.9989999999999999</v>
      </c>
    </row>
    <row r="291" spans="1:6" x14ac:dyDescent="0.35">
      <c r="A291">
        <v>33</v>
      </c>
      <c r="B291">
        <v>2</v>
      </c>
      <c r="C291">
        <v>0</v>
      </c>
      <c r="D291">
        <v>0</v>
      </c>
      <c r="E291">
        <v>0</v>
      </c>
      <c r="F291">
        <v>1.399</v>
      </c>
    </row>
    <row r="292" spans="1:6" x14ac:dyDescent="0.35">
      <c r="A292">
        <v>33</v>
      </c>
      <c r="B292">
        <v>3</v>
      </c>
      <c r="C292">
        <v>1</v>
      </c>
      <c r="D292">
        <v>1</v>
      </c>
      <c r="E292">
        <v>0</v>
      </c>
      <c r="F292">
        <v>1.9989999999999999</v>
      </c>
    </row>
    <row r="293" spans="1:6" x14ac:dyDescent="0.35">
      <c r="A293">
        <v>33</v>
      </c>
      <c r="B293">
        <v>4</v>
      </c>
      <c r="C293">
        <v>1</v>
      </c>
      <c r="D293">
        <v>1</v>
      </c>
      <c r="E293">
        <v>0</v>
      </c>
      <c r="F293">
        <v>1.6989999999999998</v>
      </c>
    </row>
    <row r="294" spans="1:6" x14ac:dyDescent="0.35">
      <c r="A294">
        <v>33</v>
      </c>
      <c r="B294">
        <v>5</v>
      </c>
      <c r="C294">
        <v>0</v>
      </c>
      <c r="D294">
        <v>0</v>
      </c>
      <c r="E294">
        <v>0</v>
      </c>
      <c r="F294">
        <v>1.9989999999999999</v>
      </c>
    </row>
    <row r="295" spans="1:6" x14ac:dyDescent="0.35">
      <c r="A295">
        <v>33</v>
      </c>
      <c r="B295">
        <v>6</v>
      </c>
      <c r="C295">
        <v>1</v>
      </c>
      <c r="D295">
        <v>1</v>
      </c>
      <c r="E295">
        <v>0</v>
      </c>
      <c r="F295">
        <v>1.399</v>
      </c>
    </row>
    <row r="296" spans="1:6" x14ac:dyDescent="0.35">
      <c r="A296">
        <v>33</v>
      </c>
      <c r="B296">
        <v>7</v>
      </c>
      <c r="C296">
        <v>0</v>
      </c>
      <c r="D296">
        <v>0</v>
      </c>
      <c r="E296">
        <v>1</v>
      </c>
      <c r="F296">
        <v>1.399</v>
      </c>
    </row>
    <row r="297" spans="1:6" x14ac:dyDescent="0.35">
      <c r="A297">
        <v>33</v>
      </c>
      <c r="B297">
        <v>8</v>
      </c>
      <c r="C297">
        <v>0</v>
      </c>
      <c r="D297">
        <v>0</v>
      </c>
      <c r="E297">
        <v>0</v>
      </c>
      <c r="F297">
        <v>1.6989999999999998</v>
      </c>
    </row>
    <row r="298" spans="1:6" x14ac:dyDescent="0.35">
      <c r="A298">
        <v>33</v>
      </c>
      <c r="B298">
        <v>9</v>
      </c>
      <c r="C298">
        <v>1</v>
      </c>
      <c r="D298">
        <v>0</v>
      </c>
      <c r="E298">
        <v>1</v>
      </c>
      <c r="F298">
        <v>1.6989999999999998</v>
      </c>
    </row>
    <row r="299" spans="1:6" x14ac:dyDescent="0.35">
      <c r="A299">
        <v>34</v>
      </c>
      <c r="B299">
        <v>1</v>
      </c>
      <c r="C299">
        <v>1</v>
      </c>
      <c r="D299">
        <v>0</v>
      </c>
      <c r="E299">
        <v>1</v>
      </c>
      <c r="F299">
        <v>1.9989999999999999</v>
      </c>
    </row>
    <row r="300" spans="1:6" x14ac:dyDescent="0.35">
      <c r="A300">
        <v>34</v>
      </c>
      <c r="B300">
        <v>2</v>
      </c>
      <c r="C300">
        <v>0</v>
      </c>
      <c r="D300">
        <v>0</v>
      </c>
      <c r="E300">
        <v>0</v>
      </c>
      <c r="F300">
        <v>1.399</v>
      </c>
    </row>
    <row r="301" spans="1:6" x14ac:dyDescent="0.35">
      <c r="A301">
        <v>34</v>
      </c>
      <c r="B301">
        <v>3</v>
      </c>
      <c r="C301">
        <v>0</v>
      </c>
      <c r="D301">
        <v>1</v>
      </c>
      <c r="E301">
        <v>0</v>
      </c>
      <c r="F301">
        <v>1.9989999999999999</v>
      </c>
    </row>
    <row r="302" spans="1:6" x14ac:dyDescent="0.35">
      <c r="A302">
        <v>34</v>
      </c>
      <c r="B302">
        <v>4</v>
      </c>
      <c r="C302">
        <v>1</v>
      </c>
      <c r="D302">
        <v>1</v>
      </c>
      <c r="E302">
        <v>0</v>
      </c>
      <c r="F302">
        <v>1.6989999999999998</v>
      </c>
    </row>
    <row r="303" spans="1:6" x14ac:dyDescent="0.35">
      <c r="A303">
        <v>34</v>
      </c>
      <c r="B303">
        <v>5</v>
      </c>
      <c r="C303">
        <v>1</v>
      </c>
      <c r="D303">
        <v>0</v>
      </c>
      <c r="E303">
        <v>0</v>
      </c>
      <c r="F303">
        <v>1.9989999999999999</v>
      </c>
    </row>
    <row r="304" spans="1:6" x14ac:dyDescent="0.35">
      <c r="A304">
        <v>34</v>
      </c>
      <c r="B304">
        <v>6</v>
      </c>
      <c r="C304">
        <v>1</v>
      </c>
      <c r="D304">
        <v>1</v>
      </c>
      <c r="E304">
        <v>0</v>
      </c>
      <c r="F304">
        <v>1.399</v>
      </c>
    </row>
    <row r="305" spans="1:6" x14ac:dyDescent="0.35">
      <c r="A305">
        <v>34</v>
      </c>
      <c r="B305">
        <v>7</v>
      </c>
      <c r="C305">
        <v>1</v>
      </c>
      <c r="D305">
        <v>0</v>
      </c>
      <c r="E305">
        <v>1</v>
      </c>
      <c r="F305">
        <v>1.399</v>
      </c>
    </row>
    <row r="306" spans="1:6" x14ac:dyDescent="0.35">
      <c r="A306">
        <v>34</v>
      </c>
      <c r="B306">
        <v>8</v>
      </c>
      <c r="C306">
        <v>1</v>
      </c>
      <c r="D306">
        <v>0</v>
      </c>
      <c r="E306">
        <v>0</v>
      </c>
      <c r="F306">
        <v>1.6989999999999998</v>
      </c>
    </row>
    <row r="307" spans="1:6" x14ac:dyDescent="0.35">
      <c r="A307">
        <v>34</v>
      </c>
      <c r="B307">
        <v>9</v>
      </c>
      <c r="C307">
        <v>0</v>
      </c>
      <c r="D307">
        <v>0</v>
      </c>
      <c r="E307">
        <v>1</v>
      </c>
      <c r="F307">
        <v>1.6989999999999998</v>
      </c>
    </row>
    <row r="308" spans="1:6" x14ac:dyDescent="0.35">
      <c r="A308">
        <v>35</v>
      </c>
      <c r="B308">
        <v>1</v>
      </c>
      <c r="C308">
        <v>0</v>
      </c>
      <c r="D308">
        <v>0</v>
      </c>
      <c r="E308">
        <v>1</v>
      </c>
      <c r="F308">
        <v>1.9989999999999999</v>
      </c>
    </row>
    <row r="309" spans="1:6" x14ac:dyDescent="0.35">
      <c r="A309">
        <v>35</v>
      </c>
      <c r="B309">
        <v>2</v>
      </c>
      <c r="C309">
        <v>0</v>
      </c>
      <c r="D309">
        <v>0</v>
      </c>
      <c r="E309">
        <v>0</v>
      </c>
      <c r="F309">
        <v>1.399</v>
      </c>
    </row>
    <row r="310" spans="1:6" x14ac:dyDescent="0.35">
      <c r="A310">
        <v>35</v>
      </c>
      <c r="B310">
        <v>3</v>
      </c>
      <c r="C310">
        <v>0</v>
      </c>
      <c r="D310">
        <v>1</v>
      </c>
      <c r="E310">
        <v>0</v>
      </c>
      <c r="F310">
        <v>1.9989999999999999</v>
      </c>
    </row>
    <row r="311" spans="1:6" x14ac:dyDescent="0.35">
      <c r="A311">
        <v>35</v>
      </c>
      <c r="B311">
        <v>4</v>
      </c>
      <c r="C311">
        <v>0</v>
      </c>
      <c r="D311">
        <v>1</v>
      </c>
      <c r="E311">
        <v>0</v>
      </c>
      <c r="F311">
        <v>1.6989999999999998</v>
      </c>
    </row>
    <row r="312" spans="1:6" x14ac:dyDescent="0.35">
      <c r="A312">
        <v>35</v>
      </c>
      <c r="B312">
        <v>5</v>
      </c>
      <c r="C312">
        <v>0</v>
      </c>
      <c r="D312">
        <v>0</v>
      </c>
      <c r="E312">
        <v>0</v>
      </c>
      <c r="F312">
        <v>1.9989999999999999</v>
      </c>
    </row>
    <row r="313" spans="1:6" x14ac:dyDescent="0.35">
      <c r="A313">
        <v>35</v>
      </c>
      <c r="B313">
        <v>6</v>
      </c>
      <c r="C313">
        <v>0</v>
      </c>
      <c r="D313">
        <v>1</v>
      </c>
      <c r="E313">
        <v>0</v>
      </c>
      <c r="F313">
        <v>1.399</v>
      </c>
    </row>
    <row r="314" spans="1:6" x14ac:dyDescent="0.35">
      <c r="A314">
        <v>35</v>
      </c>
      <c r="B314">
        <v>7</v>
      </c>
      <c r="C314">
        <v>0</v>
      </c>
      <c r="D314">
        <v>0</v>
      </c>
      <c r="E314">
        <v>1</v>
      </c>
      <c r="F314">
        <v>1.399</v>
      </c>
    </row>
    <row r="315" spans="1:6" x14ac:dyDescent="0.35">
      <c r="A315">
        <v>35</v>
      </c>
      <c r="B315">
        <v>8</v>
      </c>
      <c r="C315">
        <v>0</v>
      </c>
      <c r="D315">
        <v>0</v>
      </c>
      <c r="E315">
        <v>0</v>
      </c>
      <c r="F315">
        <v>1.6989999999999998</v>
      </c>
    </row>
    <row r="316" spans="1:6" x14ac:dyDescent="0.35">
      <c r="A316">
        <v>35</v>
      </c>
      <c r="B316">
        <v>9</v>
      </c>
      <c r="C316">
        <v>0</v>
      </c>
      <c r="D316">
        <v>0</v>
      </c>
      <c r="E316">
        <v>1</v>
      </c>
      <c r="F316">
        <v>1.6989999999999998</v>
      </c>
    </row>
    <row r="317" spans="1:6" x14ac:dyDescent="0.35">
      <c r="A317">
        <v>36</v>
      </c>
      <c r="B317">
        <v>1</v>
      </c>
      <c r="C317">
        <v>0</v>
      </c>
      <c r="D317">
        <v>0</v>
      </c>
      <c r="E317">
        <v>1</v>
      </c>
      <c r="F317">
        <v>1.9989999999999999</v>
      </c>
    </row>
    <row r="318" spans="1:6" x14ac:dyDescent="0.35">
      <c r="A318">
        <v>36</v>
      </c>
      <c r="B318">
        <v>2</v>
      </c>
      <c r="C318">
        <v>0</v>
      </c>
      <c r="D318">
        <v>0</v>
      </c>
      <c r="E318">
        <v>0</v>
      </c>
      <c r="F318">
        <v>1.399</v>
      </c>
    </row>
    <row r="319" spans="1:6" x14ac:dyDescent="0.35">
      <c r="A319">
        <v>36</v>
      </c>
      <c r="B319">
        <v>3</v>
      </c>
      <c r="C319">
        <v>1</v>
      </c>
      <c r="D319">
        <v>1</v>
      </c>
      <c r="E319">
        <v>0</v>
      </c>
      <c r="F319">
        <v>1.9989999999999999</v>
      </c>
    </row>
    <row r="320" spans="1:6" x14ac:dyDescent="0.35">
      <c r="A320">
        <v>36</v>
      </c>
      <c r="B320">
        <v>4</v>
      </c>
      <c r="C320">
        <v>1</v>
      </c>
      <c r="D320">
        <v>1</v>
      </c>
      <c r="E320">
        <v>0</v>
      </c>
      <c r="F320">
        <v>1.6989999999999998</v>
      </c>
    </row>
    <row r="321" spans="1:6" x14ac:dyDescent="0.35">
      <c r="A321">
        <v>36</v>
      </c>
      <c r="B321">
        <v>5</v>
      </c>
      <c r="C321">
        <v>0</v>
      </c>
      <c r="D321">
        <v>0</v>
      </c>
      <c r="E321">
        <v>0</v>
      </c>
      <c r="F321">
        <v>1.9989999999999999</v>
      </c>
    </row>
    <row r="322" spans="1:6" x14ac:dyDescent="0.35">
      <c r="A322">
        <v>36</v>
      </c>
      <c r="B322">
        <v>6</v>
      </c>
      <c r="C322">
        <v>1</v>
      </c>
      <c r="D322">
        <v>1</v>
      </c>
      <c r="E322">
        <v>0</v>
      </c>
      <c r="F322">
        <v>1.399</v>
      </c>
    </row>
    <row r="323" spans="1:6" x14ac:dyDescent="0.35">
      <c r="A323">
        <v>36</v>
      </c>
      <c r="B323">
        <v>7</v>
      </c>
      <c r="C323">
        <v>1</v>
      </c>
      <c r="D323">
        <v>0</v>
      </c>
      <c r="E323">
        <v>1</v>
      </c>
      <c r="F323">
        <v>1.399</v>
      </c>
    </row>
    <row r="324" spans="1:6" x14ac:dyDescent="0.35">
      <c r="A324">
        <v>36</v>
      </c>
      <c r="B324">
        <v>8</v>
      </c>
      <c r="C324">
        <v>0</v>
      </c>
      <c r="D324">
        <v>0</v>
      </c>
      <c r="E324">
        <v>0</v>
      </c>
      <c r="F324">
        <v>1.6989999999999998</v>
      </c>
    </row>
    <row r="325" spans="1:6" x14ac:dyDescent="0.35">
      <c r="A325">
        <v>36</v>
      </c>
      <c r="B325">
        <v>9</v>
      </c>
      <c r="C325">
        <v>0</v>
      </c>
      <c r="D325">
        <v>0</v>
      </c>
      <c r="E325">
        <v>1</v>
      </c>
      <c r="F325">
        <v>1.6989999999999998</v>
      </c>
    </row>
    <row r="326" spans="1:6" x14ac:dyDescent="0.35">
      <c r="A326">
        <v>37</v>
      </c>
      <c r="B326">
        <v>1</v>
      </c>
      <c r="C326">
        <v>0</v>
      </c>
      <c r="D326">
        <v>0</v>
      </c>
      <c r="E326">
        <v>1</v>
      </c>
      <c r="F326">
        <v>1.9989999999999999</v>
      </c>
    </row>
    <row r="327" spans="1:6" x14ac:dyDescent="0.35">
      <c r="A327">
        <v>37</v>
      </c>
      <c r="B327">
        <v>2</v>
      </c>
      <c r="C327">
        <v>0</v>
      </c>
      <c r="D327">
        <v>0</v>
      </c>
      <c r="E327">
        <v>0</v>
      </c>
      <c r="F327">
        <v>1.399</v>
      </c>
    </row>
    <row r="328" spans="1:6" x14ac:dyDescent="0.35">
      <c r="A328">
        <v>37</v>
      </c>
      <c r="B328">
        <v>3</v>
      </c>
      <c r="C328">
        <v>0</v>
      </c>
      <c r="D328">
        <v>1</v>
      </c>
      <c r="E328">
        <v>0</v>
      </c>
      <c r="F328">
        <v>1.9989999999999999</v>
      </c>
    </row>
    <row r="329" spans="1:6" x14ac:dyDescent="0.35">
      <c r="A329">
        <v>37</v>
      </c>
      <c r="B329">
        <v>4</v>
      </c>
      <c r="C329">
        <v>0</v>
      </c>
      <c r="D329">
        <v>1</v>
      </c>
      <c r="E329">
        <v>0</v>
      </c>
      <c r="F329">
        <v>1.6989999999999998</v>
      </c>
    </row>
    <row r="330" spans="1:6" x14ac:dyDescent="0.35">
      <c r="A330">
        <v>37</v>
      </c>
      <c r="B330">
        <v>5</v>
      </c>
      <c r="C330">
        <v>0</v>
      </c>
      <c r="D330">
        <v>0</v>
      </c>
      <c r="E330">
        <v>0</v>
      </c>
      <c r="F330">
        <v>1.9989999999999999</v>
      </c>
    </row>
    <row r="331" spans="1:6" x14ac:dyDescent="0.35">
      <c r="A331">
        <v>37</v>
      </c>
      <c r="B331">
        <v>6</v>
      </c>
      <c r="C331">
        <v>0</v>
      </c>
      <c r="D331">
        <v>1</v>
      </c>
      <c r="E331">
        <v>0</v>
      </c>
      <c r="F331">
        <v>1.399</v>
      </c>
    </row>
    <row r="332" spans="1:6" x14ac:dyDescent="0.35">
      <c r="A332">
        <v>37</v>
      </c>
      <c r="B332">
        <v>7</v>
      </c>
      <c r="C332">
        <v>0</v>
      </c>
      <c r="D332">
        <v>0</v>
      </c>
      <c r="E332">
        <v>1</v>
      </c>
      <c r="F332">
        <v>1.399</v>
      </c>
    </row>
    <row r="333" spans="1:6" x14ac:dyDescent="0.35">
      <c r="A333">
        <v>37</v>
      </c>
      <c r="B333">
        <v>8</v>
      </c>
      <c r="C333">
        <v>0</v>
      </c>
      <c r="D333">
        <v>0</v>
      </c>
      <c r="E333">
        <v>0</v>
      </c>
      <c r="F333">
        <v>1.6989999999999998</v>
      </c>
    </row>
    <row r="334" spans="1:6" x14ac:dyDescent="0.35">
      <c r="A334">
        <v>37</v>
      </c>
      <c r="B334">
        <v>9</v>
      </c>
      <c r="C334">
        <v>0</v>
      </c>
      <c r="D334">
        <v>0</v>
      </c>
      <c r="E334">
        <v>1</v>
      </c>
      <c r="F334">
        <v>1.6989999999999998</v>
      </c>
    </row>
    <row r="335" spans="1:6" x14ac:dyDescent="0.35">
      <c r="A335">
        <v>38</v>
      </c>
      <c r="B335">
        <v>1</v>
      </c>
      <c r="C335">
        <v>0</v>
      </c>
      <c r="D335">
        <v>0</v>
      </c>
      <c r="E335">
        <v>1</v>
      </c>
      <c r="F335">
        <v>1.9989999999999999</v>
      </c>
    </row>
    <row r="336" spans="1:6" x14ac:dyDescent="0.35">
      <c r="A336">
        <v>38</v>
      </c>
      <c r="B336">
        <v>2</v>
      </c>
      <c r="C336">
        <v>0</v>
      </c>
      <c r="D336">
        <v>0</v>
      </c>
      <c r="E336">
        <v>0</v>
      </c>
      <c r="F336">
        <v>1.399</v>
      </c>
    </row>
    <row r="337" spans="1:6" x14ac:dyDescent="0.35">
      <c r="A337">
        <v>38</v>
      </c>
      <c r="B337">
        <v>3</v>
      </c>
      <c r="C337">
        <v>0</v>
      </c>
      <c r="D337">
        <v>1</v>
      </c>
      <c r="E337">
        <v>0</v>
      </c>
      <c r="F337">
        <v>1.9989999999999999</v>
      </c>
    </row>
    <row r="338" spans="1:6" x14ac:dyDescent="0.35">
      <c r="A338">
        <v>38</v>
      </c>
      <c r="B338">
        <v>4</v>
      </c>
      <c r="C338">
        <v>1</v>
      </c>
      <c r="D338">
        <v>1</v>
      </c>
      <c r="E338">
        <v>0</v>
      </c>
      <c r="F338">
        <v>1.6989999999999998</v>
      </c>
    </row>
    <row r="339" spans="1:6" x14ac:dyDescent="0.35">
      <c r="A339">
        <v>38</v>
      </c>
      <c r="B339">
        <v>5</v>
      </c>
      <c r="C339">
        <v>0</v>
      </c>
      <c r="D339">
        <v>0</v>
      </c>
      <c r="E339">
        <v>0</v>
      </c>
      <c r="F339">
        <v>1.9989999999999999</v>
      </c>
    </row>
    <row r="340" spans="1:6" x14ac:dyDescent="0.35">
      <c r="A340">
        <v>38</v>
      </c>
      <c r="B340">
        <v>6</v>
      </c>
      <c r="C340">
        <v>1</v>
      </c>
      <c r="D340">
        <v>1</v>
      </c>
      <c r="E340">
        <v>0</v>
      </c>
      <c r="F340">
        <v>1.399</v>
      </c>
    </row>
    <row r="341" spans="1:6" x14ac:dyDescent="0.35">
      <c r="A341">
        <v>38</v>
      </c>
      <c r="B341">
        <v>7</v>
      </c>
      <c r="C341">
        <v>0</v>
      </c>
      <c r="D341">
        <v>0</v>
      </c>
      <c r="E341">
        <v>1</v>
      </c>
      <c r="F341">
        <v>1.399</v>
      </c>
    </row>
    <row r="342" spans="1:6" x14ac:dyDescent="0.35">
      <c r="A342">
        <v>38</v>
      </c>
      <c r="B342">
        <v>8</v>
      </c>
      <c r="C342">
        <v>0</v>
      </c>
      <c r="D342">
        <v>0</v>
      </c>
      <c r="E342">
        <v>0</v>
      </c>
      <c r="F342">
        <v>1.6989999999999998</v>
      </c>
    </row>
    <row r="343" spans="1:6" x14ac:dyDescent="0.35">
      <c r="A343">
        <v>38</v>
      </c>
      <c r="B343">
        <v>9</v>
      </c>
      <c r="C343">
        <v>0</v>
      </c>
      <c r="D343">
        <v>0</v>
      </c>
      <c r="E343">
        <v>1</v>
      </c>
      <c r="F343">
        <v>1.6989999999999998</v>
      </c>
    </row>
    <row r="344" spans="1:6" x14ac:dyDescent="0.35">
      <c r="A344">
        <v>39</v>
      </c>
      <c r="B344">
        <v>1</v>
      </c>
      <c r="C344">
        <v>0</v>
      </c>
      <c r="D344">
        <v>0</v>
      </c>
      <c r="E344">
        <v>1</v>
      </c>
      <c r="F344">
        <v>1.9989999999999999</v>
      </c>
    </row>
    <row r="345" spans="1:6" x14ac:dyDescent="0.35">
      <c r="A345">
        <v>39</v>
      </c>
      <c r="B345">
        <v>2</v>
      </c>
      <c r="C345">
        <v>0</v>
      </c>
      <c r="D345">
        <v>0</v>
      </c>
      <c r="E345">
        <v>0</v>
      </c>
      <c r="F345">
        <v>1.399</v>
      </c>
    </row>
    <row r="346" spans="1:6" x14ac:dyDescent="0.35">
      <c r="A346">
        <v>39</v>
      </c>
      <c r="B346">
        <v>3</v>
      </c>
      <c r="C346">
        <v>0</v>
      </c>
      <c r="D346">
        <v>1</v>
      </c>
      <c r="E346">
        <v>0</v>
      </c>
      <c r="F346">
        <v>1.9989999999999999</v>
      </c>
    </row>
    <row r="347" spans="1:6" x14ac:dyDescent="0.35">
      <c r="A347">
        <v>39</v>
      </c>
      <c r="B347">
        <v>4</v>
      </c>
      <c r="C347">
        <v>1</v>
      </c>
      <c r="D347">
        <v>1</v>
      </c>
      <c r="E347">
        <v>0</v>
      </c>
      <c r="F347">
        <v>1.6989999999999998</v>
      </c>
    </row>
    <row r="348" spans="1:6" x14ac:dyDescent="0.35">
      <c r="A348">
        <v>39</v>
      </c>
      <c r="B348">
        <v>5</v>
      </c>
      <c r="C348">
        <v>0</v>
      </c>
      <c r="D348">
        <v>0</v>
      </c>
      <c r="E348">
        <v>0</v>
      </c>
      <c r="F348">
        <v>1.9989999999999999</v>
      </c>
    </row>
    <row r="349" spans="1:6" x14ac:dyDescent="0.35">
      <c r="A349">
        <v>39</v>
      </c>
      <c r="B349">
        <v>6</v>
      </c>
      <c r="C349">
        <v>1</v>
      </c>
      <c r="D349">
        <v>1</v>
      </c>
      <c r="E349">
        <v>0</v>
      </c>
      <c r="F349">
        <v>1.399</v>
      </c>
    </row>
    <row r="350" spans="1:6" x14ac:dyDescent="0.35">
      <c r="A350">
        <v>39</v>
      </c>
      <c r="B350">
        <v>7</v>
      </c>
      <c r="C350">
        <v>0</v>
      </c>
      <c r="D350">
        <v>0</v>
      </c>
      <c r="E350">
        <v>1</v>
      </c>
      <c r="F350">
        <v>1.399</v>
      </c>
    </row>
    <row r="351" spans="1:6" x14ac:dyDescent="0.35">
      <c r="A351">
        <v>39</v>
      </c>
      <c r="B351">
        <v>8</v>
      </c>
      <c r="C351">
        <v>0</v>
      </c>
      <c r="D351">
        <v>0</v>
      </c>
      <c r="E351">
        <v>0</v>
      </c>
      <c r="F351">
        <v>1.6989999999999998</v>
      </c>
    </row>
    <row r="352" spans="1:6" x14ac:dyDescent="0.35">
      <c r="A352">
        <v>39</v>
      </c>
      <c r="B352">
        <v>9</v>
      </c>
      <c r="C352">
        <v>0</v>
      </c>
      <c r="D352">
        <v>0</v>
      </c>
      <c r="E352">
        <v>1</v>
      </c>
      <c r="F352">
        <v>1.6989999999999998</v>
      </c>
    </row>
    <row r="353" spans="1:6" x14ac:dyDescent="0.35">
      <c r="A353">
        <v>40</v>
      </c>
      <c r="B353">
        <v>1</v>
      </c>
      <c r="C353">
        <v>0</v>
      </c>
      <c r="D353">
        <v>0</v>
      </c>
      <c r="E353">
        <v>1</v>
      </c>
      <c r="F353">
        <v>1.9989999999999999</v>
      </c>
    </row>
    <row r="354" spans="1:6" x14ac:dyDescent="0.35">
      <c r="A354">
        <v>40</v>
      </c>
      <c r="B354">
        <v>2</v>
      </c>
      <c r="C354">
        <v>0</v>
      </c>
      <c r="D354">
        <v>0</v>
      </c>
      <c r="E354">
        <v>0</v>
      </c>
      <c r="F354">
        <v>1.399</v>
      </c>
    </row>
    <row r="355" spans="1:6" x14ac:dyDescent="0.35">
      <c r="A355">
        <v>40</v>
      </c>
      <c r="B355">
        <v>3</v>
      </c>
      <c r="C355">
        <v>0</v>
      </c>
      <c r="D355">
        <v>1</v>
      </c>
      <c r="E355">
        <v>0</v>
      </c>
      <c r="F355">
        <v>1.9989999999999999</v>
      </c>
    </row>
    <row r="356" spans="1:6" x14ac:dyDescent="0.35">
      <c r="A356">
        <v>40</v>
      </c>
      <c r="B356">
        <v>4</v>
      </c>
      <c r="C356">
        <v>0</v>
      </c>
      <c r="D356">
        <v>1</v>
      </c>
      <c r="E356">
        <v>0</v>
      </c>
      <c r="F356">
        <v>1.6989999999999998</v>
      </c>
    </row>
    <row r="357" spans="1:6" x14ac:dyDescent="0.35">
      <c r="A357">
        <v>40</v>
      </c>
      <c r="B357">
        <v>5</v>
      </c>
      <c r="C357">
        <v>0</v>
      </c>
      <c r="D357">
        <v>0</v>
      </c>
      <c r="E357">
        <v>0</v>
      </c>
      <c r="F357">
        <v>1.9989999999999999</v>
      </c>
    </row>
    <row r="358" spans="1:6" x14ac:dyDescent="0.35">
      <c r="A358">
        <v>40</v>
      </c>
      <c r="B358">
        <v>6</v>
      </c>
      <c r="C358">
        <v>0</v>
      </c>
      <c r="D358">
        <v>1</v>
      </c>
      <c r="E358">
        <v>0</v>
      </c>
      <c r="F358">
        <v>1.399</v>
      </c>
    </row>
    <row r="359" spans="1:6" x14ac:dyDescent="0.35">
      <c r="A359">
        <v>40</v>
      </c>
      <c r="B359">
        <v>7</v>
      </c>
      <c r="C359">
        <v>0</v>
      </c>
      <c r="D359">
        <v>0</v>
      </c>
      <c r="E359">
        <v>1</v>
      </c>
      <c r="F359">
        <v>1.399</v>
      </c>
    </row>
    <row r="360" spans="1:6" x14ac:dyDescent="0.35">
      <c r="A360">
        <v>40</v>
      </c>
      <c r="B360">
        <v>8</v>
      </c>
      <c r="C360">
        <v>0</v>
      </c>
      <c r="D360">
        <v>0</v>
      </c>
      <c r="E360">
        <v>0</v>
      </c>
      <c r="F360">
        <v>1.6989999999999998</v>
      </c>
    </row>
    <row r="361" spans="1:6" x14ac:dyDescent="0.35">
      <c r="A361">
        <v>40</v>
      </c>
      <c r="B361">
        <v>9</v>
      </c>
      <c r="C361">
        <v>0</v>
      </c>
      <c r="D361">
        <v>0</v>
      </c>
      <c r="E361">
        <v>1</v>
      </c>
      <c r="F361">
        <v>1.6989999999999998</v>
      </c>
    </row>
    <row r="362" spans="1:6" x14ac:dyDescent="0.35">
      <c r="A362">
        <v>41</v>
      </c>
      <c r="B362">
        <v>1</v>
      </c>
      <c r="C362">
        <v>0</v>
      </c>
      <c r="D362">
        <v>0</v>
      </c>
      <c r="E362">
        <v>1</v>
      </c>
      <c r="F362">
        <v>1.9989999999999999</v>
      </c>
    </row>
    <row r="363" spans="1:6" x14ac:dyDescent="0.35">
      <c r="A363">
        <v>41</v>
      </c>
      <c r="B363">
        <v>2</v>
      </c>
      <c r="C363">
        <v>0</v>
      </c>
      <c r="D363">
        <v>0</v>
      </c>
      <c r="E363">
        <v>0</v>
      </c>
      <c r="F363">
        <v>1.399</v>
      </c>
    </row>
    <row r="364" spans="1:6" x14ac:dyDescent="0.35">
      <c r="A364">
        <v>41</v>
      </c>
      <c r="B364">
        <v>3</v>
      </c>
      <c r="C364">
        <v>0</v>
      </c>
      <c r="D364">
        <v>1</v>
      </c>
      <c r="E364">
        <v>0</v>
      </c>
      <c r="F364">
        <v>1.9989999999999999</v>
      </c>
    </row>
    <row r="365" spans="1:6" x14ac:dyDescent="0.35">
      <c r="A365">
        <v>41</v>
      </c>
      <c r="B365">
        <v>4</v>
      </c>
      <c r="C365">
        <v>0</v>
      </c>
      <c r="D365">
        <v>1</v>
      </c>
      <c r="E365">
        <v>0</v>
      </c>
      <c r="F365">
        <v>1.6989999999999998</v>
      </c>
    </row>
    <row r="366" spans="1:6" x14ac:dyDescent="0.35">
      <c r="A366">
        <v>41</v>
      </c>
      <c r="B366">
        <v>5</v>
      </c>
      <c r="C366">
        <v>0</v>
      </c>
      <c r="D366">
        <v>0</v>
      </c>
      <c r="E366">
        <v>0</v>
      </c>
      <c r="F366">
        <v>1.9989999999999999</v>
      </c>
    </row>
    <row r="367" spans="1:6" x14ac:dyDescent="0.35">
      <c r="A367">
        <v>41</v>
      </c>
      <c r="B367">
        <v>6</v>
      </c>
      <c r="C367">
        <v>0</v>
      </c>
      <c r="D367">
        <v>1</v>
      </c>
      <c r="E367">
        <v>0</v>
      </c>
      <c r="F367">
        <v>1.399</v>
      </c>
    </row>
    <row r="368" spans="1:6" x14ac:dyDescent="0.35">
      <c r="A368">
        <v>41</v>
      </c>
      <c r="B368">
        <v>7</v>
      </c>
      <c r="C368">
        <v>0</v>
      </c>
      <c r="D368">
        <v>0</v>
      </c>
      <c r="E368">
        <v>1</v>
      </c>
      <c r="F368">
        <v>1.399</v>
      </c>
    </row>
    <row r="369" spans="1:6" x14ac:dyDescent="0.35">
      <c r="A369">
        <v>41</v>
      </c>
      <c r="B369">
        <v>8</v>
      </c>
      <c r="C369">
        <v>0</v>
      </c>
      <c r="D369">
        <v>0</v>
      </c>
      <c r="E369">
        <v>0</v>
      </c>
      <c r="F369">
        <v>1.6989999999999998</v>
      </c>
    </row>
    <row r="370" spans="1:6" x14ac:dyDescent="0.35">
      <c r="A370">
        <v>41</v>
      </c>
      <c r="B370">
        <v>9</v>
      </c>
      <c r="C370">
        <v>0</v>
      </c>
      <c r="D370">
        <v>0</v>
      </c>
      <c r="E370">
        <v>1</v>
      </c>
      <c r="F370">
        <v>1.6989999999999998</v>
      </c>
    </row>
    <row r="371" spans="1:6" x14ac:dyDescent="0.35">
      <c r="A371">
        <v>42</v>
      </c>
      <c r="B371">
        <v>1</v>
      </c>
      <c r="C371">
        <v>0</v>
      </c>
      <c r="D371">
        <v>0</v>
      </c>
      <c r="E371">
        <v>1</v>
      </c>
      <c r="F371">
        <v>1.9989999999999999</v>
      </c>
    </row>
    <row r="372" spans="1:6" x14ac:dyDescent="0.35">
      <c r="A372">
        <v>42</v>
      </c>
      <c r="B372">
        <v>2</v>
      </c>
      <c r="C372">
        <v>0</v>
      </c>
      <c r="D372">
        <v>0</v>
      </c>
      <c r="E372">
        <v>0</v>
      </c>
      <c r="F372">
        <v>1.399</v>
      </c>
    </row>
    <row r="373" spans="1:6" x14ac:dyDescent="0.35">
      <c r="A373">
        <v>42</v>
      </c>
      <c r="B373">
        <v>3</v>
      </c>
      <c r="C373">
        <v>1</v>
      </c>
      <c r="D373">
        <v>1</v>
      </c>
      <c r="E373">
        <v>0</v>
      </c>
      <c r="F373">
        <v>1.9989999999999999</v>
      </c>
    </row>
    <row r="374" spans="1:6" x14ac:dyDescent="0.35">
      <c r="A374">
        <v>42</v>
      </c>
      <c r="B374">
        <v>4</v>
      </c>
      <c r="C374">
        <v>1</v>
      </c>
      <c r="D374">
        <v>1</v>
      </c>
      <c r="E374">
        <v>0</v>
      </c>
      <c r="F374">
        <v>1.6989999999999998</v>
      </c>
    </row>
    <row r="375" spans="1:6" x14ac:dyDescent="0.35">
      <c r="A375">
        <v>42</v>
      </c>
      <c r="B375">
        <v>5</v>
      </c>
      <c r="C375">
        <v>0</v>
      </c>
      <c r="D375">
        <v>0</v>
      </c>
      <c r="E375">
        <v>0</v>
      </c>
      <c r="F375">
        <v>1.9989999999999999</v>
      </c>
    </row>
    <row r="376" spans="1:6" x14ac:dyDescent="0.35">
      <c r="A376">
        <v>42</v>
      </c>
      <c r="B376">
        <v>6</v>
      </c>
      <c r="C376">
        <v>1</v>
      </c>
      <c r="D376">
        <v>1</v>
      </c>
      <c r="E376">
        <v>0</v>
      </c>
      <c r="F376">
        <v>1.399</v>
      </c>
    </row>
    <row r="377" spans="1:6" x14ac:dyDescent="0.35">
      <c r="A377">
        <v>42</v>
      </c>
      <c r="B377">
        <v>7</v>
      </c>
      <c r="C377">
        <v>0</v>
      </c>
      <c r="D377">
        <v>0</v>
      </c>
      <c r="E377">
        <v>1</v>
      </c>
      <c r="F377">
        <v>1.399</v>
      </c>
    </row>
    <row r="378" spans="1:6" x14ac:dyDescent="0.35">
      <c r="A378">
        <v>42</v>
      </c>
      <c r="B378">
        <v>8</v>
      </c>
      <c r="C378">
        <v>0</v>
      </c>
      <c r="D378">
        <v>0</v>
      </c>
      <c r="E378">
        <v>0</v>
      </c>
      <c r="F378">
        <v>1.6989999999999998</v>
      </c>
    </row>
    <row r="379" spans="1:6" x14ac:dyDescent="0.35">
      <c r="A379">
        <v>42</v>
      </c>
      <c r="B379">
        <v>9</v>
      </c>
      <c r="C379">
        <v>0</v>
      </c>
      <c r="D379">
        <v>0</v>
      </c>
      <c r="E379">
        <v>1</v>
      </c>
      <c r="F379">
        <v>1.6989999999999998</v>
      </c>
    </row>
    <row r="380" spans="1:6" x14ac:dyDescent="0.35">
      <c r="A380">
        <v>43</v>
      </c>
      <c r="B380">
        <v>1</v>
      </c>
      <c r="C380">
        <v>1</v>
      </c>
      <c r="D380">
        <v>0</v>
      </c>
      <c r="E380">
        <v>1</v>
      </c>
      <c r="F380">
        <v>1.9989999999999999</v>
      </c>
    </row>
    <row r="381" spans="1:6" x14ac:dyDescent="0.35">
      <c r="A381">
        <v>43</v>
      </c>
      <c r="B381">
        <v>2</v>
      </c>
      <c r="C381">
        <v>1</v>
      </c>
      <c r="D381">
        <v>0</v>
      </c>
      <c r="E381">
        <v>0</v>
      </c>
      <c r="F381">
        <v>1.399</v>
      </c>
    </row>
    <row r="382" spans="1:6" x14ac:dyDescent="0.35">
      <c r="A382">
        <v>43</v>
      </c>
      <c r="B382">
        <v>3</v>
      </c>
      <c r="C382">
        <v>1</v>
      </c>
      <c r="D382">
        <v>1</v>
      </c>
      <c r="E382">
        <v>0</v>
      </c>
      <c r="F382">
        <v>1.9989999999999999</v>
      </c>
    </row>
    <row r="383" spans="1:6" x14ac:dyDescent="0.35">
      <c r="A383">
        <v>43</v>
      </c>
      <c r="B383">
        <v>4</v>
      </c>
      <c r="C383">
        <v>1</v>
      </c>
      <c r="D383">
        <v>1</v>
      </c>
      <c r="E383">
        <v>0</v>
      </c>
      <c r="F383">
        <v>1.6989999999999998</v>
      </c>
    </row>
    <row r="384" spans="1:6" x14ac:dyDescent="0.35">
      <c r="A384">
        <v>43</v>
      </c>
      <c r="B384">
        <v>5</v>
      </c>
      <c r="C384">
        <v>1</v>
      </c>
      <c r="D384">
        <v>0</v>
      </c>
      <c r="E384">
        <v>0</v>
      </c>
      <c r="F384">
        <v>1.9989999999999999</v>
      </c>
    </row>
    <row r="385" spans="1:6" x14ac:dyDescent="0.35">
      <c r="A385">
        <v>43</v>
      </c>
      <c r="B385">
        <v>6</v>
      </c>
      <c r="C385">
        <v>1</v>
      </c>
      <c r="D385">
        <v>1</v>
      </c>
      <c r="E385">
        <v>0</v>
      </c>
      <c r="F385">
        <v>1.399</v>
      </c>
    </row>
    <row r="386" spans="1:6" x14ac:dyDescent="0.35">
      <c r="A386">
        <v>43</v>
      </c>
      <c r="B386">
        <v>7</v>
      </c>
      <c r="C386">
        <v>1</v>
      </c>
      <c r="D386">
        <v>0</v>
      </c>
      <c r="E386">
        <v>1</v>
      </c>
      <c r="F386">
        <v>1.399</v>
      </c>
    </row>
    <row r="387" spans="1:6" x14ac:dyDescent="0.35">
      <c r="A387">
        <v>43</v>
      </c>
      <c r="B387">
        <v>8</v>
      </c>
      <c r="C387">
        <v>1</v>
      </c>
      <c r="D387">
        <v>0</v>
      </c>
      <c r="E387">
        <v>0</v>
      </c>
      <c r="F387">
        <v>1.6989999999999998</v>
      </c>
    </row>
    <row r="388" spans="1:6" x14ac:dyDescent="0.35">
      <c r="A388">
        <v>43</v>
      </c>
      <c r="B388">
        <v>9</v>
      </c>
      <c r="C388">
        <v>1</v>
      </c>
      <c r="D388">
        <v>0</v>
      </c>
      <c r="E388">
        <v>1</v>
      </c>
      <c r="F388">
        <v>1.6989999999999998</v>
      </c>
    </row>
    <row r="389" spans="1:6" x14ac:dyDescent="0.35">
      <c r="A389">
        <v>44</v>
      </c>
      <c r="B389">
        <v>1</v>
      </c>
      <c r="C389">
        <v>0</v>
      </c>
      <c r="D389">
        <v>0</v>
      </c>
      <c r="E389">
        <v>1</v>
      </c>
      <c r="F389">
        <v>1.9989999999999999</v>
      </c>
    </row>
    <row r="390" spans="1:6" x14ac:dyDescent="0.35">
      <c r="A390">
        <v>44</v>
      </c>
      <c r="B390">
        <v>2</v>
      </c>
      <c r="C390">
        <v>0</v>
      </c>
      <c r="D390">
        <v>0</v>
      </c>
      <c r="E390">
        <v>0</v>
      </c>
      <c r="F390">
        <v>1.399</v>
      </c>
    </row>
    <row r="391" spans="1:6" x14ac:dyDescent="0.35">
      <c r="A391">
        <v>44</v>
      </c>
      <c r="B391">
        <v>3</v>
      </c>
      <c r="C391">
        <v>1</v>
      </c>
      <c r="D391">
        <v>1</v>
      </c>
      <c r="E391">
        <v>0</v>
      </c>
      <c r="F391">
        <v>1.9989999999999999</v>
      </c>
    </row>
    <row r="392" spans="1:6" x14ac:dyDescent="0.35">
      <c r="A392">
        <v>44</v>
      </c>
      <c r="B392">
        <v>4</v>
      </c>
      <c r="C392">
        <v>1</v>
      </c>
      <c r="D392">
        <v>1</v>
      </c>
      <c r="E392">
        <v>0</v>
      </c>
      <c r="F392">
        <v>1.6989999999999998</v>
      </c>
    </row>
    <row r="393" spans="1:6" x14ac:dyDescent="0.35">
      <c r="A393">
        <v>44</v>
      </c>
      <c r="B393">
        <v>5</v>
      </c>
      <c r="C393">
        <v>0</v>
      </c>
      <c r="D393">
        <v>0</v>
      </c>
      <c r="E393">
        <v>0</v>
      </c>
      <c r="F393">
        <v>1.9989999999999999</v>
      </c>
    </row>
    <row r="394" spans="1:6" x14ac:dyDescent="0.35">
      <c r="A394">
        <v>44</v>
      </c>
      <c r="B394">
        <v>6</v>
      </c>
      <c r="C394">
        <v>1</v>
      </c>
      <c r="D394">
        <v>1</v>
      </c>
      <c r="E394">
        <v>0</v>
      </c>
      <c r="F394">
        <v>1.399</v>
      </c>
    </row>
    <row r="395" spans="1:6" x14ac:dyDescent="0.35">
      <c r="A395">
        <v>44</v>
      </c>
      <c r="B395">
        <v>7</v>
      </c>
      <c r="C395">
        <v>0</v>
      </c>
      <c r="D395">
        <v>0</v>
      </c>
      <c r="E395">
        <v>1</v>
      </c>
      <c r="F395">
        <v>1.399</v>
      </c>
    </row>
    <row r="396" spans="1:6" x14ac:dyDescent="0.35">
      <c r="A396">
        <v>44</v>
      </c>
      <c r="B396">
        <v>8</v>
      </c>
      <c r="C396">
        <v>0</v>
      </c>
      <c r="D396">
        <v>0</v>
      </c>
      <c r="E396">
        <v>0</v>
      </c>
      <c r="F396">
        <v>1.6989999999999998</v>
      </c>
    </row>
    <row r="397" spans="1:6" x14ac:dyDescent="0.35">
      <c r="A397">
        <v>44</v>
      </c>
      <c r="B397">
        <v>9</v>
      </c>
      <c r="C397">
        <v>0</v>
      </c>
      <c r="D397">
        <v>0</v>
      </c>
      <c r="E397">
        <v>1</v>
      </c>
      <c r="F397">
        <v>1.6989999999999998</v>
      </c>
    </row>
    <row r="398" spans="1:6" x14ac:dyDescent="0.35">
      <c r="A398">
        <v>45</v>
      </c>
      <c r="B398">
        <v>1</v>
      </c>
      <c r="C398">
        <v>0</v>
      </c>
      <c r="D398">
        <v>0</v>
      </c>
      <c r="E398">
        <v>1</v>
      </c>
      <c r="F398">
        <v>1.9989999999999999</v>
      </c>
    </row>
    <row r="399" spans="1:6" x14ac:dyDescent="0.35">
      <c r="A399">
        <v>45</v>
      </c>
      <c r="B399">
        <v>2</v>
      </c>
      <c r="C399">
        <v>0</v>
      </c>
      <c r="D399">
        <v>0</v>
      </c>
      <c r="E399">
        <v>0</v>
      </c>
      <c r="F399">
        <v>1.399</v>
      </c>
    </row>
    <row r="400" spans="1:6" x14ac:dyDescent="0.35">
      <c r="A400">
        <v>45</v>
      </c>
      <c r="B400">
        <v>3</v>
      </c>
      <c r="C400">
        <v>0</v>
      </c>
      <c r="D400">
        <v>1</v>
      </c>
      <c r="E400">
        <v>0</v>
      </c>
      <c r="F400">
        <v>1.9989999999999999</v>
      </c>
    </row>
    <row r="401" spans="1:6" x14ac:dyDescent="0.35">
      <c r="A401">
        <v>45</v>
      </c>
      <c r="B401">
        <v>4</v>
      </c>
      <c r="C401">
        <v>1</v>
      </c>
      <c r="D401">
        <v>1</v>
      </c>
      <c r="E401">
        <v>0</v>
      </c>
      <c r="F401">
        <v>1.6989999999999998</v>
      </c>
    </row>
    <row r="402" spans="1:6" x14ac:dyDescent="0.35">
      <c r="A402">
        <v>45</v>
      </c>
      <c r="B402">
        <v>5</v>
      </c>
      <c r="C402">
        <v>0</v>
      </c>
      <c r="D402">
        <v>0</v>
      </c>
      <c r="E402">
        <v>0</v>
      </c>
      <c r="F402">
        <v>1.9989999999999999</v>
      </c>
    </row>
    <row r="403" spans="1:6" x14ac:dyDescent="0.35">
      <c r="A403">
        <v>45</v>
      </c>
      <c r="B403">
        <v>6</v>
      </c>
      <c r="C403">
        <v>0</v>
      </c>
      <c r="D403">
        <v>1</v>
      </c>
      <c r="E403">
        <v>0</v>
      </c>
      <c r="F403">
        <v>1.399</v>
      </c>
    </row>
    <row r="404" spans="1:6" x14ac:dyDescent="0.35">
      <c r="A404">
        <v>45</v>
      </c>
      <c r="B404">
        <v>7</v>
      </c>
      <c r="C404">
        <v>0</v>
      </c>
      <c r="D404">
        <v>0</v>
      </c>
      <c r="E404">
        <v>1</v>
      </c>
      <c r="F404">
        <v>1.399</v>
      </c>
    </row>
    <row r="405" spans="1:6" x14ac:dyDescent="0.35">
      <c r="A405">
        <v>45</v>
      </c>
      <c r="B405">
        <v>8</v>
      </c>
      <c r="C405">
        <v>0</v>
      </c>
      <c r="D405">
        <v>0</v>
      </c>
      <c r="E405">
        <v>0</v>
      </c>
      <c r="F405">
        <v>1.6989999999999998</v>
      </c>
    </row>
    <row r="406" spans="1:6" x14ac:dyDescent="0.35">
      <c r="A406">
        <v>45</v>
      </c>
      <c r="B406">
        <v>9</v>
      </c>
      <c r="C406">
        <v>0</v>
      </c>
      <c r="D406">
        <v>0</v>
      </c>
      <c r="E406">
        <v>1</v>
      </c>
      <c r="F406">
        <v>1.6989999999999998</v>
      </c>
    </row>
    <row r="407" spans="1:6" x14ac:dyDescent="0.35">
      <c r="A407">
        <v>46</v>
      </c>
      <c r="B407">
        <v>1</v>
      </c>
      <c r="C407">
        <v>0</v>
      </c>
      <c r="D407">
        <v>0</v>
      </c>
      <c r="E407">
        <v>1</v>
      </c>
      <c r="F407">
        <v>1.9989999999999999</v>
      </c>
    </row>
    <row r="408" spans="1:6" x14ac:dyDescent="0.35">
      <c r="A408">
        <v>46</v>
      </c>
      <c r="B408">
        <v>2</v>
      </c>
      <c r="C408">
        <v>0</v>
      </c>
      <c r="D408">
        <v>0</v>
      </c>
      <c r="E408">
        <v>0</v>
      </c>
      <c r="F408">
        <v>1.399</v>
      </c>
    </row>
    <row r="409" spans="1:6" x14ac:dyDescent="0.35">
      <c r="A409">
        <v>46</v>
      </c>
      <c r="B409">
        <v>3</v>
      </c>
      <c r="C409">
        <v>1</v>
      </c>
      <c r="D409">
        <v>1</v>
      </c>
      <c r="E409">
        <v>0</v>
      </c>
      <c r="F409">
        <v>1.9989999999999999</v>
      </c>
    </row>
    <row r="410" spans="1:6" x14ac:dyDescent="0.35">
      <c r="A410">
        <v>46</v>
      </c>
      <c r="B410">
        <v>4</v>
      </c>
      <c r="C410">
        <v>1</v>
      </c>
      <c r="D410">
        <v>1</v>
      </c>
      <c r="E410">
        <v>0</v>
      </c>
      <c r="F410">
        <v>1.6989999999999998</v>
      </c>
    </row>
    <row r="411" spans="1:6" x14ac:dyDescent="0.35">
      <c r="A411">
        <v>46</v>
      </c>
      <c r="B411">
        <v>5</v>
      </c>
      <c r="C411">
        <v>0</v>
      </c>
      <c r="D411">
        <v>0</v>
      </c>
      <c r="E411">
        <v>0</v>
      </c>
      <c r="F411">
        <v>1.9989999999999999</v>
      </c>
    </row>
    <row r="412" spans="1:6" x14ac:dyDescent="0.35">
      <c r="A412">
        <v>46</v>
      </c>
      <c r="B412">
        <v>6</v>
      </c>
      <c r="C412">
        <v>0</v>
      </c>
      <c r="D412">
        <v>1</v>
      </c>
      <c r="E412">
        <v>0</v>
      </c>
      <c r="F412">
        <v>1.399</v>
      </c>
    </row>
    <row r="413" spans="1:6" x14ac:dyDescent="0.35">
      <c r="A413">
        <v>46</v>
      </c>
      <c r="B413">
        <v>7</v>
      </c>
      <c r="C413">
        <v>0</v>
      </c>
      <c r="D413">
        <v>0</v>
      </c>
      <c r="E413">
        <v>1</v>
      </c>
      <c r="F413">
        <v>1.399</v>
      </c>
    </row>
    <row r="414" spans="1:6" x14ac:dyDescent="0.35">
      <c r="A414">
        <v>46</v>
      </c>
      <c r="B414">
        <v>8</v>
      </c>
      <c r="C414">
        <v>0</v>
      </c>
      <c r="D414">
        <v>0</v>
      </c>
      <c r="E414">
        <v>0</v>
      </c>
      <c r="F414">
        <v>1.6989999999999998</v>
      </c>
    </row>
    <row r="415" spans="1:6" x14ac:dyDescent="0.35">
      <c r="A415">
        <v>46</v>
      </c>
      <c r="B415">
        <v>9</v>
      </c>
      <c r="C415">
        <v>0</v>
      </c>
      <c r="D415">
        <v>0</v>
      </c>
      <c r="E415">
        <v>1</v>
      </c>
      <c r="F415">
        <v>1.6989999999999998</v>
      </c>
    </row>
    <row r="416" spans="1:6" x14ac:dyDescent="0.35">
      <c r="A416">
        <v>47</v>
      </c>
      <c r="B416">
        <v>1</v>
      </c>
      <c r="C416">
        <v>0</v>
      </c>
      <c r="D416">
        <v>0</v>
      </c>
      <c r="E416">
        <v>1</v>
      </c>
      <c r="F416">
        <v>1.9989999999999999</v>
      </c>
    </row>
    <row r="417" spans="1:6" x14ac:dyDescent="0.35">
      <c r="A417">
        <v>47</v>
      </c>
      <c r="B417">
        <v>2</v>
      </c>
      <c r="C417">
        <v>0</v>
      </c>
      <c r="D417">
        <v>0</v>
      </c>
      <c r="E417">
        <v>0</v>
      </c>
      <c r="F417">
        <v>1.399</v>
      </c>
    </row>
    <row r="418" spans="1:6" x14ac:dyDescent="0.35">
      <c r="A418">
        <v>47</v>
      </c>
      <c r="B418">
        <v>3</v>
      </c>
      <c r="C418">
        <v>0</v>
      </c>
      <c r="D418">
        <v>1</v>
      </c>
      <c r="E418">
        <v>0</v>
      </c>
      <c r="F418">
        <v>1.9989999999999999</v>
      </c>
    </row>
    <row r="419" spans="1:6" x14ac:dyDescent="0.35">
      <c r="A419">
        <v>47</v>
      </c>
      <c r="B419">
        <v>4</v>
      </c>
      <c r="C419">
        <v>1</v>
      </c>
      <c r="D419">
        <v>1</v>
      </c>
      <c r="E419">
        <v>0</v>
      </c>
      <c r="F419">
        <v>1.6989999999999998</v>
      </c>
    </row>
    <row r="420" spans="1:6" x14ac:dyDescent="0.35">
      <c r="A420">
        <v>47</v>
      </c>
      <c r="B420">
        <v>5</v>
      </c>
      <c r="C420">
        <v>0</v>
      </c>
      <c r="D420">
        <v>0</v>
      </c>
      <c r="E420">
        <v>0</v>
      </c>
      <c r="F420">
        <v>1.9989999999999999</v>
      </c>
    </row>
    <row r="421" spans="1:6" x14ac:dyDescent="0.35">
      <c r="A421">
        <v>47</v>
      </c>
      <c r="B421">
        <v>6</v>
      </c>
      <c r="C421">
        <v>0</v>
      </c>
      <c r="D421">
        <v>1</v>
      </c>
      <c r="E421">
        <v>0</v>
      </c>
      <c r="F421">
        <v>1.399</v>
      </c>
    </row>
    <row r="422" spans="1:6" x14ac:dyDescent="0.35">
      <c r="A422">
        <v>47</v>
      </c>
      <c r="B422">
        <v>7</v>
      </c>
      <c r="C422">
        <v>1</v>
      </c>
      <c r="D422">
        <v>0</v>
      </c>
      <c r="E422">
        <v>1</v>
      </c>
      <c r="F422">
        <v>1.399</v>
      </c>
    </row>
    <row r="423" spans="1:6" x14ac:dyDescent="0.35">
      <c r="A423">
        <v>47</v>
      </c>
      <c r="B423">
        <v>8</v>
      </c>
      <c r="C423">
        <v>0</v>
      </c>
      <c r="D423">
        <v>0</v>
      </c>
      <c r="E423">
        <v>0</v>
      </c>
      <c r="F423">
        <v>1.6989999999999998</v>
      </c>
    </row>
    <row r="424" spans="1:6" x14ac:dyDescent="0.35">
      <c r="A424">
        <v>47</v>
      </c>
      <c r="B424">
        <v>9</v>
      </c>
      <c r="C424">
        <v>0</v>
      </c>
      <c r="D424">
        <v>0</v>
      </c>
      <c r="E424">
        <v>1</v>
      </c>
      <c r="F424">
        <v>1.6989999999999998</v>
      </c>
    </row>
    <row r="425" spans="1:6" x14ac:dyDescent="0.35">
      <c r="A425">
        <v>48</v>
      </c>
      <c r="B425">
        <v>1</v>
      </c>
      <c r="C425">
        <v>0</v>
      </c>
      <c r="D425">
        <v>0</v>
      </c>
      <c r="E425">
        <v>1</v>
      </c>
      <c r="F425">
        <v>1.9989999999999999</v>
      </c>
    </row>
    <row r="426" spans="1:6" x14ac:dyDescent="0.35">
      <c r="A426">
        <v>48</v>
      </c>
      <c r="B426">
        <v>2</v>
      </c>
      <c r="C426">
        <v>0</v>
      </c>
      <c r="D426">
        <v>0</v>
      </c>
      <c r="E426">
        <v>0</v>
      </c>
      <c r="F426">
        <v>1.399</v>
      </c>
    </row>
    <row r="427" spans="1:6" x14ac:dyDescent="0.35">
      <c r="A427">
        <v>48</v>
      </c>
      <c r="B427">
        <v>3</v>
      </c>
      <c r="C427">
        <v>0</v>
      </c>
      <c r="D427">
        <v>1</v>
      </c>
      <c r="E427">
        <v>0</v>
      </c>
      <c r="F427">
        <v>1.9989999999999999</v>
      </c>
    </row>
    <row r="428" spans="1:6" x14ac:dyDescent="0.35">
      <c r="A428">
        <v>48</v>
      </c>
      <c r="B428">
        <v>4</v>
      </c>
      <c r="C428">
        <v>0</v>
      </c>
      <c r="D428">
        <v>1</v>
      </c>
      <c r="E428">
        <v>0</v>
      </c>
      <c r="F428">
        <v>1.6989999999999998</v>
      </c>
    </row>
    <row r="429" spans="1:6" x14ac:dyDescent="0.35">
      <c r="A429">
        <v>48</v>
      </c>
      <c r="B429">
        <v>5</v>
      </c>
      <c r="C429">
        <v>0</v>
      </c>
      <c r="D429">
        <v>0</v>
      </c>
      <c r="E429">
        <v>0</v>
      </c>
      <c r="F429">
        <v>1.9989999999999999</v>
      </c>
    </row>
    <row r="430" spans="1:6" x14ac:dyDescent="0.35">
      <c r="A430">
        <v>48</v>
      </c>
      <c r="B430">
        <v>6</v>
      </c>
      <c r="C430">
        <v>1</v>
      </c>
      <c r="D430">
        <v>1</v>
      </c>
      <c r="E430">
        <v>0</v>
      </c>
      <c r="F430">
        <v>1.399</v>
      </c>
    </row>
    <row r="431" spans="1:6" x14ac:dyDescent="0.35">
      <c r="A431">
        <v>48</v>
      </c>
      <c r="B431">
        <v>7</v>
      </c>
      <c r="C431">
        <v>0</v>
      </c>
      <c r="D431">
        <v>0</v>
      </c>
      <c r="E431">
        <v>1</v>
      </c>
      <c r="F431">
        <v>1.399</v>
      </c>
    </row>
    <row r="432" spans="1:6" x14ac:dyDescent="0.35">
      <c r="A432">
        <v>48</v>
      </c>
      <c r="B432">
        <v>8</v>
      </c>
      <c r="C432">
        <v>0</v>
      </c>
      <c r="D432">
        <v>0</v>
      </c>
      <c r="E432">
        <v>0</v>
      </c>
      <c r="F432">
        <v>1.6989999999999998</v>
      </c>
    </row>
    <row r="433" spans="1:6" x14ac:dyDescent="0.35">
      <c r="A433">
        <v>48</v>
      </c>
      <c r="B433">
        <v>9</v>
      </c>
      <c r="C433">
        <v>0</v>
      </c>
      <c r="D433">
        <v>0</v>
      </c>
      <c r="E433">
        <v>1</v>
      </c>
      <c r="F433">
        <v>1.6989999999999998</v>
      </c>
    </row>
    <row r="434" spans="1:6" x14ac:dyDescent="0.35">
      <c r="A434">
        <v>49</v>
      </c>
      <c r="B434">
        <v>1</v>
      </c>
      <c r="C434">
        <v>0</v>
      </c>
      <c r="D434">
        <v>0</v>
      </c>
      <c r="E434">
        <v>1</v>
      </c>
      <c r="F434">
        <v>1.9989999999999999</v>
      </c>
    </row>
    <row r="435" spans="1:6" x14ac:dyDescent="0.35">
      <c r="A435">
        <v>49</v>
      </c>
      <c r="B435">
        <v>2</v>
      </c>
      <c r="C435">
        <v>0</v>
      </c>
      <c r="D435">
        <v>0</v>
      </c>
      <c r="E435">
        <v>0</v>
      </c>
      <c r="F435">
        <v>1.399</v>
      </c>
    </row>
    <row r="436" spans="1:6" x14ac:dyDescent="0.35">
      <c r="A436">
        <v>49</v>
      </c>
      <c r="B436">
        <v>3</v>
      </c>
      <c r="C436">
        <v>0</v>
      </c>
      <c r="D436">
        <v>1</v>
      </c>
      <c r="E436">
        <v>0</v>
      </c>
      <c r="F436">
        <v>1.9989999999999999</v>
      </c>
    </row>
    <row r="437" spans="1:6" x14ac:dyDescent="0.35">
      <c r="A437">
        <v>49</v>
      </c>
      <c r="B437">
        <v>4</v>
      </c>
      <c r="C437">
        <v>1</v>
      </c>
      <c r="D437">
        <v>1</v>
      </c>
      <c r="E437">
        <v>0</v>
      </c>
      <c r="F437">
        <v>1.6989999999999998</v>
      </c>
    </row>
    <row r="438" spans="1:6" x14ac:dyDescent="0.35">
      <c r="A438">
        <v>49</v>
      </c>
      <c r="B438">
        <v>5</v>
      </c>
      <c r="C438">
        <v>0</v>
      </c>
      <c r="D438">
        <v>0</v>
      </c>
      <c r="E438">
        <v>0</v>
      </c>
      <c r="F438">
        <v>1.9989999999999999</v>
      </c>
    </row>
    <row r="439" spans="1:6" x14ac:dyDescent="0.35">
      <c r="A439">
        <v>49</v>
      </c>
      <c r="B439">
        <v>6</v>
      </c>
      <c r="C439">
        <v>1</v>
      </c>
      <c r="D439">
        <v>1</v>
      </c>
      <c r="E439">
        <v>0</v>
      </c>
      <c r="F439">
        <v>1.399</v>
      </c>
    </row>
    <row r="440" spans="1:6" x14ac:dyDescent="0.35">
      <c r="A440">
        <v>49</v>
      </c>
      <c r="B440">
        <v>7</v>
      </c>
      <c r="C440">
        <v>1</v>
      </c>
      <c r="D440">
        <v>0</v>
      </c>
      <c r="E440">
        <v>1</v>
      </c>
      <c r="F440">
        <v>1.399</v>
      </c>
    </row>
    <row r="441" spans="1:6" x14ac:dyDescent="0.35">
      <c r="A441">
        <v>49</v>
      </c>
      <c r="B441">
        <v>8</v>
      </c>
      <c r="C441">
        <v>0</v>
      </c>
      <c r="D441">
        <v>0</v>
      </c>
      <c r="E441">
        <v>0</v>
      </c>
      <c r="F441">
        <v>1.6989999999999998</v>
      </c>
    </row>
    <row r="442" spans="1:6" x14ac:dyDescent="0.35">
      <c r="A442">
        <v>49</v>
      </c>
      <c r="B442">
        <v>9</v>
      </c>
      <c r="C442">
        <v>0</v>
      </c>
      <c r="D442">
        <v>0</v>
      </c>
      <c r="E442">
        <v>1</v>
      </c>
      <c r="F442">
        <v>1.6989999999999998</v>
      </c>
    </row>
    <row r="443" spans="1:6" x14ac:dyDescent="0.35">
      <c r="A443">
        <v>50</v>
      </c>
      <c r="B443">
        <v>1</v>
      </c>
      <c r="C443">
        <v>1</v>
      </c>
      <c r="D443">
        <v>0</v>
      </c>
      <c r="E443">
        <v>1</v>
      </c>
      <c r="F443">
        <v>1.9989999999999999</v>
      </c>
    </row>
    <row r="444" spans="1:6" x14ac:dyDescent="0.35">
      <c r="A444">
        <v>50</v>
      </c>
      <c r="B444">
        <v>2</v>
      </c>
      <c r="C444">
        <v>0</v>
      </c>
      <c r="D444">
        <v>0</v>
      </c>
      <c r="E444">
        <v>0</v>
      </c>
      <c r="F444">
        <v>1.399</v>
      </c>
    </row>
    <row r="445" spans="1:6" x14ac:dyDescent="0.35">
      <c r="A445">
        <v>50</v>
      </c>
      <c r="B445">
        <v>3</v>
      </c>
      <c r="C445">
        <v>0</v>
      </c>
      <c r="D445">
        <v>1</v>
      </c>
      <c r="E445">
        <v>0</v>
      </c>
      <c r="F445">
        <v>1.9989999999999999</v>
      </c>
    </row>
    <row r="446" spans="1:6" x14ac:dyDescent="0.35">
      <c r="A446">
        <v>50</v>
      </c>
      <c r="B446">
        <v>4</v>
      </c>
      <c r="C446">
        <v>1</v>
      </c>
      <c r="D446">
        <v>1</v>
      </c>
      <c r="E446">
        <v>0</v>
      </c>
      <c r="F446">
        <v>1.6989999999999998</v>
      </c>
    </row>
    <row r="447" spans="1:6" x14ac:dyDescent="0.35">
      <c r="A447">
        <v>50</v>
      </c>
      <c r="B447">
        <v>5</v>
      </c>
      <c r="C447">
        <v>0</v>
      </c>
      <c r="D447">
        <v>0</v>
      </c>
      <c r="E447">
        <v>0</v>
      </c>
      <c r="F447">
        <v>1.9989999999999999</v>
      </c>
    </row>
    <row r="448" spans="1:6" x14ac:dyDescent="0.35">
      <c r="A448">
        <v>50</v>
      </c>
      <c r="B448">
        <v>6</v>
      </c>
      <c r="C448">
        <v>1</v>
      </c>
      <c r="D448">
        <v>1</v>
      </c>
      <c r="E448">
        <v>0</v>
      </c>
      <c r="F448">
        <v>1.399</v>
      </c>
    </row>
    <row r="449" spans="1:6" x14ac:dyDescent="0.35">
      <c r="A449">
        <v>50</v>
      </c>
      <c r="B449">
        <v>7</v>
      </c>
      <c r="C449">
        <v>1</v>
      </c>
      <c r="D449">
        <v>0</v>
      </c>
      <c r="E449">
        <v>1</v>
      </c>
      <c r="F449">
        <v>1.399</v>
      </c>
    </row>
    <row r="450" spans="1:6" x14ac:dyDescent="0.35">
      <c r="A450">
        <v>50</v>
      </c>
      <c r="B450">
        <v>8</v>
      </c>
      <c r="C450">
        <v>0</v>
      </c>
      <c r="D450">
        <v>0</v>
      </c>
      <c r="E450">
        <v>0</v>
      </c>
      <c r="F450">
        <v>1.6989999999999998</v>
      </c>
    </row>
    <row r="451" spans="1:6" x14ac:dyDescent="0.35">
      <c r="A451">
        <v>50</v>
      </c>
      <c r="B451">
        <v>9</v>
      </c>
      <c r="C451">
        <v>0</v>
      </c>
      <c r="D451">
        <v>0</v>
      </c>
      <c r="E451">
        <v>1</v>
      </c>
      <c r="F451">
        <v>1.6989999999999998</v>
      </c>
    </row>
    <row r="452" spans="1:6" x14ac:dyDescent="0.35">
      <c r="A452">
        <v>51</v>
      </c>
      <c r="B452">
        <v>1</v>
      </c>
      <c r="C452">
        <v>0</v>
      </c>
      <c r="D452">
        <v>0</v>
      </c>
      <c r="E452">
        <v>1</v>
      </c>
      <c r="F452">
        <v>1.9989999999999999</v>
      </c>
    </row>
    <row r="453" spans="1:6" x14ac:dyDescent="0.35">
      <c r="A453">
        <v>51</v>
      </c>
      <c r="B453">
        <v>2</v>
      </c>
      <c r="C453">
        <v>0</v>
      </c>
      <c r="D453">
        <v>0</v>
      </c>
      <c r="E453">
        <v>0</v>
      </c>
      <c r="F453">
        <v>1.399</v>
      </c>
    </row>
    <row r="454" spans="1:6" x14ac:dyDescent="0.35">
      <c r="A454">
        <v>51</v>
      </c>
      <c r="B454">
        <v>3</v>
      </c>
      <c r="C454">
        <v>0</v>
      </c>
      <c r="D454">
        <v>1</v>
      </c>
      <c r="E454">
        <v>0</v>
      </c>
      <c r="F454">
        <v>1.9989999999999999</v>
      </c>
    </row>
    <row r="455" spans="1:6" x14ac:dyDescent="0.35">
      <c r="A455">
        <v>51</v>
      </c>
      <c r="B455">
        <v>4</v>
      </c>
      <c r="C455">
        <v>1</v>
      </c>
      <c r="D455">
        <v>1</v>
      </c>
      <c r="E455">
        <v>0</v>
      </c>
      <c r="F455">
        <v>1.6989999999999998</v>
      </c>
    </row>
    <row r="456" spans="1:6" x14ac:dyDescent="0.35">
      <c r="A456">
        <v>51</v>
      </c>
      <c r="B456">
        <v>5</v>
      </c>
      <c r="C456">
        <v>0</v>
      </c>
      <c r="D456">
        <v>0</v>
      </c>
      <c r="E456">
        <v>0</v>
      </c>
      <c r="F456">
        <v>1.9989999999999999</v>
      </c>
    </row>
    <row r="457" spans="1:6" x14ac:dyDescent="0.35">
      <c r="A457">
        <v>51</v>
      </c>
      <c r="B457">
        <v>6</v>
      </c>
      <c r="C457">
        <v>1</v>
      </c>
      <c r="D457">
        <v>1</v>
      </c>
      <c r="E457">
        <v>0</v>
      </c>
      <c r="F457">
        <v>1.399</v>
      </c>
    </row>
    <row r="458" spans="1:6" x14ac:dyDescent="0.35">
      <c r="A458">
        <v>51</v>
      </c>
      <c r="B458">
        <v>7</v>
      </c>
      <c r="C458">
        <v>0</v>
      </c>
      <c r="D458">
        <v>0</v>
      </c>
      <c r="E458">
        <v>1</v>
      </c>
      <c r="F458">
        <v>1.399</v>
      </c>
    </row>
    <row r="459" spans="1:6" x14ac:dyDescent="0.35">
      <c r="A459">
        <v>51</v>
      </c>
      <c r="B459">
        <v>8</v>
      </c>
      <c r="C459">
        <v>0</v>
      </c>
      <c r="D459">
        <v>0</v>
      </c>
      <c r="E459">
        <v>0</v>
      </c>
      <c r="F459">
        <v>1.6989999999999998</v>
      </c>
    </row>
    <row r="460" spans="1:6" x14ac:dyDescent="0.35">
      <c r="A460">
        <v>51</v>
      </c>
      <c r="B460">
        <v>9</v>
      </c>
      <c r="C460">
        <v>0</v>
      </c>
      <c r="D460">
        <v>0</v>
      </c>
      <c r="E460">
        <v>1</v>
      </c>
      <c r="F460">
        <v>1.6989999999999998</v>
      </c>
    </row>
    <row r="461" spans="1:6" x14ac:dyDescent="0.35">
      <c r="A461">
        <v>52</v>
      </c>
      <c r="B461">
        <v>1</v>
      </c>
      <c r="C461">
        <v>0</v>
      </c>
      <c r="D461">
        <v>0</v>
      </c>
      <c r="E461">
        <v>1</v>
      </c>
      <c r="F461">
        <v>1.9989999999999999</v>
      </c>
    </row>
    <row r="462" spans="1:6" x14ac:dyDescent="0.35">
      <c r="A462">
        <v>52</v>
      </c>
      <c r="B462">
        <v>2</v>
      </c>
      <c r="C462">
        <v>0</v>
      </c>
      <c r="D462">
        <v>0</v>
      </c>
      <c r="E462">
        <v>0</v>
      </c>
      <c r="F462">
        <v>1.399</v>
      </c>
    </row>
    <row r="463" spans="1:6" x14ac:dyDescent="0.35">
      <c r="A463">
        <v>52</v>
      </c>
      <c r="B463">
        <v>3</v>
      </c>
      <c r="C463">
        <v>1</v>
      </c>
      <c r="D463">
        <v>1</v>
      </c>
      <c r="E463">
        <v>0</v>
      </c>
      <c r="F463">
        <v>1.9989999999999999</v>
      </c>
    </row>
    <row r="464" spans="1:6" x14ac:dyDescent="0.35">
      <c r="A464">
        <v>52</v>
      </c>
      <c r="B464">
        <v>4</v>
      </c>
      <c r="C464">
        <v>1</v>
      </c>
      <c r="D464">
        <v>1</v>
      </c>
      <c r="E464">
        <v>0</v>
      </c>
      <c r="F464">
        <v>1.6989999999999998</v>
      </c>
    </row>
    <row r="465" spans="1:6" x14ac:dyDescent="0.35">
      <c r="A465">
        <v>52</v>
      </c>
      <c r="B465">
        <v>5</v>
      </c>
      <c r="C465">
        <v>0</v>
      </c>
      <c r="D465">
        <v>0</v>
      </c>
      <c r="E465">
        <v>0</v>
      </c>
      <c r="F465">
        <v>1.9989999999999999</v>
      </c>
    </row>
    <row r="466" spans="1:6" x14ac:dyDescent="0.35">
      <c r="A466">
        <v>52</v>
      </c>
      <c r="B466">
        <v>6</v>
      </c>
      <c r="C466">
        <v>1</v>
      </c>
      <c r="D466">
        <v>1</v>
      </c>
      <c r="E466">
        <v>0</v>
      </c>
      <c r="F466">
        <v>1.399</v>
      </c>
    </row>
    <row r="467" spans="1:6" x14ac:dyDescent="0.35">
      <c r="A467">
        <v>52</v>
      </c>
      <c r="B467">
        <v>7</v>
      </c>
      <c r="C467">
        <v>0</v>
      </c>
      <c r="D467">
        <v>0</v>
      </c>
      <c r="E467">
        <v>1</v>
      </c>
      <c r="F467">
        <v>1.399</v>
      </c>
    </row>
    <row r="468" spans="1:6" x14ac:dyDescent="0.35">
      <c r="A468">
        <v>52</v>
      </c>
      <c r="B468">
        <v>8</v>
      </c>
      <c r="C468">
        <v>0</v>
      </c>
      <c r="D468">
        <v>0</v>
      </c>
      <c r="E468">
        <v>0</v>
      </c>
      <c r="F468">
        <v>1.6989999999999998</v>
      </c>
    </row>
    <row r="469" spans="1:6" x14ac:dyDescent="0.35">
      <c r="A469">
        <v>52</v>
      </c>
      <c r="B469">
        <v>9</v>
      </c>
      <c r="C469">
        <v>0</v>
      </c>
      <c r="D469">
        <v>0</v>
      </c>
      <c r="E469">
        <v>1</v>
      </c>
      <c r="F469">
        <v>1.6989999999999998</v>
      </c>
    </row>
    <row r="470" spans="1:6" x14ac:dyDescent="0.35">
      <c r="A470">
        <v>53</v>
      </c>
      <c r="B470">
        <v>1</v>
      </c>
      <c r="C470">
        <v>0</v>
      </c>
      <c r="D470">
        <v>0</v>
      </c>
      <c r="E470">
        <v>1</v>
      </c>
      <c r="F470">
        <v>1.9989999999999999</v>
      </c>
    </row>
    <row r="471" spans="1:6" x14ac:dyDescent="0.35">
      <c r="A471">
        <v>53</v>
      </c>
      <c r="B471">
        <v>2</v>
      </c>
      <c r="C471">
        <v>0</v>
      </c>
      <c r="D471">
        <v>0</v>
      </c>
      <c r="E471">
        <v>0</v>
      </c>
      <c r="F471">
        <v>1.399</v>
      </c>
    </row>
    <row r="472" spans="1:6" x14ac:dyDescent="0.35">
      <c r="A472">
        <v>53</v>
      </c>
      <c r="B472">
        <v>3</v>
      </c>
      <c r="C472">
        <v>1</v>
      </c>
      <c r="D472">
        <v>1</v>
      </c>
      <c r="E472">
        <v>0</v>
      </c>
      <c r="F472">
        <v>1.9989999999999999</v>
      </c>
    </row>
    <row r="473" spans="1:6" x14ac:dyDescent="0.35">
      <c r="A473">
        <v>53</v>
      </c>
      <c r="B473">
        <v>4</v>
      </c>
      <c r="C473">
        <v>1</v>
      </c>
      <c r="D473">
        <v>1</v>
      </c>
      <c r="E473">
        <v>0</v>
      </c>
      <c r="F473">
        <v>1.6989999999999998</v>
      </c>
    </row>
    <row r="474" spans="1:6" x14ac:dyDescent="0.35">
      <c r="A474">
        <v>53</v>
      </c>
      <c r="B474">
        <v>5</v>
      </c>
      <c r="C474">
        <v>0</v>
      </c>
      <c r="D474">
        <v>0</v>
      </c>
      <c r="E474">
        <v>0</v>
      </c>
      <c r="F474">
        <v>1.9989999999999999</v>
      </c>
    </row>
    <row r="475" spans="1:6" x14ac:dyDescent="0.35">
      <c r="A475">
        <v>53</v>
      </c>
      <c r="B475">
        <v>6</v>
      </c>
      <c r="C475">
        <v>1</v>
      </c>
      <c r="D475">
        <v>1</v>
      </c>
      <c r="E475">
        <v>0</v>
      </c>
      <c r="F475">
        <v>1.399</v>
      </c>
    </row>
    <row r="476" spans="1:6" x14ac:dyDescent="0.35">
      <c r="A476">
        <v>53</v>
      </c>
      <c r="B476">
        <v>7</v>
      </c>
      <c r="C476">
        <v>1</v>
      </c>
      <c r="D476">
        <v>0</v>
      </c>
      <c r="E476">
        <v>1</v>
      </c>
      <c r="F476">
        <v>1.399</v>
      </c>
    </row>
    <row r="477" spans="1:6" x14ac:dyDescent="0.35">
      <c r="A477">
        <v>53</v>
      </c>
      <c r="B477">
        <v>8</v>
      </c>
      <c r="C477">
        <v>0</v>
      </c>
      <c r="D477">
        <v>0</v>
      </c>
      <c r="E477">
        <v>0</v>
      </c>
      <c r="F477">
        <v>1.6989999999999998</v>
      </c>
    </row>
    <row r="478" spans="1:6" x14ac:dyDescent="0.35">
      <c r="A478">
        <v>53</v>
      </c>
      <c r="B478">
        <v>9</v>
      </c>
      <c r="C478">
        <v>1</v>
      </c>
      <c r="D478">
        <v>0</v>
      </c>
      <c r="E478">
        <v>1</v>
      </c>
      <c r="F478">
        <v>1.6989999999999998</v>
      </c>
    </row>
    <row r="479" spans="1:6" x14ac:dyDescent="0.35">
      <c r="A479">
        <v>54</v>
      </c>
      <c r="B479">
        <v>1</v>
      </c>
      <c r="C479">
        <v>0</v>
      </c>
      <c r="D479">
        <v>0</v>
      </c>
      <c r="E479">
        <v>1</v>
      </c>
      <c r="F479">
        <v>1.9989999999999999</v>
      </c>
    </row>
    <row r="480" spans="1:6" x14ac:dyDescent="0.35">
      <c r="A480">
        <v>54</v>
      </c>
      <c r="B480">
        <v>2</v>
      </c>
      <c r="C480">
        <v>0</v>
      </c>
      <c r="D480">
        <v>0</v>
      </c>
      <c r="E480">
        <v>0</v>
      </c>
      <c r="F480">
        <v>1.399</v>
      </c>
    </row>
    <row r="481" spans="1:6" x14ac:dyDescent="0.35">
      <c r="A481">
        <v>54</v>
      </c>
      <c r="B481">
        <v>3</v>
      </c>
      <c r="C481">
        <v>0</v>
      </c>
      <c r="D481">
        <v>1</v>
      </c>
      <c r="E481">
        <v>0</v>
      </c>
      <c r="F481">
        <v>1.9989999999999999</v>
      </c>
    </row>
    <row r="482" spans="1:6" x14ac:dyDescent="0.35">
      <c r="A482">
        <v>54</v>
      </c>
      <c r="B482">
        <v>4</v>
      </c>
      <c r="C482">
        <v>0</v>
      </c>
      <c r="D482">
        <v>1</v>
      </c>
      <c r="E482">
        <v>0</v>
      </c>
      <c r="F482">
        <v>1.6989999999999998</v>
      </c>
    </row>
    <row r="483" spans="1:6" x14ac:dyDescent="0.35">
      <c r="A483">
        <v>54</v>
      </c>
      <c r="B483">
        <v>5</v>
      </c>
      <c r="C483">
        <v>0</v>
      </c>
      <c r="D483">
        <v>0</v>
      </c>
      <c r="E483">
        <v>0</v>
      </c>
      <c r="F483">
        <v>1.9989999999999999</v>
      </c>
    </row>
    <row r="484" spans="1:6" x14ac:dyDescent="0.35">
      <c r="A484">
        <v>54</v>
      </c>
      <c r="B484">
        <v>6</v>
      </c>
      <c r="C484">
        <v>0</v>
      </c>
      <c r="D484">
        <v>1</v>
      </c>
      <c r="E484">
        <v>0</v>
      </c>
      <c r="F484">
        <v>1.399</v>
      </c>
    </row>
    <row r="485" spans="1:6" x14ac:dyDescent="0.35">
      <c r="A485">
        <v>54</v>
      </c>
      <c r="B485">
        <v>7</v>
      </c>
      <c r="C485">
        <v>0</v>
      </c>
      <c r="D485">
        <v>0</v>
      </c>
      <c r="E485">
        <v>1</v>
      </c>
      <c r="F485">
        <v>1.399</v>
      </c>
    </row>
    <row r="486" spans="1:6" x14ac:dyDescent="0.35">
      <c r="A486">
        <v>54</v>
      </c>
      <c r="B486">
        <v>8</v>
      </c>
      <c r="C486">
        <v>0</v>
      </c>
      <c r="D486">
        <v>0</v>
      </c>
      <c r="E486">
        <v>0</v>
      </c>
      <c r="F486">
        <v>1.6989999999999998</v>
      </c>
    </row>
    <row r="487" spans="1:6" x14ac:dyDescent="0.35">
      <c r="A487">
        <v>54</v>
      </c>
      <c r="B487">
        <v>9</v>
      </c>
      <c r="C487">
        <v>0</v>
      </c>
      <c r="D487">
        <v>0</v>
      </c>
      <c r="E487">
        <v>1</v>
      </c>
      <c r="F487">
        <v>1.6989999999999998</v>
      </c>
    </row>
    <row r="488" spans="1:6" x14ac:dyDescent="0.35">
      <c r="A488">
        <v>55</v>
      </c>
      <c r="B488">
        <v>1</v>
      </c>
      <c r="C488">
        <v>0</v>
      </c>
      <c r="D488">
        <v>0</v>
      </c>
      <c r="E488">
        <v>1</v>
      </c>
      <c r="F488">
        <v>1.9989999999999999</v>
      </c>
    </row>
    <row r="489" spans="1:6" x14ac:dyDescent="0.35">
      <c r="A489">
        <v>55</v>
      </c>
      <c r="B489">
        <v>2</v>
      </c>
      <c r="C489">
        <v>0</v>
      </c>
      <c r="D489">
        <v>0</v>
      </c>
      <c r="E489">
        <v>0</v>
      </c>
      <c r="F489">
        <v>1.399</v>
      </c>
    </row>
    <row r="490" spans="1:6" x14ac:dyDescent="0.35">
      <c r="A490">
        <v>55</v>
      </c>
      <c r="B490">
        <v>3</v>
      </c>
      <c r="C490">
        <v>0</v>
      </c>
      <c r="D490">
        <v>1</v>
      </c>
      <c r="E490">
        <v>0</v>
      </c>
      <c r="F490">
        <v>1.9989999999999999</v>
      </c>
    </row>
    <row r="491" spans="1:6" x14ac:dyDescent="0.35">
      <c r="A491">
        <v>55</v>
      </c>
      <c r="B491">
        <v>4</v>
      </c>
      <c r="C491">
        <v>1</v>
      </c>
      <c r="D491">
        <v>1</v>
      </c>
      <c r="E491">
        <v>0</v>
      </c>
      <c r="F491">
        <v>1.6989999999999998</v>
      </c>
    </row>
    <row r="492" spans="1:6" x14ac:dyDescent="0.35">
      <c r="A492">
        <v>55</v>
      </c>
      <c r="B492">
        <v>5</v>
      </c>
      <c r="C492">
        <v>0</v>
      </c>
      <c r="D492">
        <v>0</v>
      </c>
      <c r="E492">
        <v>0</v>
      </c>
      <c r="F492">
        <v>1.9989999999999999</v>
      </c>
    </row>
    <row r="493" spans="1:6" x14ac:dyDescent="0.35">
      <c r="A493">
        <v>55</v>
      </c>
      <c r="B493">
        <v>6</v>
      </c>
      <c r="C493">
        <v>0</v>
      </c>
      <c r="D493">
        <v>1</v>
      </c>
      <c r="E493">
        <v>0</v>
      </c>
      <c r="F493">
        <v>1.399</v>
      </c>
    </row>
    <row r="494" spans="1:6" x14ac:dyDescent="0.35">
      <c r="A494">
        <v>55</v>
      </c>
      <c r="B494">
        <v>7</v>
      </c>
      <c r="C494">
        <v>0</v>
      </c>
      <c r="D494">
        <v>0</v>
      </c>
      <c r="E494">
        <v>1</v>
      </c>
      <c r="F494">
        <v>1.399</v>
      </c>
    </row>
    <row r="495" spans="1:6" x14ac:dyDescent="0.35">
      <c r="A495">
        <v>55</v>
      </c>
      <c r="B495">
        <v>8</v>
      </c>
      <c r="C495">
        <v>0</v>
      </c>
      <c r="D495">
        <v>0</v>
      </c>
      <c r="E495">
        <v>0</v>
      </c>
      <c r="F495">
        <v>1.6989999999999998</v>
      </c>
    </row>
    <row r="496" spans="1:6" x14ac:dyDescent="0.35">
      <c r="A496">
        <v>55</v>
      </c>
      <c r="B496">
        <v>9</v>
      </c>
      <c r="C496">
        <v>0</v>
      </c>
      <c r="D496">
        <v>0</v>
      </c>
      <c r="E496">
        <v>1</v>
      </c>
      <c r="F496">
        <v>1.6989999999999998</v>
      </c>
    </row>
    <row r="497" spans="1:6" x14ac:dyDescent="0.35">
      <c r="A497">
        <v>56</v>
      </c>
      <c r="B497">
        <v>1</v>
      </c>
      <c r="C497">
        <v>0</v>
      </c>
      <c r="D497">
        <v>0</v>
      </c>
      <c r="E497">
        <v>1</v>
      </c>
      <c r="F497">
        <v>1.9989999999999999</v>
      </c>
    </row>
    <row r="498" spans="1:6" x14ac:dyDescent="0.35">
      <c r="A498">
        <v>56</v>
      </c>
      <c r="B498">
        <v>2</v>
      </c>
      <c r="C498">
        <v>0</v>
      </c>
      <c r="D498">
        <v>0</v>
      </c>
      <c r="E498">
        <v>0</v>
      </c>
      <c r="F498">
        <v>1.399</v>
      </c>
    </row>
    <row r="499" spans="1:6" x14ac:dyDescent="0.35">
      <c r="A499">
        <v>56</v>
      </c>
      <c r="B499">
        <v>3</v>
      </c>
      <c r="C499">
        <v>0</v>
      </c>
      <c r="D499">
        <v>1</v>
      </c>
      <c r="E499">
        <v>0</v>
      </c>
      <c r="F499">
        <v>1.9989999999999999</v>
      </c>
    </row>
    <row r="500" spans="1:6" x14ac:dyDescent="0.35">
      <c r="A500">
        <v>56</v>
      </c>
      <c r="B500">
        <v>4</v>
      </c>
      <c r="C500">
        <v>1</v>
      </c>
      <c r="D500">
        <v>1</v>
      </c>
      <c r="E500">
        <v>0</v>
      </c>
      <c r="F500">
        <v>1.6989999999999998</v>
      </c>
    </row>
    <row r="501" spans="1:6" x14ac:dyDescent="0.35">
      <c r="A501">
        <v>56</v>
      </c>
      <c r="B501">
        <v>5</v>
      </c>
      <c r="C501">
        <v>1</v>
      </c>
      <c r="D501">
        <v>0</v>
      </c>
      <c r="E501">
        <v>0</v>
      </c>
      <c r="F501">
        <v>1.9989999999999999</v>
      </c>
    </row>
    <row r="502" spans="1:6" x14ac:dyDescent="0.35">
      <c r="A502">
        <v>56</v>
      </c>
      <c r="B502">
        <v>6</v>
      </c>
      <c r="C502">
        <v>1</v>
      </c>
      <c r="D502">
        <v>1</v>
      </c>
      <c r="E502">
        <v>0</v>
      </c>
      <c r="F502">
        <v>1.399</v>
      </c>
    </row>
    <row r="503" spans="1:6" x14ac:dyDescent="0.35">
      <c r="A503">
        <v>56</v>
      </c>
      <c r="B503">
        <v>7</v>
      </c>
      <c r="C503">
        <v>1</v>
      </c>
      <c r="D503">
        <v>0</v>
      </c>
      <c r="E503">
        <v>1</v>
      </c>
      <c r="F503">
        <v>1.399</v>
      </c>
    </row>
    <row r="504" spans="1:6" x14ac:dyDescent="0.35">
      <c r="A504">
        <v>56</v>
      </c>
      <c r="B504">
        <v>8</v>
      </c>
      <c r="C504">
        <v>0</v>
      </c>
      <c r="D504">
        <v>0</v>
      </c>
      <c r="E504">
        <v>0</v>
      </c>
      <c r="F504">
        <v>1.6989999999999998</v>
      </c>
    </row>
    <row r="505" spans="1:6" x14ac:dyDescent="0.35">
      <c r="A505">
        <v>56</v>
      </c>
      <c r="B505">
        <v>9</v>
      </c>
      <c r="C505">
        <v>0</v>
      </c>
      <c r="D505">
        <v>0</v>
      </c>
      <c r="E505">
        <v>1</v>
      </c>
      <c r="F505">
        <v>1.6989999999999998</v>
      </c>
    </row>
    <row r="506" spans="1:6" x14ac:dyDescent="0.35">
      <c r="A506">
        <v>57</v>
      </c>
      <c r="B506">
        <v>1</v>
      </c>
      <c r="C506">
        <v>0</v>
      </c>
      <c r="D506">
        <v>0</v>
      </c>
      <c r="E506">
        <v>1</v>
      </c>
      <c r="F506">
        <v>1.9989999999999999</v>
      </c>
    </row>
    <row r="507" spans="1:6" x14ac:dyDescent="0.35">
      <c r="A507">
        <v>57</v>
      </c>
      <c r="B507">
        <v>2</v>
      </c>
      <c r="C507">
        <v>0</v>
      </c>
      <c r="D507">
        <v>0</v>
      </c>
      <c r="E507">
        <v>0</v>
      </c>
      <c r="F507">
        <v>1.399</v>
      </c>
    </row>
    <row r="508" spans="1:6" x14ac:dyDescent="0.35">
      <c r="A508">
        <v>57</v>
      </c>
      <c r="B508">
        <v>3</v>
      </c>
      <c r="C508">
        <v>1</v>
      </c>
      <c r="D508">
        <v>1</v>
      </c>
      <c r="E508">
        <v>0</v>
      </c>
      <c r="F508">
        <v>1.9989999999999999</v>
      </c>
    </row>
    <row r="509" spans="1:6" x14ac:dyDescent="0.35">
      <c r="A509">
        <v>57</v>
      </c>
      <c r="B509">
        <v>4</v>
      </c>
      <c r="C509">
        <v>1</v>
      </c>
      <c r="D509">
        <v>1</v>
      </c>
      <c r="E509">
        <v>0</v>
      </c>
      <c r="F509">
        <v>1.6989999999999998</v>
      </c>
    </row>
    <row r="510" spans="1:6" x14ac:dyDescent="0.35">
      <c r="A510">
        <v>57</v>
      </c>
      <c r="B510">
        <v>5</v>
      </c>
      <c r="C510">
        <v>0</v>
      </c>
      <c r="D510">
        <v>0</v>
      </c>
      <c r="E510">
        <v>0</v>
      </c>
      <c r="F510">
        <v>1.9989999999999999</v>
      </c>
    </row>
    <row r="511" spans="1:6" x14ac:dyDescent="0.35">
      <c r="A511">
        <v>57</v>
      </c>
      <c r="B511">
        <v>6</v>
      </c>
      <c r="C511">
        <v>0</v>
      </c>
      <c r="D511">
        <v>1</v>
      </c>
      <c r="E511">
        <v>0</v>
      </c>
      <c r="F511">
        <v>1.399</v>
      </c>
    </row>
    <row r="512" spans="1:6" x14ac:dyDescent="0.35">
      <c r="A512">
        <v>57</v>
      </c>
      <c r="B512">
        <v>7</v>
      </c>
      <c r="C512">
        <v>0</v>
      </c>
      <c r="D512">
        <v>0</v>
      </c>
      <c r="E512">
        <v>1</v>
      </c>
      <c r="F512">
        <v>1.399</v>
      </c>
    </row>
    <row r="513" spans="1:6" x14ac:dyDescent="0.35">
      <c r="A513">
        <v>57</v>
      </c>
      <c r="B513">
        <v>8</v>
      </c>
      <c r="C513">
        <v>0</v>
      </c>
      <c r="D513">
        <v>0</v>
      </c>
      <c r="E513">
        <v>0</v>
      </c>
      <c r="F513">
        <v>1.6989999999999998</v>
      </c>
    </row>
    <row r="514" spans="1:6" x14ac:dyDescent="0.35">
      <c r="A514">
        <v>57</v>
      </c>
      <c r="B514">
        <v>9</v>
      </c>
      <c r="C514">
        <v>1</v>
      </c>
      <c r="D514">
        <v>0</v>
      </c>
      <c r="E514">
        <v>1</v>
      </c>
      <c r="F514">
        <v>1.6989999999999998</v>
      </c>
    </row>
    <row r="515" spans="1:6" x14ac:dyDescent="0.35">
      <c r="A515">
        <v>58</v>
      </c>
      <c r="B515">
        <v>1</v>
      </c>
      <c r="C515">
        <v>0</v>
      </c>
      <c r="D515">
        <v>0</v>
      </c>
      <c r="E515">
        <v>1</v>
      </c>
      <c r="F515">
        <v>1.9989999999999999</v>
      </c>
    </row>
    <row r="516" spans="1:6" x14ac:dyDescent="0.35">
      <c r="A516">
        <v>58</v>
      </c>
      <c r="B516">
        <v>2</v>
      </c>
      <c r="C516">
        <v>0</v>
      </c>
      <c r="D516">
        <v>0</v>
      </c>
      <c r="E516">
        <v>0</v>
      </c>
      <c r="F516">
        <v>1.399</v>
      </c>
    </row>
    <row r="517" spans="1:6" x14ac:dyDescent="0.35">
      <c r="A517">
        <v>58</v>
      </c>
      <c r="B517">
        <v>3</v>
      </c>
      <c r="C517">
        <v>0</v>
      </c>
      <c r="D517">
        <v>1</v>
      </c>
      <c r="E517">
        <v>0</v>
      </c>
      <c r="F517">
        <v>1.9989999999999999</v>
      </c>
    </row>
    <row r="518" spans="1:6" x14ac:dyDescent="0.35">
      <c r="A518">
        <v>58</v>
      </c>
      <c r="B518">
        <v>4</v>
      </c>
      <c r="C518">
        <v>1</v>
      </c>
      <c r="D518">
        <v>1</v>
      </c>
      <c r="E518">
        <v>0</v>
      </c>
      <c r="F518">
        <v>1.6989999999999998</v>
      </c>
    </row>
    <row r="519" spans="1:6" x14ac:dyDescent="0.35">
      <c r="A519">
        <v>58</v>
      </c>
      <c r="B519">
        <v>5</v>
      </c>
      <c r="C519">
        <v>0</v>
      </c>
      <c r="D519">
        <v>0</v>
      </c>
      <c r="E519">
        <v>0</v>
      </c>
      <c r="F519">
        <v>1.9989999999999999</v>
      </c>
    </row>
    <row r="520" spans="1:6" x14ac:dyDescent="0.35">
      <c r="A520">
        <v>58</v>
      </c>
      <c r="B520">
        <v>6</v>
      </c>
      <c r="C520">
        <v>0</v>
      </c>
      <c r="D520">
        <v>1</v>
      </c>
      <c r="E520">
        <v>0</v>
      </c>
      <c r="F520">
        <v>1.399</v>
      </c>
    </row>
    <row r="521" spans="1:6" x14ac:dyDescent="0.35">
      <c r="A521">
        <v>58</v>
      </c>
      <c r="B521">
        <v>7</v>
      </c>
      <c r="C521">
        <v>0</v>
      </c>
      <c r="D521">
        <v>0</v>
      </c>
      <c r="E521">
        <v>1</v>
      </c>
      <c r="F521">
        <v>1.399</v>
      </c>
    </row>
    <row r="522" spans="1:6" x14ac:dyDescent="0.35">
      <c r="A522">
        <v>58</v>
      </c>
      <c r="B522">
        <v>8</v>
      </c>
      <c r="C522">
        <v>0</v>
      </c>
      <c r="D522">
        <v>0</v>
      </c>
      <c r="E522">
        <v>0</v>
      </c>
      <c r="F522">
        <v>1.6989999999999998</v>
      </c>
    </row>
    <row r="523" spans="1:6" x14ac:dyDescent="0.35">
      <c r="A523">
        <v>58</v>
      </c>
      <c r="B523">
        <v>9</v>
      </c>
      <c r="C523">
        <v>0</v>
      </c>
      <c r="D523">
        <v>0</v>
      </c>
      <c r="E523">
        <v>1</v>
      </c>
      <c r="F523">
        <v>1.6989999999999998</v>
      </c>
    </row>
    <row r="524" spans="1:6" x14ac:dyDescent="0.35">
      <c r="A524">
        <v>59</v>
      </c>
      <c r="B524">
        <v>1</v>
      </c>
      <c r="C524">
        <v>0</v>
      </c>
      <c r="D524">
        <v>0</v>
      </c>
      <c r="E524">
        <v>1</v>
      </c>
      <c r="F524">
        <v>1.9989999999999999</v>
      </c>
    </row>
    <row r="525" spans="1:6" x14ac:dyDescent="0.35">
      <c r="A525">
        <v>59</v>
      </c>
      <c r="B525">
        <v>2</v>
      </c>
      <c r="C525">
        <v>0</v>
      </c>
      <c r="D525">
        <v>0</v>
      </c>
      <c r="E525">
        <v>0</v>
      </c>
      <c r="F525">
        <v>1.399</v>
      </c>
    </row>
    <row r="526" spans="1:6" x14ac:dyDescent="0.35">
      <c r="A526">
        <v>59</v>
      </c>
      <c r="B526">
        <v>3</v>
      </c>
      <c r="C526">
        <v>0</v>
      </c>
      <c r="D526">
        <v>1</v>
      </c>
      <c r="E526">
        <v>0</v>
      </c>
      <c r="F526">
        <v>1.9989999999999999</v>
      </c>
    </row>
    <row r="527" spans="1:6" x14ac:dyDescent="0.35">
      <c r="A527">
        <v>59</v>
      </c>
      <c r="B527">
        <v>4</v>
      </c>
      <c r="C527">
        <v>0</v>
      </c>
      <c r="D527">
        <v>1</v>
      </c>
      <c r="E527">
        <v>0</v>
      </c>
      <c r="F527">
        <v>1.6989999999999998</v>
      </c>
    </row>
    <row r="528" spans="1:6" x14ac:dyDescent="0.35">
      <c r="A528">
        <v>59</v>
      </c>
      <c r="B528">
        <v>5</v>
      </c>
      <c r="C528">
        <v>0</v>
      </c>
      <c r="D528">
        <v>0</v>
      </c>
      <c r="E528">
        <v>0</v>
      </c>
      <c r="F528">
        <v>1.9989999999999999</v>
      </c>
    </row>
    <row r="529" spans="1:6" x14ac:dyDescent="0.35">
      <c r="A529">
        <v>59</v>
      </c>
      <c r="B529">
        <v>6</v>
      </c>
      <c r="C529">
        <v>0</v>
      </c>
      <c r="D529">
        <v>1</v>
      </c>
      <c r="E529">
        <v>0</v>
      </c>
      <c r="F529">
        <v>1.399</v>
      </c>
    </row>
    <row r="530" spans="1:6" x14ac:dyDescent="0.35">
      <c r="A530">
        <v>59</v>
      </c>
      <c r="B530">
        <v>7</v>
      </c>
      <c r="C530">
        <v>0</v>
      </c>
      <c r="D530">
        <v>0</v>
      </c>
      <c r="E530">
        <v>1</v>
      </c>
      <c r="F530">
        <v>1.399</v>
      </c>
    </row>
    <row r="531" spans="1:6" x14ac:dyDescent="0.35">
      <c r="A531">
        <v>59</v>
      </c>
      <c r="B531">
        <v>8</v>
      </c>
      <c r="C531">
        <v>0</v>
      </c>
      <c r="D531">
        <v>0</v>
      </c>
      <c r="E531">
        <v>0</v>
      </c>
      <c r="F531">
        <v>1.6989999999999998</v>
      </c>
    </row>
    <row r="532" spans="1:6" x14ac:dyDescent="0.35">
      <c r="A532">
        <v>59</v>
      </c>
      <c r="B532">
        <v>9</v>
      </c>
      <c r="C532">
        <v>0</v>
      </c>
      <c r="D532">
        <v>0</v>
      </c>
      <c r="E532">
        <v>1</v>
      </c>
      <c r="F532">
        <v>1.6989999999999998</v>
      </c>
    </row>
    <row r="533" spans="1:6" x14ac:dyDescent="0.35">
      <c r="A533">
        <v>60</v>
      </c>
      <c r="B533">
        <v>1</v>
      </c>
      <c r="C533">
        <v>0</v>
      </c>
      <c r="D533">
        <v>0</v>
      </c>
      <c r="E533">
        <v>1</v>
      </c>
      <c r="F533">
        <v>1.9989999999999999</v>
      </c>
    </row>
    <row r="534" spans="1:6" x14ac:dyDescent="0.35">
      <c r="A534">
        <v>60</v>
      </c>
      <c r="B534">
        <v>2</v>
      </c>
      <c r="C534">
        <v>0</v>
      </c>
      <c r="D534">
        <v>0</v>
      </c>
      <c r="E534">
        <v>0</v>
      </c>
      <c r="F534">
        <v>1.399</v>
      </c>
    </row>
    <row r="535" spans="1:6" x14ac:dyDescent="0.35">
      <c r="A535">
        <v>60</v>
      </c>
      <c r="B535">
        <v>3</v>
      </c>
      <c r="C535">
        <v>1</v>
      </c>
      <c r="D535">
        <v>1</v>
      </c>
      <c r="E535">
        <v>0</v>
      </c>
      <c r="F535">
        <v>1.9989999999999999</v>
      </c>
    </row>
    <row r="536" spans="1:6" x14ac:dyDescent="0.35">
      <c r="A536">
        <v>60</v>
      </c>
      <c r="B536">
        <v>4</v>
      </c>
      <c r="C536">
        <v>1</v>
      </c>
      <c r="D536">
        <v>1</v>
      </c>
      <c r="E536">
        <v>0</v>
      </c>
      <c r="F536">
        <v>1.6989999999999998</v>
      </c>
    </row>
    <row r="537" spans="1:6" x14ac:dyDescent="0.35">
      <c r="A537">
        <v>60</v>
      </c>
      <c r="B537">
        <v>5</v>
      </c>
      <c r="C537">
        <v>0</v>
      </c>
      <c r="D537">
        <v>0</v>
      </c>
      <c r="E537">
        <v>0</v>
      </c>
      <c r="F537">
        <v>1.9989999999999999</v>
      </c>
    </row>
    <row r="538" spans="1:6" x14ac:dyDescent="0.35">
      <c r="A538">
        <v>60</v>
      </c>
      <c r="B538">
        <v>6</v>
      </c>
      <c r="C538">
        <v>1</v>
      </c>
      <c r="D538">
        <v>1</v>
      </c>
      <c r="E538">
        <v>0</v>
      </c>
      <c r="F538">
        <v>1.399</v>
      </c>
    </row>
    <row r="539" spans="1:6" x14ac:dyDescent="0.35">
      <c r="A539">
        <v>60</v>
      </c>
      <c r="B539">
        <v>7</v>
      </c>
      <c r="C539">
        <v>0</v>
      </c>
      <c r="D539">
        <v>0</v>
      </c>
      <c r="E539">
        <v>1</v>
      </c>
      <c r="F539">
        <v>1.399</v>
      </c>
    </row>
    <row r="540" spans="1:6" x14ac:dyDescent="0.35">
      <c r="A540">
        <v>60</v>
      </c>
      <c r="B540">
        <v>8</v>
      </c>
      <c r="C540">
        <v>0</v>
      </c>
      <c r="D540">
        <v>0</v>
      </c>
      <c r="E540">
        <v>0</v>
      </c>
      <c r="F540">
        <v>1.6989999999999998</v>
      </c>
    </row>
    <row r="541" spans="1:6" x14ac:dyDescent="0.35">
      <c r="A541">
        <v>60</v>
      </c>
      <c r="B541">
        <v>9</v>
      </c>
      <c r="C541">
        <v>0</v>
      </c>
      <c r="D541">
        <v>0</v>
      </c>
      <c r="E541">
        <v>1</v>
      </c>
      <c r="F541">
        <v>1.6989999999999998</v>
      </c>
    </row>
    <row r="542" spans="1:6" x14ac:dyDescent="0.35">
      <c r="A542">
        <v>61</v>
      </c>
      <c r="B542">
        <v>1</v>
      </c>
      <c r="C542">
        <v>0</v>
      </c>
      <c r="D542">
        <v>0</v>
      </c>
      <c r="E542">
        <v>1</v>
      </c>
      <c r="F542">
        <v>1.9989999999999999</v>
      </c>
    </row>
    <row r="543" spans="1:6" x14ac:dyDescent="0.35">
      <c r="A543">
        <v>61</v>
      </c>
      <c r="B543">
        <v>2</v>
      </c>
      <c r="C543">
        <v>0</v>
      </c>
      <c r="D543">
        <v>0</v>
      </c>
      <c r="E543">
        <v>0</v>
      </c>
      <c r="F543">
        <v>1.399</v>
      </c>
    </row>
    <row r="544" spans="1:6" x14ac:dyDescent="0.35">
      <c r="A544">
        <v>61</v>
      </c>
      <c r="B544">
        <v>3</v>
      </c>
      <c r="C544">
        <v>0</v>
      </c>
      <c r="D544">
        <v>1</v>
      </c>
      <c r="E544">
        <v>0</v>
      </c>
      <c r="F544">
        <v>1.9989999999999999</v>
      </c>
    </row>
    <row r="545" spans="1:6" x14ac:dyDescent="0.35">
      <c r="A545">
        <v>61</v>
      </c>
      <c r="B545">
        <v>4</v>
      </c>
      <c r="C545">
        <v>0</v>
      </c>
      <c r="D545">
        <v>1</v>
      </c>
      <c r="E545">
        <v>0</v>
      </c>
      <c r="F545">
        <v>1.6989999999999998</v>
      </c>
    </row>
    <row r="546" spans="1:6" x14ac:dyDescent="0.35">
      <c r="A546">
        <v>61</v>
      </c>
      <c r="B546">
        <v>5</v>
      </c>
      <c r="C546">
        <v>0</v>
      </c>
      <c r="D546">
        <v>0</v>
      </c>
      <c r="E546">
        <v>0</v>
      </c>
      <c r="F546">
        <v>1.9989999999999999</v>
      </c>
    </row>
    <row r="547" spans="1:6" x14ac:dyDescent="0.35">
      <c r="A547">
        <v>61</v>
      </c>
      <c r="B547">
        <v>6</v>
      </c>
      <c r="C547">
        <v>0</v>
      </c>
      <c r="D547">
        <v>1</v>
      </c>
      <c r="E547">
        <v>0</v>
      </c>
      <c r="F547">
        <v>1.399</v>
      </c>
    </row>
    <row r="548" spans="1:6" x14ac:dyDescent="0.35">
      <c r="A548">
        <v>61</v>
      </c>
      <c r="B548">
        <v>7</v>
      </c>
      <c r="C548">
        <v>0</v>
      </c>
      <c r="D548">
        <v>0</v>
      </c>
      <c r="E548">
        <v>1</v>
      </c>
      <c r="F548">
        <v>1.399</v>
      </c>
    </row>
    <row r="549" spans="1:6" x14ac:dyDescent="0.35">
      <c r="A549">
        <v>61</v>
      </c>
      <c r="B549">
        <v>8</v>
      </c>
      <c r="C549">
        <v>0</v>
      </c>
      <c r="D549">
        <v>0</v>
      </c>
      <c r="E549">
        <v>0</v>
      </c>
      <c r="F549">
        <v>1.6989999999999998</v>
      </c>
    </row>
    <row r="550" spans="1:6" x14ac:dyDescent="0.35">
      <c r="A550">
        <v>61</v>
      </c>
      <c r="B550">
        <v>9</v>
      </c>
      <c r="C550">
        <v>0</v>
      </c>
      <c r="D550">
        <v>0</v>
      </c>
      <c r="E550">
        <v>1</v>
      </c>
      <c r="F550">
        <v>1.6989999999999998</v>
      </c>
    </row>
    <row r="551" spans="1:6" x14ac:dyDescent="0.35">
      <c r="A551">
        <v>62</v>
      </c>
      <c r="B551">
        <v>1</v>
      </c>
      <c r="C551">
        <v>1</v>
      </c>
      <c r="D551">
        <v>0</v>
      </c>
      <c r="E551">
        <v>1</v>
      </c>
      <c r="F551">
        <v>1.9989999999999999</v>
      </c>
    </row>
    <row r="552" spans="1:6" x14ac:dyDescent="0.35">
      <c r="A552">
        <v>62</v>
      </c>
      <c r="B552">
        <v>2</v>
      </c>
      <c r="C552">
        <v>0</v>
      </c>
      <c r="D552">
        <v>0</v>
      </c>
      <c r="E552">
        <v>0</v>
      </c>
      <c r="F552">
        <v>1.399</v>
      </c>
    </row>
    <row r="553" spans="1:6" x14ac:dyDescent="0.35">
      <c r="A553">
        <v>62</v>
      </c>
      <c r="B553">
        <v>3</v>
      </c>
      <c r="C553">
        <v>1</v>
      </c>
      <c r="D553">
        <v>1</v>
      </c>
      <c r="E553">
        <v>0</v>
      </c>
      <c r="F553">
        <v>1.9989999999999999</v>
      </c>
    </row>
    <row r="554" spans="1:6" x14ac:dyDescent="0.35">
      <c r="A554">
        <v>62</v>
      </c>
      <c r="B554">
        <v>4</v>
      </c>
      <c r="C554">
        <v>1</v>
      </c>
      <c r="D554">
        <v>1</v>
      </c>
      <c r="E554">
        <v>0</v>
      </c>
      <c r="F554">
        <v>1.6989999999999998</v>
      </c>
    </row>
    <row r="555" spans="1:6" x14ac:dyDescent="0.35">
      <c r="A555">
        <v>62</v>
      </c>
      <c r="B555">
        <v>5</v>
      </c>
      <c r="C555">
        <v>0</v>
      </c>
      <c r="D555">
        <v>0</v>
      </c>
      <c r="E555">
        <v>0</v>
      </c>
      <c r="F555">
        <v>1.9989999999999999</v>
      </c>
    </row>
    <row r="556" spans="1:6" x14ac:dyDescent="0.35">
      <c r="A556">
        <v>62</v>
      </c>
      <c r="B556">
        <v>6</v>
      </c>
      <c r="C556">
        <v>1</v>
      </c>
      <c r="D556">
        <v>1</v>
      </c>
      <c r="E556">
        <v>0</v>
      </c>
      <c r="F556">
        <v>1.399</v>
      </c>
    </row>
    <row r="557" spans="1:6" x14ac:dyDescent="0.35">
      <c r="A557">
        <v>62</v>
      </c>
      <c r="B557">
        <v>7</v>
      </c>
      <c r="C557">
        <v>1</v>
      </c>
      <c r="D557">
        <v>0</v>
      </c>
      <c r="E557">
        <v>1</v>
      </c>
      <c r="F557">
        <v>1.399</v>
      </c>
    </row>
    <row r="558" spans="1:6" x14ac:dyDescent="0.35">
      <c r="A558">
        <v>62</v>
      </c>
      <c r="B558">
        <v>8</v>
      </c>
      <c r="C558">
        <v>0</v>
      </c>
      <c r="D558">
        <v>0</v>
      </c>
      <c r="E558">
        <v>0</v>
      </c>
      <c r="F558">
        <v>1.6989999999999998</v>
      </c>
    </row>
    <row r="559" spans="1:6" x14ac:dyDescent="0.35">
      <c r="A559">
        <v>62</v>
      </c>
      <c r="B559">
        <v>9</v>
      </c>
      <c r="C559">
        <v>1</v>
      </c>
      <c r="D559">
        <v>0</v>
      </c>
      <c r="E559">
        <v>1</v>
      </c>
      <c r="F559">
        <v>1.6989999999999998</v>
      </c>
    </row>
    <row r="560" spans="1:6" x14ac:dyDescent="0.35">
      <c r="A560">
        <v>63</v>
      </c>
      <c r="B560">
        <v>1</v>
      </c>
      <c r="C560">
        <v>0</v>
      </c>
      <c r="D560">
        <v>0</v>
      </c>
      <c r="E560">
        <v>1</v>
      </c>
      <c r="F560">
        <v>1.9989999999999999</v>
      </c>
    </row>
    <row r="561" spans="1:6" x14ac:dyDescent="0.35">
      <c r="A561">
        <v>63</v>
      </c>
      <c r="B561">
        <v>2</v>
      </c>
      <c r="C561">
        <v>1</v>
      </c>
      <c r="D561">
        <v>0</v>
      </c>
      <c r="E561">
        <v>0</v>
      </c>
      <c r="F561">
        <v>1.399</v>
      </c>
    </row>
    <row r="562" spans="1:6" x14ac:dyDescent="0.35">
      <c r="A562">
        <v>63</v>
      </c>
      <c r="B562">
        <v>3</v>
      </c>
      <c r="C562">
        <v>1</v>
      </c>
      <c r="D562">
        <v>1</v>
      </c>
      <c r="E562">
        <v>0</v>
      </c>
      <c r="F562">
        <v>1.9989999999999999</v>
      </c>
    </row>
    <row r="563" spans="1:6" x14ac:dyDescent="0.35">
      <c r="A563">
        <v>63</v>
      </c>
      <c r="B563">
        <v>4</v>
      </c>
      <c r="C563">
        <v>1</v>
      </c>
      <c r="D563">
        <v>1</v>
      </c>
      <c r="E563">
        <v>0</v>
      </c>
      <c r="F563">
        <v>1.6989999999999998</v>
      </c>
    </row>
    <row r="564" spans="1:6" x14ac:dyDescent="0.35">
      <c r="A564">
        <v>63</v>
      </c>
      <c r="B564">
        <v>5</v>
      </c>
      <c r="C564">
        <v>1</v>
      </c>
      <c r="D564">
        <v>0</v>
      </c>
      <c r="E564">
        <v>0</v>
      </c>
      <c r="F564">
        <v>1.9989999999999999</v>
      </c>
    </row>
    <row r="565" spans="1:6" x14ac:dyDescent="0.35">
      <c r="A565">
        <v>63</v>
      </c>
      <c r="B565">
        <v>6</v>
      </c>
      <c r="C565">
        <v>0</v>
      </c>
      <c r="D565">
        <v>1</v>
      </c>
      <c r="E565">
        <v>0</v>
      </c>
      <c r="F565">
        <v>1.399</v>
      </c>
    </row>
    <row r="566" spans="1:6" x14ac:dyDescent="0.35">
      <c r="A566">
        <v>63</v>
      </c>
      <c r="B566">
        <v>7</v>
      </c>
      <c r="C566">
        <v>1</v>
      </c>
      <c r="D566">
        <v>0</v>
      </c>
      <c r="E566">
        <v>1</v>
      </c>
      <c r="F566">
        <v>1.399</v>
      </c>
    </row>
    <row r="567" spans="1:6" x14ac:dyDescent="0.35">
      <c r="A567">
        <v>63</v>
      </c>
      <c r="B567">
        <v>8</v>
      </c>
      <c r="C567">
        <v>0</v>
      </c>
      <c r="D567">
        <v>0</v>
      </c>
      <c r="E567">
        <v>0</v>
      </c>
      <c r="F567">
        <v>1.6989999999999998</v>
      </c>
    </row>
    <row r="568" spans="1:6" x14ac:dyDescent="0.35">
      <c r="A568">
        <v>63</v>
      </c>
      <c r="B568">
        <v>9</v>
      </c>
      <c r="C568">
        <v>1</v>
      </c>
      <c r="D568">
        <v>0</v>
      </c>
      <c r="E568">
        <v>1</v>
      </c>
      <c r="F568">
        <v>1.6989999999999998</v>
      </c>
    </row>
    <row r="569" spans="1:6" x14ac:dyDescent="0.35">
      <c r="A569">
        <v>64</v>
      </c>
      <c r="B569">
        <v>1</v>
      </c>
      <c r="C569">
        <v>0</v>
      </c>
      <c r="D569">
        <v>0</v>
      </c>
      <c r="E569">
        <v>1</v>
      </c>
      <c r="F569">
        <v>1.9989999999999999</v>
      </c>
    </row>
    <row r="570" spans="1:6" x14ac:dyDescent="0.35">
      <c r="A570">
        <v>64</v>
      </c>
      <c r="B570">
        <v>2</v>
      </c>
      <c r="C570">
        <v>0</v>
      </c>
      <c r="D570">
        <v>0</v>
      </c>
      <c r="E570">
        <v>0</v>
      </c>
      <c r="F570">
        <v>1.399</v>
      </c>
    </row>
    <row r="571" spans="1:6" x14ac:dyDescent="0.35">
      <c r="A571">
        <v>64</v>
      </c>
      <c r="B571">
        <v>3</v>
      </c>
      <c r="C571">
        <v>0</v>
      </c>
      <c r="D571">
        <v>1</v>
      </c>
      <c r="E571">
        <v>0</v>
      </c>
      <c r="F571">
        <v>1.9989999999999999</v>
      </c>
    </row>
    <row r="572" spans="1:6" x14ac:dyDescent="0.35">
      <c r="A572">
        <v>64</v>
      </c>
      <c r="B572">
        <v>4</v>
      </c>
      <c r="C572">
        <v>0</v>
      </c>
      <c r="D572">
        <v>1</v>
      </c>
      <c r="E572">
        <v>0</v>
      </c>
      <c r="F572">
        <v>1.6989999999999998</v>
      </c>
    </row>
    <row r="573" spans="1:6" x14ac:dyDescent="0.35">
      <c r="A573">
        <v>64</v>
      </c>
      <c r="B573">
        <v>5</v>
      </c>
      <c r="C573">
        <v>0</v>
      </c>
      <c r="D573">
        <v>0</v>
      </c>
      <c r="E573">
        <v>0</v>
      </c>
      <c r="F573">
        <v>1.9989999999999999</v>
      </c>
    </row>
    <row r="574" spans="1:6" x14ac:dyDescent="0.35">
      <c r="A574">
        <v>64</v>
      </c>
      <c r="B574">
        <v>6</v>
      </c>
      <c r="C574">
        <v>0</v>
      </c>
      <c r="D574">
        <v>1</v>
      </c>
      <c r="E574">
        <v>0</v>
      </c>
      <c r="F574">
        <v>1.399</v>
      </c>
    </row>
    <row r="575" spans="1:6" x14ac:dyDescent="0.35">
      <c r="A575">
        <v>64</v>
      </c>
      <c r="B575">
        <v>7</v>
      </c>
      <c r="C575">
        <v>0</v>
      </c>
      <c r="D575">
        <v>0</v>
      </c>
      <c r="E575">
        <v>1</v>
      </c>
      <c r="F575">
        <v>1.399</v>
      </c>
    </row>
    <row r="576" spans="1:6" x14ac:dyDescent="0.35">
      <c r="A576">
        <v>64</v>
      </c>
      <c r="B576">
        <v>8</v>
      </c>
      <c r="C576">
        <v>0</v>
      </c>
      <c r="D576">
        <v>0</v>
      </c>
      <c r="E576">
        <v>0</v>
      </c>
      <c r="F576">
        <v>1.6989999999999998</v>
      </c>
    </row>
    <row r="577" spans="1:6" x14ac:dyDescent="0.35">
      <c r="A577">
        <v>64</v>
      </c>
      <c r="B577">
        <v>9</v>
      </c>
      <c r="C577">
        <v>0</v>
      </c>
      <c r="D577">
        <v>0</v>
      </c>
      <c r="E577">
        <v>1</v>
      </c>
      <c r="F577">
        <v>1.6989999999999998</v>
      </c>
    </row>
    <row r="578" spans="1:6" x14ac:dyDescent="0.35">
      <c r="A578">
        <v>65</v>
      </c>
      <c r="B578">
        <v>1</v>
      </c>
      <c r="C578">
        <v>0</v>
      </c>
      <c r="D578">
        <v>0</v>
      </c>
      <c r="E578">
        <v>1</v>
      </c>
      <c r="F578">
        <v>1.9989999999999999</v>
      </c>
    </row>
    <row r="579" spans="1:6" x14ac:dyDescent="0.35">
      <c r="A579">
        <v>65</v>
      </c>
      <c r="B579">
        <v>2</v>
      </c>
      <c r="C579">
        <v>0</v>
      </c>
      <c r="D579">
        <v>0</v>
      </c>
      <c r="E579">
        <v>0</v>
      </c>
      <c r="F579">
        <v>1.399</v>
      </c>
    </row>
    <row r="580" spans="1:6" x14ac:dyDescent="0.35">
      <c r="A580">
        <v>65</v>
      </c>
      <c r="B580">
        <v>3</v>
      </c>
      <c r="C580">
        <v>1</v>
      </c>
      <c r="D580">
        <v>1</v>
      </c>
      <c r="E580">
        <v>0</v>
      </c>
      <c r="F580">
        <v>1.9989999999999999</v>
      </c>
    </row>
    <row r="581" spans="1:6" x14ac:dyDescent="0.35">
      <c r="A581">
        <v>65</v>
      </c>
      <c r="B581">
        <v>4</v>
      </c>
      <c r="C581">
        <v>1</v>
      </c>
      <c r="D581">
        <v>1</v>
      </c>
      <c r="E581">
        <v>0</v>
      </c>
      <c r="F581">
        <v>1.6989999999999998</v>
      </c>
    </row>
    <row r="582" spans="1:6" x14ac:dyDescent="0.35">
      <c r="A582">
        <v>65</v>
      </c>
      <c r="B582">
        <v>5</v>
      </c>
      <c r="C582">
        <v>0</v>
      </c>
      <c r="D582">
        <v>0</v>
      </c>
      <c r="E582">
        <v>0</v>
      </c>
      <c r="F582">
        <v>1.9989999999999999</v>
      </c>
    </row>
    <row r="583" spans="1:6" x14ac:dyDescent="0.35">
      <c r="A583">
        <v>65</v>
      </c>
      <c r="B583">
        <v>6</v>
      </c>
      <c r="C583">
        <v>1</v>
      </c>
      <c r="D583">
        <v>1</v>
      </c>
      <c r="E583">
        <v>0</v>
      </c>
      <c r="F583">
        <v>1.399</v>
      </c>
    </row>
    <row r="584" spans="1:6" x14ac:dyDescent="0.35">
      <c r="A584">
        <v>65</v>
      </c>
      <c r="B584">
        <v>7</v>
      </c>
      <c r="C584">
        <v>0</v>
      </c>
      <c r="D584">
        <v>0</v>
      </c>
      <c r="E584">
        <v>1</v>
      </c>
      <c r="F584">
        <v>1.399</v>
      </c>
    </row>
    <row r="585" spans="1:6" x14ac:dyDescent="0.35">
      <c r="A585">
        <v>65</v>
      </c>
      <c r="B585">
        <v>8</v>
      </c>
      <c r="C585">
        <v>0</v>
      </c>
      <c r="D585">
        <v>0</v>
      </c>
      <c r="E585">
        <v>0</v>
      </c>
      <c r="F585">
        <v>1.6989999999999998</v>
      </c>
    </row>
    <row r="586" spans="1:6" x14ac:dyDescent="0.35">
      <c r="A586">
        <v>65</v>
      </c>
      <c r="B586">
        <v>9</v>
      </c>
      <c r="C586">
        <v>0</v>
      </c>
      <c r="D586">
        <v>0</v>
      </c>
      <c r="E586">
        <v>1</v>
      </c>
      <c r="F586">
        <v>1.6989999999999998</v>
      </c>
    </row>
    <row r="587" spans="1:6" x14ac:dyDescent="0.35">
      <c r="A587">
        <v>66</v>
      </c>
      <c r="B587">
        <v>1</v>
      </c>
      <c r="C587">
        <v>0</v>
      </c>
      <c r="D587">
        <v>0</v>
      </c>
      <c r="E587">
        <v>1</v>
      </c>
      <c r="F587">
        <v>1.9989999999999999</v>
      </c>
    </row>
    <row r="588" spans="1:6" x14ac:dyDescent="0.35">
      <c r="A588">
        <v>66</v>
      </c>
      <c r="B588">
        <v>2</v>
      </c>
      <c r="C588">
        <v>1</v>
      </c>
      <c r="D588">
        <v>0</v>
      </c>
      <c r="E588">
        <v>0</v>
      </c>
      <c r="F588">
        <v>1.399</v>
      </c>
    </row>
    <row r="589" spans="1:6" x14ac:dyDescent="0.35">
      <c r="A589">
        <v>66</v>
      </c>
      <c r="B589">
        <v>3</v>
      </c>
      <c r="C589">
        <v>0</v>
      </c>
      <c r="D589">
        <v>1</v>
      </c>
      <c r="E589">
        <v>0</v>
      </c>
      <c r="F589">
        <v>1.9989999999999999</v>
      </c>
    </row>
    <row r="590" spans="1:6" x14ac:dyDescent="0.35">
      <c r="A590">
        <v>66</v>
      </c>
      <c r="B590">
        <v>4</v>
      </c>
      <c r="C590">
        <v>0</v>
      </c>
      <c r="D590">
        <v>1</v>
      </c>
      <c r="E590">
        <v>0</v>
      </c>
      <c r="F590">
        <v>1.6989999999999998</v>
      </c>
    </row>
    <row r="591" spans="1:6" x14ac:dyDescent="0.35">
      <c r="A591">
        <v>66</v>
      </c>
      <c r="B591">
        <v>5</v>
      </c>
      <c r="C591">
        <v>0</v>
      </c>
      <c r="D591">
        <v>0</v>
      </c>
      <c r="E591">
        <v>0</v>
      </c>
      <c r="F591">
        <v>1.9989999999999999</v>
      </c>
    </row>
    <row r="592" spans="1:6" x14ac:dyDescent="0.35">
      <c r="A592">
        <v>66</v>
      </c>
      <c r="B592">
        <v>6</v>
      </c>
      <c r="C592">
        <v>0</v>
      </c>
      <c r="D592">
        <v>1</v>
      </c>
      <c r="E592">
        <v>0</v>
      </c>
      <c r="F592">
        <v>1.399</v>
      </c>
    </row>
    <row r="593" spans="1:6" x14ac:dyDescent="0.35">
      <c r="A593">
        <v>66</v>
      </c>
      <c r="B593">
        <v>7</v>
      </c>
      <c r="C593">
        <v>1</v>
      </c>
      <c r="D593">
        <v>0</v>
      </c>
      <c r="E593">
        <v>1</v>
      </c>
      <c r="F593">
        <v>1.399</v>
      </c>
    </row>
    <row r="594" spans="1:6" x14ac:dyDescent="0.35">
      <c r="A594">
        <v>66</v>
      </c>
      <c r="B594">
        <v>8</v>
      </c>
      <c r="C594">
        <v>1</v>
      </c>
      <c r="D594">
        <v>0</v>
      </c>
      <c r="E594">
        <v>0</v>
      </c>
      <c r="F594">
        <v>1.6989999999999998</v>
      </c>
    </row>
    <row r="595" spans="1:6" x14ac:dyDescent="0.35">
      <c r="A595">
        <v>66</v>
      </c>
      <c r="B595">
        <v>9</v>
      </c>
      <c r="C595">
        <v>0</v>
      </c>
      <c r="D595">
        <v>0</v>
      </c>
      <c r="E595">
        <v>1</v>
      </c>
      <c r="F595">
        <v>1.6989999999999998</v>
      </c>
    </row>
    <row r="596" spans="1:6" x14ac:dyDescent="0.35">
      <c r="A596">
        <v>67</v>
      </c>
      <c r="B596">
        <v>1</v>
      </c>
      <c r="C596">
        <v>0</v>
      </c>
      <c r="D596">
        <v>0</v>
      </c>
      <c r="E596">
        <v>1</v>
      </c>
      <c r="F596">
        <v>1.9989999999999999</v>
      </c>
    </row>
    <row r="597" spans="1:6" x14ac:dyDescent="0.35">
      <c r="A597">
        <v>67</v>
      </c>
      <c r="B597">
        <v>2</v>
      </c>
      <c r="C597">
        <v>0</v>
      </c>
      <c r="D597">
        <v>0</v>
      </c>
      <c r="E597">
        <v>0</v>
      </c>
      <c r="F597">
        <v>1.399</v>
      </c>
    </row>
    <row r="598" spans="1:6" x14ac:dyDescent="0.35">
      <c r="A598">
        <v>67</v>
      </c>
      <c r="B598">
        <v>3</v>
      </c>
      <c r="C598">
        <v>0</v>
      </c>
      <c r="D598">
        <v>1</v>
      </c>
      <c r="E598">
        <v>0</v>
      </c>
      <c r="F598">
        <v>1.9989999999999999</v>
      </c>
    </row>
    <row r="599" spans="1:6" x14ac:dyDescent="0.35">
      <c r="A599">
        <v>67</v>
      </c>
      <c r="B599">
        <v>4</v>
      </c>
      <c r="C599">
        <v>0</v>
      </c>
      <c r="D599">
        <v>1</v>
      </c>
      <c r="E599">
        <v>0</v>
      </c>
      <c r="F599">
        <v>1.6989999999999998</v>
      </c>
    </row>
    <row r="600" spans="1:6" x14ac:dyDescent="0.35">
      <c r="A600">
        <v>67</v>
      </c>
      <c r="B600">
        <v>5</v>
      </c>
      <c r="C600">
        <v>0</v>
      </c>
      <c r="D600">
        <v>0</v>
      </c>
      <c r="E600">
        <v>0</v>
      </c>
      <c r="F600">
        <v>1.9989999999999999</v>
      </c>
    </row>
    <row r="601" spans="1:6" x14ac:dyDescent="0.35">
      <c r="A601">
        <v>67</v>
      </c>
      <c r="B601">
        <v>6</v>
      </c>
      <c r="C601">
        <v>0</v>
      </c>
      <c r="D601">
        <v>1</v>
      </c>
      <c r="E601">
        <v>0</v>
      </c>
      <c r="F601">
        <v>1.399</v>
      </c>
    </row>
    <row r="602" spans="1:6" x14ac:dyDescent="0.35">
      <c r="A602">
        <v>67</v>
      </c>
      <c r="B602">
        <v>7</v>
      </c>
      <c r="C602">
        <v>0</v>
      </c>
      <c r="D602">
        <v>0</v>
      </c>
      <c r="E602">
        <v>1</v>
      </c>
      <c r="F602">
        <v>1.399</v>
      </c>
    </row>
    <row r="603" spans="1:6" x14ac:dyDescent="0.35">
      <c r="A603">
        <v>67</v>
      </c>
      <c r="B603">
        <v>8</v>
      </c>
      <c r="C603">
        <v>0</v>
      </c>
      <c r="D603">
        <v>0</v>
      </c>
      <c r="E603">
        <v>0</v>
      </c>
      <c r="F603">
        <v>1.6989999999999998</v>
      </c>
    </row>
    <row r="604" spans="1:6" x14ac:dyDescent="0.35">
      <c r="A604">
        <v>67</v>
      </c>
      <c r="B604">
        <v>9</v>
      </c>
      <c r="C604">
        <v>0</v>
      </c>
      <c r="D604">
        <v>0</v>
      </c>
      <c r="E604">
        <v>1</v>
      </c>
      <c r="F604">
        <v>1.6989999999999998</v>
      </c>
    </row>
    <row r="605" spans="1:6" x14ac:dyDescent="0.35">
      <c r="A605">
        <v>68</v>
      </c>
      <c r="B605">
        <v>1</v>
      </c>
      <c r="C605">
        <v>0</v>
      </c>
      <c r="D605">
        <v>0</v>
      </c>
      <c r="E605">
        <v>1</v>
      </c>
      <c r="F605">
        <v>1.9989999999999999</v>
      </c>
    </row>
    <row r="606" spans="1:6" x14ac:dyDescent="0.35">
      <c r="A606">
        <v>68</v>
      </c>
      <c r="B606">
        <v>2</v>
      </c>
      <c r="C606">
        <v>0</v>
      </c>
      <c r="D606">
        <v>0</v>
      </c>
      <c r="E606">
        <v>0</v>
      </c>
      <c r="F606">
        <v>1.399</v>
      </c>
    </row>
    <row r="607" spans="1:6" x14ac:dyDescent="0.35">
      <c r="A607">
        <v>68</v>
      </c>
      <c r="B607">
        <v>3</v>
      </c>
      <c r="C607">
        <v>0</v>
      </c>
      <c r="D607">
        <v>1</v>
      </c>
      <c r="E607">
        <v>0</v>
      </c>
      <c r="F607">
        <v>1.9989999999999999</v>
      </c>
    </row>
    <row r="608" spans="1:6" x14ac:dyDescent="0.35">
      <c r="A608">
        <v>68</v>
      </c>
      <c r="B608">
        <v>4</v>
      </c>
      <c r="C608">
        <v>0</v>
      </c>
      <c r="D608">
        <v>1</v>
      </c>
      <c r="E608">
        <v>0</v>
      </c>
      <c r="F608">
        <v>1.6989999999999998</v>
      </c>
    </row>
    <row r="609" spans="1:6" x14ac:dyDescent="0.35">
      <c r="A609">
        <v>68</v>
      </c>
      <c r="B609">
        <v>5</v>
      </c>
      <c r="C609">
        <v>0</v>
      </c>
      <c r="D609">
        <v>0</v>
      </c>
      <c r="E609">
        <v>0</v>
      </c>
      <c r="F609">
        <v>1.9989999999999999</v>
      </c>
    </row>
    <row r="610" spans="1:6" x14ac:dyDescent="0.35">
      <c r="A610">
        <v>68</v>
      </c>
      <c r="B610">
        <v>6</v>
      </c>
      <c r="C610">
        <v>0</v>
      </c>
      <c r="D610">
        <v>1</v>
      </c>
      <c r="E610">
        <v>0</v>
      </c>
      <c r="F610">
        <v>1.399</v>
      </c>
    </row>
    <row r="611" spans="1:6" x14ac:dyDescent="0.35">
      <c r="A611">
        <v>68</v>
      </c>
      <c r="B611">
        <v>7</v>
      </c>
      <c r="C611">
        <v>0</v>
      </c>
      <c r="D611">
        <v>0</v>
      </c>
      <c r="E611">
        <v>1</v>
      </c>
      <c r="F611">
        <v>1.399</v>
      </c>
    </row>
    <row r="612" spans="1:6" x14ac:dyDescent="0.35">
      <c r="A612">
        <v>68</v>
      </c>
      <c r="B612">
        <v>8</v>
      </c>
      <c r="C612">
        <v>0</v>
      </c>
      <c r="D612">
        <v>0</v>
      </c>
      <c r="E612">
        <v>0</v>
      </c>
      <c r="F612">
        <v>1.6989999999999998</v>
      </c>
    </row>
    <row r="613" spans="1:6" x14ac:dyDescent="0.35">
      <c r="A613">
        <v>68</v>
      </c>
      <c r="B613">
        <v>9</v>
      </c>
      <c r="C613">
        <v>0</v>
      </c>
      <c r="D613">
        <v>0</v>
      </c>
      <c r="E613">
        <v>1</v>
      </c>
      <c r="F613">
        <v>1.6989999999999998</v>
      </c>
    </row>
    <row r="614" spans="1:6" x14ac:dyDescent="0.35">
      <c r="A614">
        <v>69</v>
      </c>
      <c r="B614">
        <v>1</v>
      </c>
      <c r="C614">
        <v>0</v>
      </c>
      <c r="D614">
        <v>0</v>
      </c>
      <c r="E614">
        <v>1</v>
      </c>
      <c r="F614">
        <v>1.9989999999999999</v>
      </c>
    </row>
    <row r="615" spans="1:6" x14ac:dyDescent="0.35">
      <c r="A615">
        <v>69</v>
      </c>
      <c r="B615">
        <v>2</v>
      </c>
      <c r="C615">
        <v>0</v>
      </c>
      <c r="D615">
        <v>0</v>
      </c>
      <c r="E615">
        <v>0</v>
      </c>
      <c r="F615">
        <v>1.399</v>
      </c>
    </row>
    <row r="616" spans="1:6" x14ac:dyDescent="0.35">
      <c r="A616">
        <v>69</v>
      </c>
      <c r="B616">
        <v>3</v>
      </c>
      <c r="C616">
        <v>0</v>
      </c>
      <c r="D616">
        <v>1</v>
      </c>
      <c r="E616">
        <v>0</v>
      </c>
      <c r="F616">
        <v>1.9989999999999999</v>
      </c>
    </row>
    <row r="617" spans="1:6" x14ac:dyDescent="0.35">
      <c r="A617">
        <v>69</v>
      </c>
      <c r="B617">
        <v>4</v>
      </c>
      <c r="C617">
        <v>0</v>
      </c>
      <c r="D617">
        <v>1</v>
      </c>
      <c r="E617">
        <v>0</v>
      </c>
      <c r="F617">
        <v>1.6989999999999998</v>
      </c>
    </row>
    <row r="618" spans="1:6" x14ac:dyDescent="0.35">
      <c r="A618">
        <v>69</v>
      </c>
      <c r="B618">
        <v>5</v>
      </c>
      <c r="C618">
        <v>0</v>
      </c>
      <c r="D618">
        <v>0</v>
      </c>
      <c r="E618">
        <v>0</v>
      </c>
      <c r="F618">
        <v>1.9989999999999999</v>
      </c>
    </row>
    <row r="619" spans="1:6" x14ac:dyDescent="0.35">
      <c r="A619">
        <v>69</v>
      </c>
      <c r="B619">
        <v>6</v>
      </c>
      <c r="C619">
        <v>0</v>
      </c>
      <c r="D619">
        <v>1</v>
      </c>
      <c r="E619">
        <v>0</v>
      </c>
      <c r="F619">
        <v>1.399</v>
      </c>
    </row>
    <row r="620" spans="1:6" x14ac:dyDescent="0.35">
      <c r="A620">
        <v>69</v>
      </c>
      <c r="B620">
        <v>7</v>
      </c>
      <c r="C620">
        <v>0</v>
      </c>
      <c r="D620">
        <v>0</v>
      </c>
      <c r="E620">
        <v>1</v>
      </c>
      <c r="F620">
        <v>1.399</v>
      </c>
    </row>
    <row r="621" spans="1:6" x14ac:dyDescent="0.35">
      <c r="A621">
        <v>69</v>
      </c>
      <c r="B621">
        <v>8</v>
      </c>
      <c r="C621">
        <v>0</v>
      </c>
      <c r="D621">
        <v>0</v>
      </c>
      <c r="E621">
        <v>0</v>
      </c>
      <c r="F621">
        <v>1.6989999999999998</v>
      </c>
    </row>
    <row r="622" spans="1:6" x14ac:dyDescent="0.35">
      <c r="A622">
        <v>69</v>
      </c>
      <c r="B622">
        <v>9</v>
      </c>
      <c r="C622">
        <v>0</v>
      </c>
      <c r="D622">
        <v>0</v>
      </c>
      <c r="E622">
        <v>1</v>
      </c>
      <c r="F622">
        <v>1.6989999999999998</v>
      </c>
    </row>
    <row r="623" spans="1:6" x14ac:dyDescent="0.35">
      <c r="A623">
        <v>70</v>
      </c>
      <c r="B623">
        <v>1</v>
      </c>
      <c r="C623">
        <v>1</v>
      </c>
      <c r="D623">
        <v>0</v>
      </c>
      <c r="E623">
        <v>1</v>
      </c>
      <c r="F623">
        <v>1.9989999999999999</v>
      </c>
    </row>
    <row r="624" spans="1:6" x14ac:dyDescent="0.35">
      <c r="A624">
        <v>70</v>
      </c>
      <c r="B624">
        <v>2</v>
      </c>
      <c r="C624">
        <v>0</v>
      </c>
      <c r="D624">
        <v>0</v>
      </c>
      <c r="E624">
        <v>0</v>
      </c>
      <c r="F624">
        <v>1.399</v>
      </c>
    </row>
    <row r="625" spans="1:6" x14ac:dyDescent="0.35">
      <c r="A625">
        <v>70</v>
      </c>
      <c r="B625">
        <v>3</v>
      </c>
      <c r="C625">
        <v>1</v>
      </c>
      <c r="D625">
        <v>1</v>
      </c>
      <c r="E625">
        <v>0</v>
      </c>
      <c r="F625">
        <v>1.9989999999999999</v>
      </c>
    </row>
    <row r="626" spans="1:6" x14ac:dyDescent="0.35">
      <c r="A626">
        <v>70</v>
      </c>
      <c r="B626">
        <v>4</v>
      </c>
      <c r="C626">
        <v>1</v>
      </c>
      <c r="D626">
        <v>1</v>
      </c>
      <c r="E626">
        <v>0</v>
      </c>
      <c r="F626">
        <v>1.6989999999999998</v>
      </c>
    </row>
    <row r="627" spans="1:6" x14ac:dyDescent="0.35">
      <c r="A627">
        <v>70</v>
      </c>
      <c r="B627">
        <v>5</v>
      </c>
      <c r="C627">
        <v>0</v>
      </c>
      <c r="D627">
        <v>0</v>
      </c>
      <c r="E627">
        <v>0</v>
      </c>
      <c r="F627">
        <v>1.9989999999999999</v>
      </c>
    </row>
    <row r="628" spans="1:6" x14ac:dyDescent="0.35">
      <c r="A628">
        <v>70</v>
      </c>
      <c r="B628">
        <v>6</v>
      </c>
      <c r="C628">
        <v>0</v>
      </c>
      <c r="D628">
        <v>1</v>
      </c>
      <c r="E628">
        <v>0</v>
      </c>
      <c r="F628">
        <v>1.399</v>
      </c>
    </row>
    <row r="629" spans="1:6" x14ac:dyDescent="0.35">
      <c r="A629">
        <v>70</v>
      </c>
      <c r="B629">
        <v>7</v>
      </c>
      <c r="C629">
        <v>1</v>
      </c>
      <c r="D629">
        <v>0</v>
      </c>
      <c r="E629">
        <v>1</v>
      </c>
      <c r="F629">
        <v>1.399</v>
      </c>
    </row>
    <row r="630" spans="1:6" x14ac:dyDescent="0.35">
      <c r="A630">
        <v>70</v>
      </c>
      <c r="B630">
        <v>8</v>
      </c>
      <c r="C630">
        <v>0</v>
      </c>
      <c r="D630">
        <v>0</v>
      </c>
      <c r="E630">
        <v>0</v>
      </c>
      <c r="F630">
        <v>1.6989999999999998</v>
      </c>
    </row>
    <row r="631" spans="1:6" x14ac:dyDescent="0.35">
      <c r="A631">
        <v>70</v>
      </c>
      <c r="B631">
        <v>9</v>
      </c>
      <c r="C631">
        <v>1</v>
      </c>
      <c r="D631">
        <v>0</v>
      </c>
      <c r="E631">
        <v>1</v>
      </c>
      <c r="F631">
        <v>1.6989999999999998</v>
      </c>
    </row>
    <row r="632" spans="1:6" x14ac:dyDescent="0.35">
      <c r="A632">
        <v>71</v>
      </c>
      <c r="B632">
        <v>1</v>
      </c>
      <c r="C632">
        <v>0</v>
      </c>
      <c r="D632">
        <v>0</v>
      </c>
      <c r="E632">
        <v>1</v>
      </c>
      <c r="F632">
        <v>1.9989999999999999</v>
      </c>
    </row>
    <row r="633" spans="1:6" x14ac:dyDescent="0.35">
      <c r="A633">
        <v>71</v>
      </c>
      <c r="B633">
        <v>2</v>
      </c>
      <c r="C633">
        <v>0</v>
      </c>
      <c r="D633">
        <v>0</v>
      </c>
      <c r="E633">
        <v>0</v>
      </c>
      <c r="F633">
        <v>1.399</v>
      </c>
    </row>
    <row r="634" spans="1:6" x14ac:dyDescent="0.35">
      <c r="A634">
        <v>71</v>
      </c>
      <c r="B634">
        <v>3</v>
      </c>
      <c r="C634">
        <v>0</v>
      </c>
      <c r="D634">
        <v>1</v>
      </c>
      <c r="E634">
        <v>0</v>
      </c>
      <c r="F634">
        <v>1.9989999999999999</v>
      </c>
    </row>
    <row r="635" spans="1:6" x14ac:dyDescent="0.35">
      <c r="A635">
        <v>71</v>
      </c>
      <c r="B635">
        <v>4</v>
      </c>
      <c r="C635">
        <v>0</v>
      </c>
      <c r="D635">
        <v>1</v>
      </c>
      <c r="E635">
        <v>0</v>
      </c>
      <c r="F635">
        <v>1.6989999999999998</v>
      </c>
    </row>
    <row r="636" spans="1:6" x14ac:dyDescent="0.35">
      <c r="A636">
        <v>71</v>
      </c>
      <c r="B636">
        <v>5</v>
      </c>
      <c r="C636">
        <v>0</v>
      </c>
      <c r="D636">
        <v>0</v>
      </c>
      <c r="E636">
        <v>0</v>
      </c>
      <c r="F636">
        <v>1.9989999999999999</v>
      </c>
    </row>
    <row r="637" spans="1:6" x14ac:dyDescent="0.35">
      <c r="A637">
        <v>71</v>
      </c>
      <c r="B637">
        <v>6</v>
      </c>
      <c r="C637">
        <v>0</v>
      </c>
      <c r="D637">
        <v>1</v>
      </c>
      <c r="E637">
        <v>0</v>
      </c>
      <c r="F637">
        <v>1.399</v>
      </c>
    </row>
    <row r="638" spans="1:6" x14ac:dyDescent="0.35">
      <c r="A638">
        <v>71</v>
      </c>
      <c r="B638">
        <v>7</v>
      </c>
      <c r="C638">
        <v>0</v>
      </c>
      <c r="D638">
        <v>0</v>
      </c>
      <c r="E638">
        <v>1</v>
      </c>
      <c r="F638">
        <v>1.399</v>
      </c>
    </row>
    <row r="639" spans="1:6" x14ac:dyDescent="0.35">
      <c r="A639">
        <v>71</v>
      </c>
      <c r="B639">
        <v>8</v>
      </c>
      <c r="C639">
        <v>0</v>
      </c>
      <c r="D639">
        <v>0</v>
      </c>
      <c r="E639">
        <v>0</v>
      </c>
      <c r="F639">
        <v>1.6989999999999998</v>
      </c>
    </row>
    <row r="640" spans="1:6" x14ac:dyDescent="0.35">
      <c r="A640">
        <v>71</v>
      </c>
      <c r="B640">
        <v>9</v>
      </c>
      <c r="C640">
        <v>0</v>
      </c>
      <c r="D640">
        <v>0</v>
      </c>
      <c r="E640">
        <v>1</v>
      </c>
      <c r="F640">
        <v>1.6989999999999998</v>
      </c>
    </row>
    <row r="641" spans="1:6" x14ac:dyDescent="0.35">
      <c r="A641">
        <v>72</v>
      </c>
      <c r="B641">
        <v>1</v>
      </c>
      <c r="C641">
        <v>0</v>
      </c>
      <c r="D641">
        <v>0</v>
      </c>
      <c r="E641">
        <v>1</v>
      </c>
      <c r="F641">
        <v>1.9989999999999999</v>
      </c>
    </row>
    <row r="642" spans="1:6" x14ac:dyDescent="0.35">
      <c r="A642">
        <v>72</v>
      </c>
      <c r="B642">
        <v>2</v>
      </c>
      <c r="C642">
        <v>0</v>
      </c>
      <c r="D642">
        <v>0</v>
      </c>
      <c r="E642">
        <v>0</v>
      </c>
      <c r="F642">
        <v>1.399</v>
      </c>
    </row>
    <row r="643" spans="1:6" x14ac:dyDescent="0.35">
      <c r="A643">
        <v>72</v>
      </c>
      <c r="B643">
        <v>3</v>
      </c>
      <c r="C643">
        <v>0</v>
      </c>
      <c r="D643">
        <v>1</v>
      </c>
      <c r="E643">
        <v>0</v>
      </c>
      <c r="F643">
        <v>1.9989999999999999</v>
      </c>
    </row>
    <row r="644" spans="1:6" x14ac:dyDescent="0.35">
      <c r="A644">
        <v>72</v>
      </c>
      <c r="B644">
        <v>4</v>
      </c>
      <c r="C644">
        <v>0</v>
      </c>
      <c r="D644">
        <v>1</v>
      </c>
      <c r="E644">
        <v>0</v>
      </c>
      <c r="F644">
        <v>1.6989999999999998</v>
      </c>
    </row>
    <row r="645" spans="1:6" x14ac:dyDescent="0.35">
      <c r="A645">
        <v>72</v>
      </c>
      <c r="B645">
        <v>5</v>
      </c>
      <c r="C645">
        <v>0</v>
      </c>
      <c r="D645">
        <v>0</v>
      </c>
      <c r="E645">
        <v>0</v>
      </c>
      <c r="F645">
        <v>1.9989999999999999</v>
      </c>
    </row>
    <row r="646" spans="1:6" x14ac:dyDescent="0.35">
      <c r="A646">
        <v>72</v>
      </c>
      <c r="B646">
        <v>6</v>
      </c>
      <c r="C646">
        <v>1</v>
      </c>
      <c r="D646">
        <v>1</v>
      </c>
      <c r="E646">
        <v>0</v>
      </c>
      <c r="F646">
        <v>1.399</v>
      </c>
    </row>
    <row r="647" spans="1:6" x14ac:dyDescent="0.35">
      <c r="A647">
        <v>72</v>
      </c>
      <c r="B647">
        <v>7</v>
      </c>
      <c r="C647">
        <v>0</v>
      </c>
      <c r="D647">
        <v>0</v>
      </c>
      <c r="E647">
        <v>1</v>
      </c>
      <c r="F647">
        <v>1.399</v>
      </c>
    </row>
    <row r="648" spans="1:6" x14ac:dyDescent="0.35">
      <c r="A648">
        <v>72</v>
      </c>
      <c r="B648">
        <v>8</v>
      </c>
      <c r="C648">
        <v>0</v>
      </c>
      <c r="D648">
        <v>0</v>
      </c>
      <c r="E648">
        <v>0</v>
      </c>
      <c r="F648">
        <v>1.6989999999999998</v>
      </c>
    </row>
    <row r="649" spans="1:6" x14ac:dyDescent="0.35">
      <c r="A649">
        <v>72</v>
      </c>
      <c r="B649">
        <v>9</v>
      </c>
      <c r="C649">
        <v>0</v>
      </c>
      <c r="D649">
        <v>0</v>
      </c>
      <c r="E649">
        <v>1</v>
      </c>
      <c r="F649">
        <v>1.6989999999999998</v>
      </c>
    </row>
    <row r="650" spans="1:6" x14ac:dyDescent="0.35">
      <c r="A650">
        <v>73</v>
      </c>
      <c r="B650">
        <v>1</v>
      </c>
      <c r="C650">
        <v>0</v>
      </c>
      <c r="D650">
        <v>0</v>
      </c>
      <c r="E650">
        <v>1</v>
      </c>
      <c r="F650">
        <v>1.9989999999999999</v>
      </c>
    </row>
    <row r="651" spans="1:6" x14ac:dyDescent="0.35">
      <c r="A651">
        <v>73</v>
      </c>
      <c r="B651">
        <v>2</v>
      </c>
      <c r="C651">
        <v>0</v>
      </c>
      <c r="D651">
        <v>0</v>
      </c>
      <c r="E651">
        <v>0</v>
      </c>
      <c r="F651">
        <v>1.399</v>
      </c>
    </row>
    <row r="652" spans="1:6" x14ac:dyDescent="0.35">
      <c r="A652">
        <v>73</v>
      </c>
      <c r="B652">
        <v>3</v>
      </c>
      <c r="C652">
        <v>1</v>
      </c>
      <c r="D652">
        <v>1</v>
      </c>
      <c r="E652">
        <v>0</v>
      </c>
      <c r="F652">
        <v>1.9989999999999999</v>
      </c>
    </row>
    <row r="653" spans="1:6" x14ac:dyDescent="0.35">
      <c r="A653">
        <v>73</v>
      </c>
      <c r="B653">
        <v>4</v>
      </c>
      <c r="C653">
        <v>0</v>
      </c>
      <c r="D653">
        <v>1</v>
      </c>
      <c r="E653">
        <v>0</v>
      </c>
      <c r="F653">
        <v>1.6989999999999998</v>
      </c>
    </row>
    <row r="654" spans="1:6" x14ac:dyDescent="0.35">
      <c r="A654">
        <v>73</v>
      </c>
      <c r="B654">
        <v>5</v>
      </c>
      <c r="C654">
        <v>0</v>
      </c>
      <c r="D654">
        <v>0</v>
      </c>
      <c r="E654">
        <v>0</v>
      </c>
      <c r="F654">
        <v>1.9989999999999999</v>
      </c>
    </row>
    <row r="655" spans="1:6" x14ac:dyDescent="0.35">
      <c r="A655">
        <v>73</v>
      </c>
      <c r="B655">
        <v>6</v>
      </c>
      <c r="C655">
        <v>1</v>
      </c>
      <c r="D655">
        <v>1</v>
      </c>
      <c r="E655">
        <v>0</v>
      </c>
      <c r="F655">
        <v>1.399</v>
      </c>
    </row>
    <row r="656" spans="1:6" x14ac:dyDescent="0.35">
      <c r="A656">
        <v>73</v>
      </c>
      <c r="B656">
        <v>7</v>
      </c>
      <c r="C656">
        <v>0</v>
      </c>
      <c r="D656">
        <v>0</v>
      </c>
      <c r="E656">
        <v>1</v>
      </c>
      <c r="F656">
        <v>1.399</v>
      </c>
    </row>
    <row r="657" spans="1:6" x14ac:dyDescent="0.35">
      <c r="A657">
        <v>73</v>
      </c>
      <c r="B657">
        <v>8</v>
      </c>
      <c r="C657">
        <v>0</v>
      </c>
      <c r="D657">
        <v>0</v>
      </c>
      <c r="E657">
        <v>0</v>
      </c>
      <c r="F657">
        <v>1.6989999999999998</v>
      </c>
    </row>
    <row r="658" spans="1:6" x14ac:dyDescent="0.35">
      <c r="A658">
        <v>73</v>
      </c>
      <c r="B658">
        <v>9</v>
      </c>
      <c r="C658">
        <v>0</v>
      </c>
      <c r="D658">
        <v>0</v>
      </c>
      <c r="E658">
        <v>1</v>
      </c>
      <c r="F658">
        <v>1.6989999999999998</v>
      </c>
    </row>
    <row r="659" spans="1:6" x14ac:dyDescent="0.35">
      <c r="A659">
        <v>74</v>
      </c>
      <c r="B659">
        <v>1</v>
      </c>
      <c r="C659">
        <v>0</v>
      </c>
      <c r="D659">
        <v>0</v>
      </c>
      <c r="E659">
        <v>1</v>
      </c>
      <c r="F659">
        <v>1.9989999999999999</v>
      </c>
    </row>
    <row r="660" spans="1:6" x14ac:dyDescent="0.35">
      <c r="A660">
        <v>74</v>
      </c>
      <c r="B660">
        <v>2</v>
      </c>
      <c r="C660">
        <v>0</v>
      </c>
      <c r="D660">
        <v>0</v>
      </c>
      <c r="E660">
        <v>0</v>
      </c>
      <c r="F660">
        <v>1.399</v>
      </c>
    </row>
    <row r="661" spans="1:6" x14ac:dyDescent="0.35">
      <c r="A661">
        <v>74</v>
      </c>
      <c r="B661">
        <v>3</v>
      </c>
      <c r="C661">
        <v>0</v>
      </c>
      <c r="D661">
        <v>1</v>
      </c>
      <c r="E661">
        <v>0</v>
      </c>
      <c r="F661">
        <v>1.9989999999999999</v>
      </c>
    </row>
    <row r="662" spans="1:6" x14ac:dyDescent="0.35">
      <c r="A662">
        <v>74</v>
      </c>
      <c r="B662">
        <v>4</v>
      </c>
      <c r="C662">
        <v>0</v>
      </c>
      <c r="D662">
        <v>1</v>
      </c>
      <c r="E662">
        <v>0</v>
      </c>
      <c r="F662">
        <v>1.6989999999999998</v>
      </c>
    </row>
    <row r="663" spans="1:6" x14ac:dyDescent="0.35">
      <c r="A663">
        <v>74</v>
      </c>
      <c r="B663">
        <v>5</v>
      </c>
      <c r="C663">
        <v>0</v>
      </c>
      <c r="D663">
        <v>0</v>
      </c>
      <c r="E663">
        <v>0</v>
      </c>
      <c r="F663">
        <v>1.9989999999999999</v>
      </c>
    </row>
    <row r="664" spans="1:6" x14ac:dyDescent="0.35">
      <c r="A664">
        <v>74</v>
      </c>
      <c r="B664">
        <v>6</v>
      </c>
      <c r="C664">
        <v>0</v>
      </c>
      <c r="D664">
        <v>1</v>
      </c>
      <c r="E664">
        <v>0</v>
      </c>
      <c r="F664">
        <v>1.399</v>
      </c>
    </row>
    <row r="665" spans="1:6" x14ac:dyDescent="0.35">
      <c r="A665">
        <v>74</v>
      </c>
      <c r="B665">
        <v>7</v>
      </c>
      <c r="C665">
        <v>0</v>
      </c>
      <c r="D665">
        <v>0</v>
      </c>
      <c r="E665">
        <v>1</v>
      </c>
      <c r="F665">
        <v>1.399</v>
      </c>
    </row>
    <row r="666" spans="1:6" x14ac:dyDescent="0.35">
      <c r="A666">
        <v>74</v>
      </c>
      <c r="B666">
        <v>8</v>
      </c>
      <c r="C666">
        <v>0</v>
      </c>
      <c r="D666">
        <v>0</v>
      </c>
      <c r="E666">
        <v>0</v>
      </c>
      <c r="F666">
        <v>1.6989999999999998</v>
      </c>
    </row>
    <row r="667" spans="1:6" x14ac:dyDescent="0.35">
      <c r="A667">
        <v>74</v>
      </c>
      <c r="B667">
        <v>9</v>
      </c>
      <c r="C667">
        <v>0</v>
      </c>
      <c r="D667">
        <v>0</v>
      </c>
      <c r="E667">
        <v>1</v>
      </c>
      <c r="F667">
        <v>1.6989999999999998</v>
      </c>
    </row>
    <row r="668" spans="1:6" x14ac:dyDescent="0.35">
      <c r="A668">
        <v>75</v>
      </c>
      <c r="B668">
        <v>1</v>
      </c>
      <c r="C668">
        <v>0</v>
      </c>
      <c r="D668">
        <v>0</v>
      </c>
      <c r="E668">
        <v>1</v>
      </c>
      <c r="F668">
        <v>1.9989999999999999</v>
      </c>
    </row>
    <row r="669" spans="1:6" x14ac:dyDescent="0.35">
      <c r="A669">
        <v>75</v>
      </c>
      <c r="B669">
        <v>2</v>
      </c>
      <c r="C669">
        <v>0</v>
      </c>
      <c r="D669">
        <v>0</v>
      </c>
      <c r="E669">
        <v>0</v>
      </c>
      <c r="F669">
        <v>1.399</v>
      </c>
    </row>
    <row r="670" spans="1:6" x14ac:dyDescent="0.35">
      <c r="A670">
        <v>75</v>
      </c>
      <c r="B670">
        <v>3</v>
      </c>
      <c r="C670">
        <v>0</v>
      </c>
      <c r="D670">
        <v>1</v>
      </c>
      <c r="E670">
        <v>0</v>
      </c>
      <c r="F670">
        <v>1.9989999999999999</v>
      </c>
    </row>
    <row r="671" spans="1:6" x14ac:dyDescent="0.35">
      <c r="A671">
        <v>75</v>
      </c>
      <c r="B671">
        <v>4</v>
      </c>
      <c r="C671">
        <v>0</v>
      </c>
      <c r="D671">
        <v>1</v>
      </c>
      <c r="E671">
        <v>0</v>
      </c>
      <c r="F671">
        <v>1.6989999999999998</v>
      </c>
    </row>
    <row r="672" spans="1:6" x14ac:dyDescent="0.35">
      <c r="A672">
        <v>75</v>
      </c>
      <c r="B672">
        <v>5</v>
      </c>
      <c r="C672">
        <v>0</v>
      </c>
      <c r="D672">
        <v>0</v>
      </c>
      <c r="E672">
        <v>0</v>
      </c>
      <c r="F672">
        <v>1.9989999999999999</v>
      </c>
    </row>
    <row r="673" spans="1:6" x14ac:dyDescent="0.35">
      <c r="A673">
        <v>75</v>
      </c>
      <c r="B673">
        <v>6</v>
      </c>
      <c r="C673">
        <v>1</v>
      </c>
      <c r="D673">
        <v>1</v>
      </c>
      <c r="E673">
        <v>0</v>
      </c>
      <c r="F673">
        <v>1.399</v>
      </c>
    </row>
    <row r="674" spans="1:6" x14ac:dyDescent="0.35">
      <c r="A674">
        <v>75</v>
      </c>
      <c r="B674">
        <v>7</v>
      </c>
      <c r="C674">
        <v>1</v>
      </c>
      <c r="D674">
        <v>0</v>
      </c>
      <c r="E674">
        <v>1</v>
      </c>
      <c r="F674">
        <v>1.399</v>
      </c>
    </row>
    <row r="675" spans="1:6" x14ac:dyDescent="0.35">
      <c r="A675">
        <v>75</v>
      </c>
      <c r="B675">
        <v>8</v>
      </c>
      <c r="C675">
        <v>0</v>
      </c>
      <c r="D675">
        <v>0</v>
      </c>
      <c r="E675">
        <v>0</v>
      </c>
      <c r="F675">
        <v>1.6989999999999998</v>
      </c>
    </row>
    <row r="676" spans="1:6" x14ac:dyDescent="0.35">
      <c r="A676">
        <v>75</v>
      </c>
      <c r="B676">
        <v>9</v>
      </c>
      <c r="C676">
        <v>0</v>
      </c>
      <c r="D676">
        <v>0</v>
      </c>
      <c r="E676">
        <v>1</v>
      </c>
      <c r="F676">
        <v>1.6989999999999998</v>
      </c>
    </row>
    <row r="677" spans="1:6" x14ac:dyDescent="0.35">
      <c r="A677">
        <v>76</v>
      </c>
      <c r="B677">
        <v>1</v>
      </c>
      <c r="C677">
        <v>0</v>
      </c>
      <c r="D677">
        <v>0</v>
      </c>
      <c r="E677">
        <v>1</v>
      </c>
      <c r="F677">
        <v>1.9989999999999999</v>
      </c>
    </row>
    <row r="678" spans="1:6" x14ac:dyDescent="0.35">
      <c r="A678">
        <v>76</v>
      </c>
      <c r="B678">
        <v>2</v>
      </c>
      <c r="C678">
        <v>0</v>
      </c>
      <c r="D678">
        <v>0</v>
      </c>
      <c r="E678">
        <v>0</v>
      </c>
      <c r="F678">
        <v>1.399</v>
      </c>
    </row>
    <row r="679" spans="1:6" x14ac:dyDescent="0.35">
      <c r="A679">
        <v>76</v>
      </c>
      <c r="B679">
        <v>3</v>
      </c>
      <c r="C679">
        <v>0</v>
      </c>
      <c r="D679">
        <v>1</v>
      </c>
      <c r="E679">
        <v>0</v>
      </c>
      <c r="F679">
        <v>1.9989999999999999</v>
      </c>
    </row>
    <row r="680" spans="1:6" x14ac:dyDescent="0.35">
      <c r="A680">
        <v>76</v>
      </c>
      <c r="B680">
        <v>4</v>
      </c>
      <c r="C680">
        <v>1</v>
      </c>
      <c r="D680">
        <v>1</v>
      </c>
      <c r="E680">
        <v>0</v>
      </c>
      <c r="F680">
        <v>1.6989999999999998</v>
      </c>
    </row>
    <row r="681" spans="1:6" x14ac:dyDescent="0.35">
      <c r="A681">
        <v>76</v>
      </c>
      <c r="B681">
        <v>5</v>
      </c>
      <c r="C681">
        <v>0</v>
      </c>
      <c r="D681">
        <v>0</v>
      </c>
      <c r="E681">
        <v>0</v>
      </c>
      <c r="F681">
        <v>1.9989999999999999</v>
      </c>
    </row>
    <row r="682" spans="1:6" x14ac:dyDescent="0.35">
      <c r="A682">
        <v>76</v>
      </c>
      <c r="B682">
        <v>6</v>
      </c>
      <c r="C682">
        <v>1</v>
      </c>
      <c r="D682">
        <v>1</v>
      </c>
      <c r="E682">
        <v>0</v>
      </c>
      <c r="F682">
        <v>1.399</v>
      </c>
    </row>
    <row r="683" spans="1:6" x14ac:dyDescent="0.35">
      <c r="A683">
        <v>76</v>
      </c>
      <c r="B683">
        <v>7</v>
      </c>
      <c r="C683">
        <v>0</v>
      </c>
      <c r="D683">
        <v>0</v>
      </c>
      <c r="E683">
        <v>1</v>
      </c>
      <c r="F683">
        <v>1.399</v>
      </c>
    </row>
    <row r="684" spans="1:6" x14ac:dyDescent="0.35">
      <c r="A684">
        <v>76</v>
      </c>
      <c r="B684">
        <v>8</v>
      </c>
      <c r="C684">
        <v>0</v>
      </c>
      <c r="D684">
        <v>0</v>
      </c>
      <c r="E684">
        <v>0</v>
      </c>
      <c r="F684">
        <v>1.6989999999999998</v>
      </c>
    </row>
    <row r="685" spans="1:6" x14ac:dyDescent="0.35">
      <c r="A685">
        <v>76</v>
      </c>
      <c r="B685">
        <v>9</v>
      </c>
      <c r="C685">
        <v>0</v>
      </c>
      <c r="D685">
        <v>0</v>
      </c>
      <c r="E685">
        <v>1</v>
      </c>
      <c r="F685">
        <v>1.6989999999999998</v>
      </c>
    </row>
    <row r="686" spans="1:6" x14ac:dyDescent="0.35">
      <c r="A686">
        <v>77</v>
      </c>
      <c r="B686">
        <v>1</v>
      </c>
      <c r="C686">
        <v>0</v>
      </c>
      <c r="D686">
        <v>0</v>
      </c>
      <c r="E686">
        <v>1</v>
      </c>
      <c r="F686">
        <v>1.9989999999999999</v>
      </c>
    </row>
    <row r="687" spans="1:6" x14ac:dyDescent="0.35">
      <c r="A687">
        <v>77</v>
      </c>
      <c r="B687">
        <v>2</v>
      </c>
      <c r="C687">
        <v>0</v>
      </c>
      <c r="D687">
        <v>0</v>
      </c>
      <c r="E687">
        <v>0</v>
      </c>
      <c r="F687">
        <v>1.399</v>
      </c>
    </row>
    <row r="688" spans="1:6" x14ac:dyDescent="0.35">
      <c r="A688">
        <v>77</v>
      </c>
      <c r="B688">
        <v>3</v>
      </c>
      <c r="C688">
        <v>0</v>
      </c>
      <c r="D688">
        <v>1</v>
      </c>
      <c r="E688">
        <v>0</v>
      </c>
      <c r="F688">
        <v>1.9989999999999999</v>
      </c>
    </row>
    <row r="689" spans="1:6" x14ac:dyDescent="0.35">
      <c r="A689">
        <v>77</v>
      </c>
      <c r="B689">
        <v>4</v>
      </c>
      <c r="C689">
        <v>0</v>
      </c>
      <c r="D689">
        <v>1</v>
      </c>
      <c r="E689">
        <v>0</v>
      </c>
      <c r="F689">
        <v>1.6989999999999998</v>
      </c>
    </row>
    <row r="690" spans="1:6" x14ac:dyDescent="0.35">
      <c r="A690">
        <v>77</v>
      </c>
      <c r="B690">
        <v>5</v>
      </c>
      <c r="C690">
        <v>0</v>
      </c>
      <c r="D690">
        <v>0</v>
      </c>
      <c r="E690">
        <v>0</v>
      </c>
      <c r="F690">
        <v>1.9989999999999999</v>
      </c>
    </row>
    <row r="691" spans="1:6" x14ac:dyDescent="0.35">
      <c r="A691">
        <v>77</v>
      </c>
      <c r="B691">
        <v>6</v>
      </c>
      <c r="C691">
        <v>0</v>
      </c>
      <c r="D691">
        <v>1</v>
      </c>
      <c r="E691">
        <v>0</v>
      </c>
      <c r="F691">
        <v>1.399</v>
      </c>
    </row>
    <row r="692" spans="1:6" x14ac:dyDescent="0.35">
      <c r="A692">
        <v>77</v>
      </c>
      <c r="B692">
        <v>7</v>
      </c>
      <c r="C692">
        <v>0</v>
      </c>
      <c r="D692">
        <v>0</v>
      </c>
      <c r="E692">
        <v>1</v>
      </c>
      <c r="F692">
        <v>1.399</v>
      </c>
    </row>
    <row r="693" spans="1:6" x14ac:dyDescent="0.35">
      <c r="A693">
        <v>77</v>
      </c>
      <c r="B693">
        <v>8</v>
      </c>
      <c r="C693">
        <v>0</v>
      </c>
      <c r="D693">
        <v>0</v>
      </c>
      <c r="E693">
        <v>0</v>
      </c>
      <c r="F693">
        <v>1.6989999999999998</v>
      </c>
    </row>
    <row r="694" spans="1:6" x14ac:dyDescent="0.35">
      <c r="A694">
        <v>77</v>
      </c>
      <c r="B694">
        <v>9</v>
      </c>
      <c r="C694">
        <v>0</v>
      </c>
      <c r="D694">
        <v>0</v>
      </c>
      <c r="E694">
        <v>1</v>
      </c>
      <c r="F694">
        <v>1.6989999999999998</v>
      </c>
    </row>
    <row r="695" spans="1:6" x14ac:dyDescent="0.35">
      <c r="A695">
        <v>78</v>
      </c>
      <c r="B695">
        <v>1</v>
      </c>
      <c r="C695">
        <v>0</v>
      </c>
      <c r="D695">
        <v>0</v>
      </c>
      <c r="E695">
        <v>1</v>
      </c>
      <c r="F695">
        <v>1.9989999999999999</v>
      </c>
    </row>
    <row r="696" spans="1:6" x14ac:dyDescent="0.35">
      <c r="A696">
        <v>78</v>
      </c>
      <c r="B696">
        <v>2</v>
      </c>
      <c r="C696">
        <v>0</v>
      </c>
      <c r="D696">
        <v>0</v>
      </c>
      <c r="E696">
        <v>0</v>
      </c>
      <c r="F696">
        <v>1.399</v>
      </c>
    </row>
    <row r="697" spans="1:6" x14ac:dyDescent="0.35">
      <c r="A697">
        <v>78</v>
      </c>
      <c r="B697">
        <v>3</v>
      </c>
      <c r="C697">
        <v>1</v>
      </c>
      <c r="D697">
        <v>1</v>
      </c>
      <c r="E697">
        <v>0</v>
      </c>
      <c r="F697">
        <v>1.9989999999999999</v>
      </c>
    </row>
    <row r="698" spans="1:6" x14ac:dyDescent="0.35">
      <c r="A698">
        <v>78</v>
      </c>
      <c r="B698">
        <v>4</v>
      </c>
      <c r="C698">
        <v>1</v>
      </c>
      <c r="D698">
        <v>1</v>
      </c>
      <c r="E698">
        <v>0</v>
      </c>
      <c r="F698">
        <v>1.6989999999999998</v>
      </c>
    </row>
    <row r="699" spans="1:6" x14ac:dyDescent="0.35">
      <c r="A699">
        <v>78</v>
      </c>
      <c r="B699">
        <v>5</v>
      </c>
      <c r="C699">
        <v>0</v>
      </c>
      <c r="D699">
        <v>0</v>
      </c>
      <c r="E699">
        <v>0</v>
      </c>
      <c r="F699">
        <v>1.9989999999999999</v>
      </c>
    </row>
    <row r="700" spans="1:6" x14ac:dyDescent="0.35">
      <c r="A700">
        <v>78</v>
      </c>
      <c r="B700">
        <v>6</v>
      </c>
      <c r="C700">
        <v>1</v>
      </c>
      <c r="D700">
        <v>1</v>
      </c>
      <c r="E700">
        <v>0</v>
      </c>
      <c r="F700">
        <v>1.399</v>
      </c>
    </row>
    <row r="701" spans="1:6" x14ac:dyDescent="0.35">
      <c r="A701">
        <v>78</v>
      </c>
      <c r="B701">
        <v>7</v>
      </c>
      <c r="C701">
        <v>0</v>
      </c>
      <c r="D701">
        <v>0</v>
      </c>
      <c r="E701">
        <v>1</v>
      </c>
      <c r="F701">
        <v>1.399</v>
      </c>
    </row>
    <row r="702" spans="1:6" x14ac:dyDescent="0.35">
      <c r="A702">
        <v>78</v>
      </c>
      <c r="B702">
        <v>8</v>
      </c>
      <c r="C702">
        <v>0</v>
      </c>
      <c r="D702">
        <v>0</v>
      </c>
      <c r="E702">
        <v>0</v>
      </c>
      <c r="F702">
        <v>1.6989999999999998</v>
      </c>
    </row>
    <row r="703" spans="1:6" x14ac:dyDescent="0.35">
      <c r="A703">
        <v>78</v>
      </c>
      <c r="B703">
        <v>9</v>
      </c>
      <c r="C703">
        <v>0</v>
      </c>
      <c r="D703">
        <v>0</v>
      </c>
      <c r="E703">
        <v>1</v>
      </c>
      <c r="F703">
        <v>1.6989999999999998</v>
      </c>
    </row>
    <row r="704" spans="1:6" x14ac:dyDescent="0.35">
      <c r="A704">
        <v>79</v>
      </c>
      <c r="B704">
        <v>1</v>
      </c>
      <c r="C704">
        <v>0</v>
      </c>
      <c r="D704">
        <v>0</v>
      </c>
      <c r="E704">
        <v>1</v>
      </c>
      <c r="F704">
        <v>1.9989999999999999</v>
      </c>
    </row>
    <row r="705" spans="1:6" x14ac:dyDescent="0.35">
      <c r="A705">
        <v>79</v>
      </c>
      <c r="B705">
        <v>2</v>
      </c>
      <c r="C705">
        <v>0</v>
      </c>
      <c r="D705">
        <v>0</v>
      </c>
      <c r="E705">
        <v>0</v>
      </c>
      <c r="F705">
        <v>1.399</v>
      </c>
    </row>
    <row r="706" spans="1:6" x14ac:dyDescent="0.35">
      <c r="A706">
        <v>79</v>
      </c>
      <c r="B706">
        <v>3</v>
      </c>
      <c r="C706">
        <v>0</v>
      </c>
      <c r="D706">
        <v>1</v>
      </c>
      <c r="E706">
        <v>0</v>
      </c>
      <c r="F706">
        <v>1.9989999999999999</v>
      </c>
    </row>
    <row r="707" spans="1:6" x14ac:dyDescent="0.35">
      <c r="A707">
        <v>79</v>
      </c>
      <c r="B707">
        <v>4</v>
      </c>
      <c r="C707">
        <v>0</v>
      </c>
      <c r="D707">
        <v>1</v>
      </c>
      <c r="E707">
        <v>0</v>
      </c>
      <c r="F707">
        <v>1.6989999999999998</v>
      </c>
    </row>
    <row r="708" spans="1:6" x14ac:dyDescent="0.35">
      <c r="A708">
        <v>79</v>
      </c>
      <c r="B708">
        <v>5</v>
      </c>
      <c r="C708">
        <v>0</v>
      </c>
      <c r="D708">
        <v>0</v>
      </c>
      <c r="E708">
        <v>0</v>
      </c>
      <c r="F708">
        <v>1.9989999999999999</v>
      </c>
    </row>
    <row r="709" spans="1:6" x14ac:dyDescent="0.35">
      <c r="A709">
        <v>79</v>
      </c>
      <c r="B709">
        <v>6</v>
      </c>
      <c r="C709">
        <v>0</v>
      </c>
      <c r="D709">
        <v>1</v>
      </c>
      <c r="E709">
        <v>0</v>
      </c>
      <c r="F709">
        <v>1.399</v>
      </c>
    </row>
    <row r="710" spans="1:6" x14ac:dyDescent="0.35">
      <c r="A710">
        <v>79</v>
      </c>
      <c r="B710">
        <v>7</v>
      </c>
      <c r="C710">
        <v>0</v>
      </c>
      <c r="D710">
        <v>0</v>
      </c>
      <c r="E710">
        <v>1</v>
      </c>
      <c r="F710">
        <v>1.399</v>
      </c>
    </row>
    <row r="711" spans="1:6" x14ac:dyDescent="0.35">
      <c r="A711">
        <v>79</v>
      </c>
      <c r="B711">
        <v>8</v>
      </c>
      <c r="C711">
        <v>0</v>
      </c>
      <c r="D711">
        <v>0</v>
      </c>
      <c r="E711">
        <v>0</v>
      </c>
      <c r="F711">
        <v>1.6989999999999998</v>
      </c>
    </row>
    <row r="712" spans="1:6" x14ac:dyDescent="0.35">
      <c r="A712">
        <v>79</v>
      </c>
      <c r="B712">
        <v>9</v>
      </c>
      <c r="C712">
        <v>0</v>
      </c>
      <c r="D712">
        <v>0</v>
      </c>
      <c r="E712">
        <v>1</v>
      </c>
      <c r="F712">
        <v>1.6989999999999998</v>
      </c>
    </row>
    <row r="713" spans="1:6" x14ac:dyDescent="0.35">
      <c r="A713">
        <v>80</v>
      </c>
      <c r="B713">
        <v>1</v>
      </c>
      <c r="C713">
        <v>0</v>
      </c>
      <c r="D713">
        <v>0</v>
      </c>
      <c r="E713">
        <v>1</v>
      </c>
      <c r="F713">
        <v>1.9989999999999999</v>
      </c>
    </row>
    <row r="714" spans="1:6" x14ac:dyDescent="0.35">
      <c r="A714">
        <v>80</v>
      </c>
      <c r="B714">
        <v>2</v>
      </c>
      <c r="C714">
        <v>0</v>
      </c>
      <c r="D714">
        <v>0</v>
      </c>
      <c r="E714">
        <v>0</v>
      </c>
      <c r="F714">
        <v>1.399</v>
      </c>
    </row>
    <row r="715" spans="1:6" x14ac:dyDescent="0.35">
      <c r="A715">
        <v>80</v>
      </c>
      <c r="B715">
        <v>3</v>
      </c>
      <c r="C715">
        <v>0</v>
      </c>
      <c r="D715">
        <v>1</v>
      </c>
      <c r="E715">
        <v>0</v>
      </c>
      <c r="F715">
        <v>1.9989999999999999</v>
      </c>
    </row>
    <row r="716" spans="1:6" x14ac:dyDescent="0.35">
      <c r="A716">
        <v>80</v>
      </c>
      <c r="B716">
        <v>4</v>
      </c>
      <c r="C716">
        <v>0</v>
      </c>
      <c r="D716">
        <v>1</v>
      </c>
      <c r="E716">
        <v>0</v>
      </c>
      <c r="F716">
        <v>1.6989999999999998</v>
      </c>
    </row>
    <row r="717" spans="1:6" x14ac:dyDescent="0.35">
      <c r="A717">
        <v>80</v>
      </c>
      <c r="B717">
        <v>5</v>
      </c>
      <c r="C717">
        <v>0</v>
      </c>
      <c r="D717">
        <v>0</v>
      </c>
      <c r="E717">
        <v>0</v>
      </c>
      <c r="F717">
        <v>1.9989999999999999</v>
      </c>
    </row>
    <row r="718" spans="1:6" x14ac:dyDescent="0.35">
      <c r="A718">
        <v>80</v>
      </c>
      <c r="B718">
        <v>6</v>
      </c>
      <c r="C718">
        <v>0</v>
      </c>
      <c r="D718">
        <v>1</v>
      </c>
      <c r="E718">
        <v>0</v>
      </c>
      <c r="F718">
        <v>1.399</v>
      </c>
    </row>
    <row r="719" spans="1:6" x14ac:dyDescent="0.35">
      <c r="A719">
        <v>80</v>
      </c>
      <c r="B719">
        <v>7</v>
      </c>
      <c r="C719">
        <v>0</v>
      </c>
      <c r="D719">
        <v>0</v>
      </c>
      <c r="E719">
        <v>1</v>
      </c>
      <c r="F719">
        <v>1.399</v>
      </c>
    </row>
    <row r="720" spans="1:6" x14ac:dyDescent="0.35">
      <c r="A720">
        <v>80</v>
      </c>
      <c r="B720">
        <v>8</v>
      </c>
      <c r="C720">
        <v>0</v>
      </c>
      <c r="D720">
        <v>0</v>
      </c>
      <c r="E720">
        <v>0</v>
      </c>
      <c r="F720">
        <v>1.6989999999999998</v>
      </c>
    </row>
    <row r="721" spans="1:6" x14ac:dyDescent="0.35">
      <c r="A721">
        <v>80</v>
      </c>
      <c r="B721">
        <v>9</v>
      </c>
      <c r="C721">
        <v>0</v>
      </c>
      <c r="D721">
        <v>0</v>
      </c>
      <c r="E721">
        <v>1</v>
      </c>
      <c r="F721">
        <v>1.6989999999999998</v>
      </c>
    </row>
    <row r="722" spans="1:6" x14ac:dyDescent="0.35">
      <c r="A722">
        <v>81</v>
      </c>
      <c r="B722">
        <v>1</v>
      </c>
      <c r="C722">
        <v>0</v>
      </c>
      <c r="D722">
        <v>0</v>
      </c>
      <c r="E722">
        <v>1</v>
      </c>
      <c r="F722">
        <v>1.9989999999999999</v>
      </c>
    </row>
    <row r="723" spans="1:6" x14ac:dyDescent="0.35">
      <c r="A723">
        <v>81</v>
      </c>
      <c r="B723">
        <v>2</v>
      </c>
      <c r="C723">
        <v>0</v>
      </c>
      <c r="D723">
        <v>0</v>
      </c>
      <c r="E723">
        <v>0</v>
      </c>
      <c r="F723">
        <v>1.399</v>
      </c>
    </row>
    <row r="724" spans="1:6" x14ac:dyDescent="0.35">
      <c r="A724">
        <v>81</v>
      </c>
      <c r="B724">
        <v>3</v>
      </c>
      <c r="C724">
        <v>0</v>
      </c>
      <c r="D724">
        <v>1</v>
      </c>
      <c r="E724">
        <v>0</v>
      </c>
      <c r="F724">
        <v>1.9989999999999999</v>
      </c>
    </row>
    <row r="725" spans="1:6" x14ac:dyDescent="0.35">
      <c r="A725">
        <v>81</v>
      </c>
      <c r="B725">
        <v>4</v>
      </c>
      <c r="C725">
        <v>0</v>
      </c>
      <c r="D725">
        <v>1</v>
      </c>
      <c r="E725">
        <v>0</v>
      </c>
      <c r="F725">
        <v>1.6989999999999998</v>
      </c>
    </row>
    <row r="726" spans="1:6" x14ac:dyDescent="0.35">
      <c r="A726">
        <v>81</v>
      </c>
      <c r="B726">
        <v>5</v>
      </c>
      <c r="C726">
        <v>0</v>
      </c>
      <c r="D726">
        <v>0</v>
      </c>
      <c r="E726">
        <v>0</v>
      </c>
      <c r="F726">
        <v>1.9989999999999999</v>
      </c>
    </row>
    <row r="727" spans="1:6" x14ac:dyDescent="0.35">
      <c r="A727">
        <v>81</v>
      </c>
      <c r="B727">
        <v>6</v>
      </c>
      <c r="C727">
        <v>0</v>
      </c>
      <c r="D727">
        <v>1</v>
      </c>
      <c r="E727">
        <v>0</v>
      </c>
      <c r="F727">
        <v>1.399</v>
      </c>
    </row>
    <row r="728" spans="1:6" x14ac:dyDescent="0.35">
      <c r="A728">
        <v>81</v>
      </c>
      <c r="B728">
        <v>7</v>
      </c>
      <c r="C728">
        <v>0</v>
      </c>
      <c r="D728">
        <v>0</v>
      </c>
      <c r="E728">
        <v>1</v>
      </c>
      <c r="F728">
        <v>1.399</v>
      </c>
    </row>
    <row r="729" spans="1:6" x14ac:dyDescent="0.35">
      <c r="A729">
        <v>81</v>
      </c>
      <c r="B729">
        <v>8</v>
      </c>
      <c r="C729">
        <v>0</v>
      </c>
      <c r="D729">
        <v>0</v>
      </c>
      <c r="E729">
        <v>0</v>
      </c>
      <c r="F729">
        <v>1.6989999999999998</v>
      </c>
    </row>
    <row r="730" spans="1:6" x14ac:dyDescent="0.35">
      <c r="A730">
        <v>81</v>
      </c>
      <c r="B730">
        <v>9</v>
      </c>
      <c r="C730">
        <v>0</v>
      </c>
      <c r="D730">
        <v>0</v>
      </c>
      <c r="E730">
        <v>1</v>
      </c>
      <c r="F730">
        <v>1.6989999999999998</v>
      </c>
    </row>
    <row r="731" spans="1:6" x14ac:dyDescent="0.35">
      <c r="A731">
        <v>82</v>
      </c>
      <c r="B731">
        <v>1</v>
      </c>
      <c r="C731">
        <v>0</v>
      </c>
      <c r="D731">
        <v>0</v>
      </c>
      <c r="E731">
        <v>1</v>
      </c>
      <c r="F731">
        <v>1.9989999999999999</v>
      </c>
    </row>
    <row r="732" spans="1:6" x14ac:dyDescent="0.35">
      <c r="A732">
        <v>82</v>
      </c>
      <c r="B732">
        <v>2</v>
      </c>
      <c r="C732">
        <v>0</v>
      </c>
      <c r="D732">
        <v>0</v>
      </c>
      <c r="E732">
        <v>0</v>
      </c>
      <c r="F732">
        <v>1.399</v>
      </c>
    </row>
    <row r="733" spans="1:6" x14ac:dyDescent="0.35">
      <c r="A733">
        <v>82</v>
      </c>
      <c r="B733">
        <v>3</v>
      </c>
      <c r="C733">
        <v>0</v>
      </c>
      <c r="D733">
        <v>1</v>
      </c>
      <c r="E733">
        <v>0</v>
      </c>
      <c r="F733">
        <v>1.9989999999999999</v>
      </c>
    </row>
    <row r="734" spans="1:6" x14ac:dyDescent="0.35">
      <c r="A734">
        <v>82</v>
      </c>
      <c r="B734">
        <v>4</v>
      </c>
      <c r="C734">
        <v>1</v>
      </c>
      <c r="D734">
        <v>1</v>
      </c>
      <c r="E734">
        <v>0</v>
      </c>
      <c r="F734">
        <v>1.6989999999999998</v>
      </c>
    </row>
    <row r="735" spans="1:6" x14ac:dyDescent="0.35">
      <c r="A735">
        <v>82</v>
      </c>
      <c r="B735">
        <v>5</v>
      </c>
      <c r="C735">
        <v>0</v>
      </c>
      <c r="D735">
        <v>0</v>
      </c>
      <c r="E735">
        <v>0</v>
      </c>
      <c r="F735">
        <v>1.9989999999999999</v>
      </c>
    </row>
    <row r="736" spans="1:6" x14ac:dyDescent="0.35">
      <c r="A736">
        <v>82</v>
      </c>
      <c r="B736">
        <v>6</v>
      </c>
      <c r="C736">
        <v>1</v>
      </c>
      <c r="D736">
        <v>1</v>
      </c>
      <c r="E736">
        <v>0</v>
      </c>
      <c r="F736">
        <v>1.399</v>
      </c>
    </row>
    <row r="737" spans="1:6" x14ac:dyDescent="0.35">
      <c r="A737">
        <v>82</v>
      </c>
      <c r="B737">
        <v>7</v>
      </c>
      <c r="C737">
        <v>0</v>
      </c>
      <c r="D737">
        <v>0</v>
      </c>
      <c r="E737">
        <v>1</v>
      </c>
      <c r="F737">
        <v>1.399</v>
      </c>
    </row>
    <row r="738" spans="1:6" x14ac:dyDescent="0.35">
      <c r="A738">
        <v>82</v>
      </c>
      <c r="B738">
        <v>8</v>
      </c>
      <c r="C738">
        <v>0</v>
      </c>
      <c r="D738">
        <v>0</v>
      </c>
      <c r="E738">
        <v>0</v>
      </c>
      <c r="F738">
        <v>1.6989999999999998</v>
      </c>
    </row>
    <row r="739" spans="1:6" x14ac:dyDescent="0.35">
      <c r="A739">
        <v>82</v>
      </c>
      <c r="B739">
        <v>9</v>
      </c>
      <c r="C739">
        <v>0</v>
      </c>
      <c r="D739">
        <v>0</v>
      </c>
      <c r="E739">
        <v>1</v>
      </c>
      <c r="F739">
        <v>1.6989999999999998</v>
      </c>
    </row>
    <row r="740" spans="1:6" x14ac:dyDescent="0.35">
      <c r="A740">
        <v>83</v>
      </c>
      <c r="B740">
        <v>1</v>
      </c>
      <c r="C740">
        <v>0</v>
      </c>
      <c r="D740">
        <v>0</v>
      </c>
      <c r="E740">
        <v>1</v>
      </c>
      <c r="F740">
        <v>1.9989999999999999</v>
      </c>
    </row>
    <row r="741" spans="1:6" x14ac:dyDescent="0.35">
      <c r="A741">
        <v>83</v>
      </c>
      <c r="B741">
        <v>2</v>
      </c>
      <c r="C741">
        <v>0</v>
      </c>
      <c r="D741">
        <v>0</v>
      </c>
      <c r="E741">
        <v>0</v>
      </c>
      <c r="F741">
        <v>1.399</v>
      </c>
    </row>
    <row r="742" spans="1:6" x14ac:dyDescent="0.35">
      <c r="A742">
        <v>83</v>
      </c>
      <c r="B742">
        <v>3</v>
      </c>
      <c r="C742">
        <v>1</v>
      </c>
      <c r="D742">
        <v>1</v>
      </c>
      <c r="E742">
        <v>0</v>
      </c>
      <c r="F742">
        <v>1.9989999999999999</v>
      </c>
    </row>
    <row r="743" spans="1:6" x14ac:dyDescent="0.35">
      <c r="A743">
        <v>83</v>
      </c>
      <c r="B743">
        <v>4</v>
      </c>
      <c r="C743">
        <v>1</v>
      </c>
      <c r="D743">
        <v>1</v>
      </c>
      <c r="E743">
        <v>0</v>
      </c>
      <c r="F743">
        <v>1.6989999999999998</v>
      </c>
    </row>
    <row r="744" spans="1:6" x14ac:dyDescent="0.35">
      <c r="A744">
        <v>83</v>
      </c>
      <c r="B744">
        <v>5</v>
      </c>
      <c r="C744">
        <v>0</v>
      </c>
      <c r="D744">
        <v>0</v>
      </c>
      <c r="E744">
        <v>0</v>
      </c>
      <c r="F744">
        <v>1.9989999999999999</v>
      </c>
    </row>
    <row r="745" spans="1:6" x14ac:dyDescent="0.35">
      <c r="A745">
        <v>83</v>
      </c>
      <c r="B745">
        <v>6</v>
      </c>
      <c r="C745">
        <v>1</v>
      </c>
      <c r="D745">
        <v>1</v>
      </c>
      <c r="E745">
        <v>0</v>
      </c>
      <c r="F745">
        <v>1.399</v>
      </c>
    </row>
    <row r="746" spans="1:6" x14ac:dyDescent="0.35">
      <c r="A746">
        <v>83</v>
      </c>
      <c r="B746">
        <v>7</v>
      </c>
      <c r="C746">
        <v>0</v>
      </c>
      <c r="D746">
        <v>0</v>
      </c>
      <c r="E746">
        <v>1</v>
      </c>
      <c r="F746">
        <v>1.399</v>
      </c>
    </row>
    <row r="747" spans="1:6" x14ac:dyDescent="0.35">
      <c r="A747">
        <v>83</v>
      </c>
      <c r="B747">
        <v>8</v>
      </c>
      <c r="C747">
        <v>0</v>
      </c>
      <c r="D747">
        <v>0</v>
      </c>
      <c r="E747">
        <v>0</v>
      </c>
      <c r="F747">
        <v>1.6989999999999998</v>
      </c>
    </row>
    <row r="748" spans="1:6" x14ac:dyDescent="0.35">
      <c r="A748">
        <v>83</v>
      </c>
      <c r="B748">
        <v>9</v>
      </c>
      <c r="C748">
        <v>0</v>
      </c>
      <c r="D748">
        <v>0</v>
      </c>
      <c r="E748">
        <v>1</v>
      </c>
      <c r="F748">
        <v>1.6989999999999998</v>
      </c>
    </row>
    <row r="749" spans="1:6" x14ac:dyDescent="0.35">
      <c r="A749">
        <v>84</v>
      </c>
      <c r="B749">
        <v>1</v>
      </c>
      <c r="C749">
        <v>0</v>
      </c>
      <c r="D749">
        <v>0</v>
      </c>
      <c r="E749">
        <v>1</v>
      </c>
      <c r="F749">
        <v>1.9989999999999999</v>
      </c>
    </row>
    <row r="750" spans="1:6" x14ac:dyDescent="0.35">
      <c r="A750">
        <v>84</v>
      </c>
      <c r="B750">
        <v>2</v>
      </c>
      <c r="C750">
        <v>0</v>
      </c>
      <c r="D750">
        <v>0</v>
      </c>
      <c r="E750">
        <v>0</v>
      </c>
      <c r="F750">
        <v>1.399</v>
      </c>
    </row>
    <row r="751" spans="1:6" x14ac:dyDescent="0.35">
      <c r="A751">
        <v>84</v>
      </c>
      <c r="B751">
        <v>3</v>
      </c>
      <c r="C751">
        <v>0</v>
      </c>
      <c r="D751">
        <v>1</v>
      </c>
      <c r="E751">
        <v>0</v>
      </c>
      <c r="F751">
        <v>1.9989999999999999</v>
      </c>
    </row>
    <row r="752" spans="1:6" x14ac:dyDescent="0.35">
      <c r="A752">
        <v>84</v>
      </c>
      <c r="B752">
        <v>4</v>
      </c>
      <c r="C752">
        <v>0</v>
      </c>
      <c r="D752">
        <v>1</v>
      </c>
      <c r="E752">
        <v>0</v>
      </c>
      <c r="F752">
        <v>1.6989999999999998</v>
      </c>
    </row>
    <row r="753" spans="1:6" x14ac:dyDescent="0.35">
      <c r="A753">
        <v>84</v>
      </c>
      <c r="B753">
        <v>5</v>
      </c>
      <c r="C753">
        <v>0</v>
      </c>
      <c r="D753">
        <v>0</v>
      </c>
      <c r="E753">
        <v>0</v>
      </c>
      <c r="F753">
        <v>1.9989999999999999</v>
      </c>
    </row>
    <row r="754" spans="1:6" x14ac:dyDescent="0.35">
      <c r="A754">
        <v>84</v>
      </c>
      <c r="B754">
        <v>6</v>
      </c>
      <c r="C754">
        <v>0</v>
      </c>
      <c r="D754">
        <v>1</v>
      </c>
      <c r="E754">
        <v>0</v>
      </c>
      <c r="F754">
        <v>1.399</v>
      </c>
    </row>
    <row r="755" spans="1:6" x14ac:dyDescent="0.35">
      <c r="A755">
        <v>84</v>
      </c>
      <c r="B755">
        <v>7</v>
      </c>
      <c r="C755">
        <v>0</v>
      </c>
      <c r="D755">
        <v>0</v>
      </c>
      <c r="E755">
        <v>1</v>
      </c>
      <c r="F755">
        <v>1.399</v>
      </c>
    </row>
    <row r="756" spans="1:6" x14ac:dyDescent="0.35">
      <c r="A756">
        <v>84</v>
      </c>
      <c r="B756">
        <v>8</v>
      </c>
      <c r="C756">
        <v>0</v>
      </c>
      <c r="D756">
        <v>0</v>
      </c>
      <c r="E756">
        <v>0</v>
      </c>
      <c r="F756">
        <v>1.6989999999999998</v>
      </c>
    </row>
    <row r="757" spans="1:6" x14ac:dyDescent="0.35">
      <c r="A757">
        <v>84</v>
      </c>
      <c r="B757">
        <v>9</v>
      </c>
      <c r="C757">
        <v>0</v>
      </c>
      <c r="D757">
        <v>0</v>
      </c>
      <c r="E757">
        <v>1</v>
      </c>
      <c r="F757">
        <v>1.6989999999999998</v>
      </c>
    </row>
    <row r="758" spans="1:6" x14ac:dyDescent="0.35">
      <c r="A758">
        <v>85</v>
      </c>
      <c r="B758">
        <v>1</v>
      </c>
      <c r="C758">
        <v>0</v>
      </c>
      <c r="D758">
        <v>0</v>
      </c>
      <c r="E758">
        <v>1</v>
      </c>
      <c r="F758">
        <v>1.9989999999999999</v>
      </c>
    </row>
    <row r="759" spans="1:6" x14ac:dyDescent="0.35">
      <c r="A759">
        <v>85</v>
      </c>
      <c r="B759">
        <v>2</v>
      </c>
      <c r="C759">
        <v>0</v>
      </c>
      <c r="D759">
        <v>0</v>
      </c>
      <c r="E759">
        <v>0</v>
      </c>
      <c r="F759">
        <v>1.399</v>
      </c>
    </row>
    <row r="760" spans="1:6" x14ac:dyDescent="0.35">
      <c r="A760">
        <v>85</v>
      </c>
      <c r="B760">
        <v>3</v>
      </c>
      <c r="C760">
        <v>0</v>
      </c>
      <c r="D760">
        <v>1</v>
      </c>
      <c r="E760">
        <v>0</v>
      </c>
      <c r="F760">
        <v>1.9989999999999999</v>
      </c>
    </row>
    <row r="761" spans="1:6" x14ac:dyDescent="0.35">
      <c r="A761">
        <v>85</v>
      </c>
      <c r="B761">
        <v>4</v>
      </c>
      <c r="C761">
        <v>0</v>
      </c>
      <c r="D761">
        <v>1</v>
      </c>
      <c r="E761">
        <v>0</v>
      </c>
      <c r="F761">
        <v>1.6989999999999998</v>
      </c>
    </row>
    <row r="762" spans="1:6" x14ac:dyDescent="0.35">
      <c r="A762">
        <v>85</v>
      </c>
      <c r="B762">
        <v>5</v>
      </c>
      <c r="C762">
        <v>0</v>
      </c>
      <c r="D762">
        <v>0</v>
      </c>
      <c r="E762">
        <v>0</v>
      </c>
      <c r="F762">
        <v>1.9989999999999999</v>
      </c>
    </row>
    <row r="763" spans="1:6" x14ac:dyDescent="0.35">
      <c r="A763">
        <v>85</v>
      </c>
      <c r="B763">
        <v>6</v>
      </c>
      <c r="C763">
        <v>0</v>
      </c>
      <c r="D763">
        <v>1</v>
      </c>
      <c r="E763">
        <v>0</v>
      </c>
      <c r="F763">
        <v>1.399</v>
      </c>
    </row>
    <row r="764" spans="1:6" x14ac:dyDescent="0.35">
      <c r="A764">
        <v>85</v>
      </c>
      <c r="B764">
        <v>7</v>
      </c>
      <c r="C764">
        <v>0</v>
      </c>
      <c r="D764">
        <v>0</v>
      </c>
      <c r="E764">
        <v>1</v>
      </c>
      <c r="F764">
        <v>1.399</v>
      </c>
    </row>
    <row r="765" spans="1:6" x14ac:dyDescent="0.35">
      <c r="A765">
        <v>85</v>
      </c>
      <c r="B765">
        <v>8</v>
      </c>
      <c r="C765">
        <v>0</v>
      </c>
      <c r="D765">
        <v>0</v>
      </c>
      <c r="E765">
        <v>0</v>
      </c>
      <c r="F765">
        <v>1.6989999999999998</v>
      </c>
    </row>
    <row r="766" spans="1:6" x14ac:dyDescent="0.35">
      <c r="A766">
        <v>85</v>
      </c>
      <c r="B766">
        <v>9</v>
      </c>
      <c r="C766">
        <v>0</v>
      </c>
      <c r="D766">
        <v>0</v>
      </c>
      <c r="E766">
        <v>1</v>
      </c>
      <c r="F766">
        <v>1.6989999999999998</v>
      </c>
    </row>
    <row r="767" spans="1:6" x14ac:dyDescent="0.35">
      <c r="A767">
        <v>86</v>
      </c>
      <c r="B767">
        <v>1</v>
      </c>
      <c r="C767">
        <v>0</v>
      </c>
      <c r="D767">
        <v>0</v>
      </c>
      <c r="E767">
        <v>1</v>
      </c>
      <c r="F767">
        <v>1.9989999999999999</v>
      </c>
    </row>
    <row r="768" spans="1:6" x14ac:dyDescent="0.35">
      <c r="A768">
        <v>86</v>
      </c>
      <c r="B768">
        <v>2</v>
      </c>
      <c r="C768">
        <v>0</v>
      </c>
      <c r="D768">
        <v>0</v>
      </c>
      <c r="E768">
        <v>0</v>
      </c>
      <c r="F768">
        <v>1.399</v>
      </c>
    </row>
    <row r="769" spans="1:6" x14ac:dyDescent="0.35">
      <c r="A769">
        <v>86</v>
      </c>
      <c r="B769">
        <v>3</v>
      </c>
      <c r="C769">
        <v>0</v>
      </c>
      <c r="D769">
        <v>1</v>
      </c>
      <c r="E769">
        <v>0</v>
      </c>
      <c r="F769">
        <v>1.9989999999999999</v>
      </c>
    </row>
    <row r="770" spans="1:6" x14ac:dyDescent="0.35">
      <c r="A770">
        <v>86</v>
      </c>
      <c r="B770">
        <v>4</v>
      </c>
      <c r="C770">
        <v>0</v>
      </c>
      <c r="D770">
        <v>1</v>
      </c>
      <c r="E770">
        <v>0</v>
      </c>
      <c r="F770">
        <v>1.6989999999999998</v>
      </c>
    </row>
    <row r="771" spans="1:6" x14ac:dyDescent="0.35">
      <c r="A771">
        <v>86</v>
      </c>
      <c r="B771">
        <v>5</v>
      </c>
      <c r="C771">
        <v>0</v>
      </c>
      <c r="D771">
        <v>0</v>
      </c>
      <c r="E771">
        <v>0</v>
      </c>
      <c r="F771">
        <v>1.9989999999999999</v>
      </c>
    </row>
    <row r="772" spans="1:6" x14ac:dyDescent="0.35">
      <c r="A772">
        <v>86</v>
      </c>
      <c r="B772">
        <v>6</v>
      </c>
      <c r="C772">
        <v>0</v>
      </c>
      <c r="D772">
        <v>1</v>
      </c>
      <c r="E772">
        <v>0</v>
      </c>
      <c r="F772">
        <v>1.399</v>
      </c>
    </row>
    <row r="773" spans="1:6" x14ac:dyDescent="0.35">
      <c r="A773">
        <v>86</v>
      </c>
      <c r="B773">
        <v>7</v>
      </c>
      <c r="C773">
        <v>0</v>
      </c>
      <c r="D773">
        <v>0</v>
      </c>
      <c r="E773">
        <v>1</v>
      </c>
      <c r="F773">
        <v>1.399</v>
      </c>
    </row>
    <row r="774" spans="1:6" x14ac:dyDescent="0.35">
      <c r="A774">
        <v>86</v>
      </c>
      <c r="B774">
        <v>8</v>
      </c>
      <c r="C774">
        <v>0</v>
      </c>
      <c r="D774">
        <v>0</v>
      </c>
      <c r="E774">
        <v>0</v>
      </c>
      <c r="F774">
        <v>1.6989999999999998</v>
      </c>
    </row>
    <row r="775" spans="1:6" x14ac:dyDescent="0.35">
      <c r="A775">
        <v>86</v>
      </c>
      <c r="B775">
        <v>9</v>
      </c>
      <c r="C775">
        <v>0</v>
      </c>
      <c r="D775">
        <v>0</v>
      </c>
      <c r="E775">
        <v>1</v>
      </c>
      <c r="F775">
        <v>1.6989999999999998</v>
      </c>
    </row>
    <row r="776" spans="1:6" x14ac:dyDescent="0.35">
      <c r="A776">
        <v>87</v>
      </c>
      <c r="B776">
        <v>1</v>
      </c>
      <c r="C776">
        <v>0</v>
      </c>
      <c r="D776">
        <v>0</v>
      </c>
      <c r="E776">
        <v>1</v>
      </c>
      <c r="F776">
        <v>1.9989999999999999</v>
      </c>
    </row>
    <row r="777" spans="1:6" x14ac:dyDescent="0.35">
      <c r="A777">
        <v>87</v>
      </c>
      <c r="B777">
        <v>2</v>
      </c>
      <c r="C777">
        <v>0</v>
      </c>
      <c r="D777">
        <v>0</v>
      </c>
      <c r="E777">
        <v>0</v>
      </c>
      <c r="F777">
        <v>1.399</v>
      </c>
    </row>
    <row r="778" spans="1:6" x14ac:dyDescent="0.35">
      <c r="A778">
        <v>87</v>
      </c>
      <c r="B778">
        <v>3</v>
      </c>
      <c r="C778">
        <v>1</v>
      </c>
      <c r="D778">
        <v>1</v>
      </c>
      <c r="E778">
        <v>0</v>
      </c>
      <c r="F778">
        <v>1.9989999999999999</v>
      </c>
    </row>
    <row r="779" spans="1:6" x14ac:dyDescent="0.35">
      <c r="A779">
        <v>87</v>
      </c>
      <c r="B779">
        <v>4</v>
      </c>
      <c r="C779">
        <v>1</v>
      </c>
      <c r="D779">
        <v>1</v>
      </c>
      <c r="E779">
        <v>0</v>
      </c>
      <c r="F779">
        <v>1.6989999999999998</v>
      </c>
    </row>
    <row r="780" spans="1:6" x14ac:dyDescent="0.35">
      <c r="A780">
        <v>87</v>
      </c>
      <c r="B780">
        <v>5</v>
      </c>
      <c r="C780">
        <v>0</v>
      </c>
      <c r="D780">
        <v>0</v>
      </c>
      <c r="E780">
        <v>0</v>
      </c>
      <c r="F780">
        <v>1.9989999999999999</v>
      </c>
    </row>
    <row r="781" spans="1:6" x14ac:dyDescent="0.35">
      <c r="A781">
        <v>87</v>
      </c>
      <c r="B781">
        <v>6</v>
      </c>
      <c r="C781">
        <v>0</v>
      </c>
      <c r="D781">
        <v>1</v>
      </c>
      <c r="E781">
        <v>0</v>
      </c>
      <c r="F781">
        <v>1.399</v>
      </c>
    </row>
    <row r="782" spans="1:6" x14ac:dyDescent="0.35">
      <c r="A782">
        <v>87</v>
      </c>
      <c r="B782">
        <v>7</v>
      </c>
      <c r="C782">
        <v>0</v>
      </c>
      <c r="D782">
        <v>0</v>
      </c>
      <c r="E782">
        <v>1</v>
      </c>
      <c r="F782">
        <v>1.399</v>
      </c>
    </row>
    <row r="783" spans="1:6" x14ac:dyDescent="0.35">
      <c r="A783">
        <v>87</v>
      </c>
      <c r="B783">
        <v>8</v>
      </c>
      <c r="C783">
        <v>0</v>
      </c>
      <c r="D783">
        <v>0</v>
      </c>
      <c r="E783">
        <v>0</v>
      </c>
      <c r="F783">
        <v>1.6989999999999998</v>
      </c>
    </row>
    <row r="784" spans="1:6" x14ac:dyDescent="0.35">
      <c r="A784">
        <v>87</v>
      </c>
      <c r="B784">
        <v>9</v>
      </c>
      <c r="C784">
        <v>0</v>
      </c>
      <c r="D784">
        <v>0</v>
      </c>
      <c r="E784">
        <v>1</v>
      </c>
      <c r="F784">
        <v>1.6989999999999998</v>
      </c>
    </row>
    <row r="785" spans="1:6" x14ac:dyDescent="0.35">
      <c r="A785">
        <v>88</v>
      </c>
      <c r="B785">
        <v>1</v>
      </c>
      <c r="C785">
        <v>0</v>
      </c>
      <c r="D785">
        <v>0</v>
      </c>
      <c r="E785">
        <v>1</v>
      </c>
      <c r="F785">
        <v>1.9989999999999999</v>
      </c>
    </row>
    <row r="786" spans="1:6" x14ac:dyDescent="0.35">
      <c r="A786">
        <v>88</v>
      </c>
      <c r="B786">
        <v>2</v>
      </c>
      <c r="C786">
        <v>0</v>
      </c>
      <c r="D786">
        <v>0</v>
      </c>
      <c r="E786">
        <v>0</v>
      </c>
      <c r="F786">
        <v>1.399</v>
      </c>
    </row>
    <row r="787" spans="1:6" x14ac:dyDescent="0.35">
      <c r="A787">
        <v>88</v>
      </c>
      <c r="B787">
        <v>3</v>
      </c>
      <c r="C787">
        <v>0</v>
      </c>
      <c r="D787">
        <v>1</v>
      </c>
      <c r="E787">
        <v>0</v>
      </c>
      <c r="F787">
        <v>1.9989999999999999</v>
      </c>
    </row>
    <row r="788" spans="1:6" x14ac:dyDescent="0.35">
      <c r="A788">
        <v>88</v>
      </c>
      <c r="B788">
        <v>4</v>
      </c>
      <c r="C788">
        <v>1</v>
      </c>
      <c r="D788">
        <v>1</v>
      </c>
      <c r="E788">
        <v>0</v>
      </c>
      <c r="F788">
        <v>1.6989999999999998</v>
      </c>
    </row>
    <row r="789" spans="1:6" x14ac:dyDescent="0.35">
      <c r="A789">
        <v>88</v>
      </c>
      <c r="B789">
        <v>5</v>
      </c>
      <c r="C789">
        <v>0</v>
      </c>
      <c r="D789">
        <v>0</v>
      </c>
      <c r="E789">
        <v>0</v>
      </c>
      <c r="F789">
        <v>1.9989999999999999</v>
      </c>
    </row>
    <row r="790" spans="1:6" x14ac:dyDescent="0.35">
      <c r="A790">
        <v>88</v>
      </c>
      <c r="B790">
        <v>6</v>
      </c>
      <c r="C790">
        <v>1</v>
      </c>
      <c r="D790">
        <v>1</v>
      </c>
      <c r="E790">
        <v>0</v>
      </c>
      <c r="F790">
        <v>1.399</v>
      </c>
    </row>
    <row r="791" spans="1:6" x14ac:dyDescent="0.35">
      <c r="A791">
        <v>88</v>
      </c>
      <c r="B791">
        <v>7</v>
      </c>
      <c r="C791">
        <v>1</v>
      </c>
      <c r="D791">
        <v>0</v>
      </c>
      <c r="E791">
        <v>1</v>
      </c>
      <c r="F791">
        <v>1.399</v>
      </c>
    </row>
    <row r="792" spans="1:6" x14ac:dyDescent="0.35">
      <c r="A792">
        <v>88</v>
      </c>
      <c r="B792">
        <v>8</v>
      </c>
      <c r="C792">
        <v>0</v>
      </c>
      <c r="D792">
        <v>0</v>
      </c>
      <c r="E792">
        <v>0</v>
      </c>
      <c r="F792">
        <v>1.6989999999999998</v>
      </c>
    </row>
    <row r="793" spans="1:6" x14ac:dyDescent="0.35">
      <c r="A793">
        <v>88</v>
      </c>
      <c r="B793">
        <v>9</v>
      </c>
      <c r="C793">
        <v>1</v>
      </c>
      <c r="D793">
        <v>0</v>
      </c>
      <c r="E793">
        <v>1</v>
      </c>
      <c r="F793">
        <v>1.6989999999999998</v>
      </c>
    </row>
    <row r="794" spans="1:6" x14ac:dyDescent="0.35">
      <c r="A794">
        <v>89</v>
      </c>
      <c r="B794">
        <v>1</v>
      </c>
      <c r="C794">
        <v>0</v>
      </c>
      <c r="D794">
        <v>0</v>
      </c>
      <c r="E794">
        <v>1</v>
      </c>
      <c r="F794">
        <v>1.9989999999999999</v>
      </c>
    </row>
    <row r="795" spans="1:6" x14ac:dyDescent="0.35">
      <c r="A795">
        <v>89</v>
      </c>
      <c r="B795">
        <v>2</v>
      </c>
      <c r="C795">
        <v>0</v>
      </c>
      <c r="D795">
        <v>0</v>
      </c>
      <c r="E795">
        <v>0</v>
      </c>
      <c r="F795">
        <v>1.399</v>
      </c>
    </row>
    <row r="796" spans="1:6" x14ac:dyDescent="0.35">
      <c r="A796">
        <v>89</v>
      </c>
      <c r="B796">
        <v>3</v>
      </c>
      <c r="C796">
        <v>0</v>
      </c>
      <c r="D796">
        <v>1</v>
      </c>
      <c r="E796">
        <v>0</v>
      </c>
      <c r="F796">
        <v>1.9989999999999999</v>
      </c>
    </row>
    <row r="797" spans="1:6" x14ac:dyDescent="0.35">
      <c r="A797">
        <v>89</v>
      </c>
      <c r="B797">
        <v>4</v>
      </c>
      <c r="C797">
        <v>0</v>
      </c>
      <c r="D797">
        <v>1</v>
      </c>
      <c r="E797">
        <v>0</v>
      </c>
      <c r="F797">
        <v>1.6989999999999998</v>
      </c>
    </row>
    <row r="798" spans="1:6" x14ac:dyDescent="0.35">
      <c r="A798">
        <v>89</v>
      </c>
      <c r="B798">
        <v>5</v>
      </c>
      <c r="C798">
        <v>0</v>
      </c>
      <c r="D798">
        <v>0</v>
      </c>
      <c r="E798">
        <v>0</v>
      </c>
      <c r="F798">
        <v>1.9989999999999999</v>
      </c>
    </row>
    <row r="799" spans="1:6" x14ac:dyDescent="0.35">
      <c r="A799">
        <v>89</v>
      </c>
      <c r="B799">
        <v>6</v>
      </c>
      <c r="C799">
        <v>0</v>
      </c>
      <c r="D799">
        <v>1</v>
      </c>
      <c r="E799">
        <v>0</v>
      </c>
      <c r="F799">
        <v>1.399</v>
      </c>
    </row>
    <row r="800" spans="1:6" x14ac:dyDescent="0.35">
      <c r="A800">
        <v>89</v>
      </c>
      <c r="B800">
        <v>7</v>
      </c>
      <c r="C800">
        <v>0</v>
      </c>
      <c r="D800">
        <v>0</v>
      </c>
      <c r="E800">
        <v>1</v>
      </c>
      <c r="F800">
        <v>1.399</v>
      </c>
    </row>
    <row r="801" spans="1:6" x14ac:dyDescent="0.35">
      <c r="A801">
        <v>89</v>
      </c>
      <c r="B801">
        <v>8</v>
      </c>
      <c r="C801">
        <v>0</v>
      </c>
      <c r="D801">
        <v>0</v>
      </c>
      <c r="E801">
        <v>0</v>
      </c>
      <c r="F801">
        <v>1.6989999999999998</v>
      </c>
    </row>
    <row r="802" spans="1:6" x14ac:dyDescent="0.35">
      <c r="A802">
        <v>89</v>
      </c>
      <c r="B802">
        <v>9</v>
      </c>
      <c r="C802">
        <v>0</v>
      </c>
      <c r="D802">
        <v>0</v>
      </c>
      <c r="E802">
        <v>1</v>
      </c>
      <c r="F802">
        <v>1.6989999999999998</v>
      </c>
    </row>
    <row r="803" spans="1:6" x14ac:dyDescent="0.35">
      <c r="A803">
        <v>90</v>
      </c>
      <c r="B803">
        <v>1</v>
      </c>
      <c r="C803">
        <v>0</v>
      </c>
      <c r="D803">
        <v>0</v>
      </c>
      <c r="E803">
        <v>1</v>
      </c>
      <c r="F803">
        <v>1.9989999999999999</v>
      </c>
    </row>
    <row r="804" spans="1:6" x14ac:dyDescent="0.35">
      <c r="A804">
        <v>90</v>
      </c>
      <c r="B804">
        <v>2</v>
      </c>
      <c r="C804">
        <v>0</v>
      </c>
      <c r="D804">
        <v>0</v>
      </c>
      <c r="E804">
        <v>0</v>
      </c>
      <c r="F804">
        <v>1.399</v>
      </c>
    </row>
    <row r="805" spans="1:6" x14ac:dyDescent="0.35">
      <c r="A805">
        <v>90</v>
      </c>
      <c r="B805">
        <v>3</v>
      </c>
      <c r="C805">
        <v>0</v>
      </c>
      <c r="D805">
        <v>1</v>
      </c>
      <c r="E805">
        <v>0</v>
      </c>
      <c r="F805">
        <v>1.9989999999999999</v>
      </c>
    </row>
    <row r="806" spans="1:6" x14ac:dyDescent="0.35">
      <c r="A806">
        <v>90</v>
      </c>
      <c r="B806">
        <v>4</v>
      </c>
      <c r="C806">
        <v>1</v>
      </c>
      <c r="D806">
        <v>1</v>
      </c>
      <c r="E806">
        <v>0</v>
      </c>
      <c r="F806">
        <v>1.6989999999999998</v>
      </c>
    </row>
    <row r="807" spans="1:6" x14ac:dyDescent="0.35">
      <c r="A807">
        <v>90</v>
      </c>
      <c r="B807">
        <v>5</v>
      </c>
      <c r="C807">
        <v>0</v>
      </c>
      <c r="D807">
        <v>0</v>
      </c>
      <c r="E807">
        <v>0</v>
      </c>
      <c r="F807">
        <v>1.9989999999999999</v>
      </c>
    </row>
    <row r="808" spans="1:6" x14ac:dyDescent="0.35">
      <c r="A808">
        <v>90</v>
      </c>
      <c r="B808">
        <v>6</v>
      </c>
      <c r="C808">
        <v>1</v>
      </c>
      <c r="D808">
        <v>1</v>
      </c>
      <c r="E808">
        <v>0</v>
      </c>
      <c r="F808">
        <v>1.399</v>
      </c>
    </row>
    <row r="809" spans="1:6" x14ac:dyDescent="0.35">
      <c r="A809">
        <v>90</v>
      </c>
      <c r="B809">
        <v>7</v>
      </c>
      <c r="C809">
        <v>0</v>
      </c>
      <c r="D809">
        <v>0</v>
      </c>
      <c r="E809">
        <v>1</v>
      </c>
      <c r="F809">
        <v>1.399</v>
      </c>
    </row>
    <row r="810" spans="1:6" x14ac:dyDescent="0.35">
      <c r="A810">
        <v>90</v>
      </c>
      <c r="B810">
        <v>8</v>
      </c>
      <c r="C810">
        <v>0</v>
      </c>
      <c r="D810">
        <v>0</v>
      </c>
      <c r="E810">
        <v>0</v>
      </c>
      <c r="F810">
        <v>1.6989999999999998</v>
      </c>
    </row>
    <row r="811" spans="1:6" x14ac:dyDescent="0.35">
      <c r="A811">
        <v>90</v>
      </c>
      <c r="B811">
        <v>9</v>
      </c>
      <c r="C811">
        <v>0</v>
      </c>
      <c r="D811">
        <v>0</v>
      </c>
      <c r="E811">
        <v>1</v>
      </c>
      <c r="F811">
        <v>1.6989999999999998</v>
      </c>
    </row>
    <row r="812" spans="1:6" x14ac:dyDescent="0.35">
      <c r="A812">
        <v>91</v>
      </c>
      <c r="B812">
        <v>1</v>
      </c>
      <c r="C812">
        <v>0</v>
      </c>
      <c r="D812">
        <v>0</v>
      </c>
      <c r="E812">
        <v>1</v>
      </c>
      <c r="F812">
        <v>1.9989999999999999</v>
      </c>
    </row>
    <row r="813" spans="1:6" x14ac:dyDescent="0.35">
      <c r="A813">
        <v>91</v>
      </c>
      <c r="B813">
        <v>2</v>
      </c>
      <c r="C813">
        <v>1</v>
      </c>
      <c r="D813">
        <v>0</v>
      </c>
      <c r="E813">
        <v>0</v>
      </c>
      <c r="F813">
        <v>1.399</v>
      </c>
    </row>
    <row r="814" spans="1:6" x14ac:dyDescent="0.35">
      <c r="A814">
        <v>91</v>
      </c>
      <c r="B814">
        <v>3</v>
      </c>
      <c r="C814">
        <v>1</v>
      </c>
      <c r="D814">
        <v>1</v>
      </c>
      <c r="E814">
        <v>0</v>
      </c>
      <c r="F814">
        <v>1.9989999999999999</v>
      </c>
    </row>
    <row r="815" spans="1:6" x14ac:dyDescent="0.35">
      <c r="A815">
        <v>91</v>
      </c>
      <c r="B815">
        <v>4</v>
      </c>
      <c r="C815">
        <v>1</v>
      </c>
      <c r="D815">
        <v>1</v>
      </c>
      <c r="E815">
        <v>0</v>
      </c>
      <c r="F815">
        <v>1.6989999999999998</v>
      </c>
    </row>
    <row r="816" spans="1:6" x14ac:dyDescent="0.35">
      <c r="A816">
        <v>91</v>
      </c>
      <c r="B816">
        <v>5</v>
      </c>
      <c r="C816">
        <v>1</v>
      </c>
      <c r="D816">
        <v>0</v>
      </c>
      <c r="E816">
        <v>0</v>
      </c>
      <c r="F816">
        <v>1.9989999999999999</v>
      </c>
    </row>
    <row r="817" spans="1:6" x14ac:dyDescent="0.35">
      <c r="A817">
        <v>91</v>
      </c>
      <c r="B817">
        <v>6</v>
      </c>
      <c r="C817">
        <v>0</v>
      </c>
      <c r="D817">
        <v>1</v>
      </c>
      <c r="E817">
        <v>0</v>
      </c>
      <c r="F817">
        <v>1.399</v>
      </c>
    </row>
    <row r="818" spans="1:6" x14ac:dyDescent="0.35">
      <c r="A818">
        <v>91</v>
      </c>
      <c r="B818">
        <v>7</v>
      </c>
      <c r="C818">
        <v>1</v>
      </c>
      <c r="D818">
        <v>0</v>
      </c>
      <c r="E818">
        <v>1</v>
      </c>
      <c r="F818">
        <v>1.399</v>
      </c>
    </row>
    <row r="819" spans="1:6" x14ac:dyDescent="0.35">
      <c r="A819">
        <v>91</v>
      </c>
      <c r="B819">
        <v>8</v>
      </c>
      <c r="C819">
        <v>0</v>
      </c>
      <c r="D819">
        <v>0</v>
      </c>
      <c r="E819">
        <v>0</v>
      </c>
      <c r="F819">
        <v>1.6989999999999998</v>
      </c>
    </row>
    <row r="820" spans="1:6" x14ac:dyDescent="0.35">
      <c r="A820">
        <v>91</v>
      </c>
      <c r="B820">
        <v>9</v>
      </c>
      <c r="C820">
        <v>1</v>
      </c>
      <c r="D820">
        <v>0</v>
      </c>
      <c r="E820">
        <v>1</v>
      </c>
      <c r="F820">
        <v>1.6989999999999998</v>
      </c>
    </row>
    <row r="821" spans="1:6" x14ac:dyDescent="0.35">
      <c r="A821">
        <v>92</v>
      </c>
      <c r="B821">
        <v>1</v>
      </c>
      <c r="C821">
        <v>0</v>
      </c>
      <c r="D821">
        <v>0</v>
      </c>
      <c r="E821">
        <v>1</v>
      </c>
      <c r="F821">
        <v>1.9989999999999999</v>
      </c>
    </row>
    <row r="822" spans="1:6" x14ac:dyDescent="0.35">
      <c r="A822">
        <v>92</v>
      </c>
      <c r="B822">
        <v>2</v>
      </c>
      <c r="C822">
        <v>0</v>
      </c>
      <c r="D822">
        <v>0</v>
      </c>
      <c r="E822">
        <v>0</v>
      </c>
      <c r="F822">
        <v>1.399</v>
      </c>
    </row>
    <row r="823" spans="1:6" x14ac:dyDescent="0.35">
      <c r="A823">
        <v>92</v>
      </c>
      <c r="B823">
        <v>3</v>
      </c>
      <c r="C823">
        <v>1</v>
      </c>
      <c r="D823">
        <v>1</v>
      </c>
      <c r="E823">
        <v>0</v>
      </c>
      <c r="F823">
        <v>1.9989999999999999</v>
      </c>
    </row>
    <row r="824" spans="1:6" x14ac:dyDescent="0.35">
      <c r="A824">
        <v>92</v>
      </c>
      <c r="B824">
        <v>4</v>
      </c>
      <c r="C824">
        <v>1</v>
      </c>
      <c r="D824">
        <v>1</v>
      </c>
      <c r="E824">
        <v>0</v>
      </c>
      <c r="F824">
        <v>1.6989999999999998</v>
      </c>
    </row>
    <row r="825" spans="1:6" x14ac:dyDescent="0.35">
      <c r="A825">
        <v>92</v>
      </c>
      <c r="B825">
        <v>5</v>
      </c>
      <c r="C825">
        <v>0</v>
      </c>
      <c r="D825">
        <v>0</v>
      </c>
      <c r="E825">
        <v>0</v>
      </c>
      <c r="F825">
        <v>1.9989999999999999</v>
      </c>
    </row>
    <row r="826" spans="1:6" x14ac:dyDescent="0.35">
      <c r="A826">
        <v>92</v>
      </c>
      <c r="B826">
        <v>6</v>
      </c>
      <c r="C826">
        <v>1</v>
      </c>
      <c r="D826">
        <v>1</v>
      </c>
      <c r="E826">
        <v>0</v>
      </c>
      <c r="F826">
        <v>1.399</v>
      </c>
    </row>
    <row r="827" spans="1:6" x14ac:dyDescent="0.35">
      <c r="A827">
        <v>92</v>
      </c>
      <c r="B827">
        <v>7</v>
      </c>
      <c r="C827">
        <v>0</v>
      </c>
      <c r="D827">
        <v>0</v>
      </c>
      <c r="E827">
        <v>1</v>
      </c>
      <c r="F827">
        <v>1.399</v>
      </c>
    </row>
    <row r="828" spans="1:6" x14ac:dyDescent="0.35">
      <c r="A828">
        <v>92</v>
      </c>
      <c r="B828">
        <v>8</v>
      </c>
      <c r="C828">
        <v>1</v>
      </c>
      <c r="D828">
        <v>0</v>
      </c>
      <c r="E828">
        <v>0</v>
      </c>
      <c r="F828">
        <v>1.6989999999999998</v>
      </c>
    </row>
    <row r="829" spans="1:6" x14ac:dyDescent="0.35">
      <c r="A829">
        <v>92</v>
      </c>
      <c r="B829">
        <v>9</v>
      </c>
      <c r="C829">
        <v>0</v>
      </c>
      <c r="D829">
        <v>0</v>
      </c>
      <c r="E829">
        <v>1</v>
      </c>
      <c r="F829">
        <v>1.6989999999999998</v>
      </c>
    </row>
    <row r="830" spans="1:6" x14ac:dyDescent="0.35">
      <c r="A830">
        <v>93</v>
      </c>
      <c r="B830">
        <v>1</v>
      </c>
      <c r="C830">
        <v>0</v>
      </c>
      <c r="D830">
        <v>0</v>
      </c>
      <c r="E830">
        <v>1</v>
      </c>
      <c r="F830">
        <v>1.9989999999999999</v>
      </c>
    </row>
    <row r="831" spans="1:6" x14ac:dyDescent="0.35">
      <c r="A831">
        <v>93</v>
      </c>
      <c r="B831">
        <v>2</v>
      </c>
      <c r="C831">
        <v>0</v>
      </c>
      <c r="D831">
        <v>0</v>
      </c>
      <c r="E831">
        <v>0</v>
      </c>
      <c r="F831">
        <v>1.399</v>
      </c>
    </row>
    <row r="832" spans="1:6" x14ac:dyDescent="0.35">
      <c r="A832">
        <v>93</v>
      </c>
      <c r="B832">
        <v>3</v>
      </c>
      <c r="C832">
        <v>0</v>
      </c>
      <c r="D832">
        <v>1</v>
      </c>
      <c r="E832">
        <v>0</v>
      </c>
      <c r="F832">
        <v>1.9989999999999999</v>
      </c>
    </row>
    <row r="833" spans="1:6" x14ac:dyDescent="0.35">
      <c r="A833">
        <v>93</v>
      </c>
      <c r="B833">
        <v>4</v>
      </c>
      <c r="C833">
        <v>1</v>
      </c>
      <c r="D833">
        <v>1</v>
      </c>
      <c r="E833">
        <v>0</v>
      </c>
      <c r="F833">
        <v>1.6989999999999998</v>
      </c>
    </row>
    <row r="834" spans="1:6" x14ac:dyDescent="0.35">
      <c r="A834">
        <v>93</v>
      </c>
      <c r="B834">
        <v>5</v>
      </c>
      <c r="C834">
        <v>0</v>
      </c>
      <c r="D834">
        <v>0</v>
      </c>
      <c r="E834">
        <v>0</v>
      </c>
      <c r="F834">
        <v>1.9989999999999999</v>
      </c>
    </row>
    <row r="835" spans="1:6" x14ac:dyDescent="0.35">
      <c r="A835">
        <v>93</v>
      </c>
      <c r="B835">
        <v>6</v>
      </c>
      <c r="C835">
        <v>0</v>
      </c>
      <c r="D835">
        <v>1</v>
      </c>
      <c r="E835">
        <v>0</v>
      </c>
      <c r="F835">
        <v>1.399</v>
      </c>
    </row>
    <row r="836" spans="1:6" x14ac:dyDescent="0.35">
      <c r="A836">
        <v>93</v>
      </c>
      <c r="B836">
        <v>7</v>
      </c>
      <c r="C836">
        <v>1</v>
      </c>
      <c r="D836">
        <v>0</v>
      </c>
      <c r="E836">
        <v>1</v>
      </c>
      <c r="F836">
        <v>1.399</v>
      </c>
    </row>
    <row r="837" spans="1:6" x14ac:dyDescent="0.35">
      <c r="A837">
        <v>93</v>
      </c>
      <c r="B837">
        <v>8</v>
      </c>
      <c r="C837">
        <v>0</v>
      </c>
      <c r="D837">
        <v>0</v>
      </c>
      <c r="E837">
        <v>0</v>
      </c>
      <c r="F837">
        <v>1.6989999999999998</v>
      </c>
    </row>
    <row r="838" spans="1:6" x14ac:dyDescent="0.35">
      <c r="A838">
        <v>93</v>
      </c>
      <c r="B838">
        <v>9</v>
      </c>
      <c r="C838">
        <v>0</v>
      </c>
      <c r="D838">
        <v>0</v>
      </c>
      <c r="E838">
        <v>1</v>
      </c>
      <c r="F838">
        <v>1.6989999999999998</v>
      </c>
    </row>
    <row r="839" spans="1:6" x14ac:dyDescent="0.35">
      <c r="A839">
        <v>94</v>
      </c>
      <c r="B839">
        <v>1</v>
      </c>
      <c r="C839">
        <v>0</v>
      </c>
      <c r="D839">
        <v>0</v>
      </c>
      <c r="E839">
        <v>1</v>
      </c>
      <c r="F839">
        <v>1.9989999999999999</v>
      </c>
    </row>
    <row r="840" spans="1:6" x14ac:dyDescent="0.35">
      <c r="A840">
        <v>94</v>
      </c>
      <c r="B840">
        <v>2</v>
      </c>
      <c r="C840">
        <v>0</v>
      </c>
      <c r="D840">
        <v>0</v>
      </c>
      <c r="E840">
        <v>0</v>
      </c>
      <c r="F840">
        <v>1.399</v>
      </c>
    </row>
    <row r="841" spans="1:6" x14ac:dyDescent="0.35">
      <c r="A841">
        <v>94</v>
      </c>
      <c r="B841">
        <v>3</v>
      </c>
      <c r="C841">
        <v>0</v>
      </c>
      <c r="D841">
        <v>1</v>
      </c>
      <c r="E841">
        <v>0</v>
      </c>
      <c r="F841">
        <v>1.9989999999999999</v>
      </c>
    </row>
    <row r="842" spans="1:6" x14ac:dyDescent="0.35">
      <c r="A842">
        <v>94</v>
      </c>
      <c r="B842">
        <v>4</v>
      </c>
      <c r="C842">
        <v>0</v>
      </c>
      <c r="D842">
        <v>1</v>
      </c>
      <c r="E842">
        <v>0</v>
      </c>
      <c r="F842">
        <v>1.6989999999999998</v>
      </c>
    </row>
    <row r="843" spans="1:6" x14ac:dyDescent="0.35">
      <c r="A843">
        <v>94</v>
      </c>
      <c r="B843">
        <v>5</v>
      </c>
      <c r="C843">
        <v>0</v>
      </c>
      <c r="D843">
        <v>0</v>
      </c>
      <c r="E843">
        <v>0</v>
      </c>
      <c r="F843">
        <v>1.9989999999999999</v>
      </c>
    </row>
    <row r="844" spans="1:6" x14ac:dyDescent="0.35">
      <c r="A844">
        <v>94</v>
      </c>
      <c r="B844">
        <v>6</v>
      </c>
      <c r="C844">
        <v>0</v>
      </c>
      <c r="D844">
        <v>1</v>
      </c>
      <c r="E844">
        <v>0</v>
      </c>
      <c r="F844">
        <v>1.399</v>
      </c>
    </row>
    <row r="845" spans="1:6" x14ac:dyDescent="0.35">
      <c r="A845">
        <v>94</v>
      </c>
      <c r="B845">
        <v>7</v>
      </c>
      <c r="C845">
        <v>0</v>
      </c>
      <c r="D845">
        <v>0</v>
      </c>
      <c r="E845">
        <v>1</v>
      </c>
      <c r="F845">
        <v>1.399</v>
      </c>
    </row>
    <row r="846" spans="1:6" x14ac:dyDescent="0.35">
      <c r="A846">
        <v>94</v>
      </c>
      <c r="B846">
        <v>8</v>
      </c>
      <c r="C846">
        <v>0</v>
      </c>
      <c r="D846">
        <v>0</v>
      </c>
      <c r="E846">
        <v>0</v>
      </c>
      <c r="F846">
        <v>1.6989999999999998</v>
      </c>
    </row>
    <row r="847" spans="1:6" x14ac:dyDescent="0.35">
      <c r="A847">
        <v>94</v>
      </c>
      <c r="B847">
        <v>9</v>
      </c>
      <c r="C847">
        <v>1</v>
      </c>
      <c r="D847">
        <v>0</v>
      </c>
      <c r="E847">
        <v>1</v>
      </c>
      <c r="F847">
        <v>1.6989999999999998</v>
      </c>
    </row>
    <row r="848" spans="1:6" x14ac:dyDescent="0.35">
      <c r="A848">
        <v>95</v>
      </c>
      <c r="B848">
        <v>1</v>
      </c>
      <c r="C848">
        <v>0</v>
      </c>
      <c r="D848">
        <v>0</v>
      </c>
      <c r="E848">
        <v>1</v>
      </c>
      <c r="F848">
        <v>1.9989999999999999</v>
      </c>
    </row>
    <row r="849" spans="1:6" x14ac:dyDescent="0.35">
      <c r="A849">
        <v>95</v>
      </c>
      <c r="B849">
        <v>2</v>
      </c>
      <c r="C849">
        <v>0</v>
      </c>
      <c r="D849">
        <v>0</v>
      </c>
      <c r="E849">
        <v>0</v>
      </c>
      <c r="F849">
        <v>1.399</v>
      </c>
    </row>
    <row r="850" spans="1:6" x14ac:dyDescent="0.35">
      <c r="A850">
        <v>95</v>
      </c>
      <c r="B850">
        <v>3</v>
      </c>
      <c r="C850">
        <v>1</v>
      </c>
      <c r="D850">
        <v>1</v>
      </c>
      <c r="E850">
        <v>0</v>
      </c>
      <c r="F850">
        <v>1.9989999999999999</v>
      </c>
    </row>
    <row r="851" spans="1:6" x14ac:dyDescent="0.35">
      <c r="A851">
        <v>95</v>
      </c>
      <c r="B851">
        <v>4</v>
      </c>
      <c r="C851">
        <v>1</v>
      </c>
      <c r="D851">
        <v>1</v>
      </c>
      <c r="E851">
        <v>0</v>
      </c>
      <c r="F851">
        <v>1.6989999999999998</v>
      </c>
    </row>
    <row r="852" spans="1:6" x14ac:dyDescent="0.35">
      <c r="A852">
        <v>95</v>
      </c>
      <c r="B852">
        <v>5</v>
      </c>
      <c r="C852">
        <v>0</v>
      </c>
      <c r="D852">
        <v>0</v>
      </c>
      <c r="E852">
        <v>0</v>
      </c>
      <c r="F852">
        <v>1.9989999999999999</v>
      </c>
    </row>
    <row r="853" spans="1:6" x14ac:dyDescent="0.35">
      <c r="A853">
        <v>95</v>
      </c>
      <c r="B853">
        <v>6</v>
      </c>
      <c r="C853">
        <v>1</v>
      </c>
      <c r="D853">
        <v>1</v>
      </c>
      <c r="E853">
        <v>0</v>
      </c>
      <c r="F853">
        <v>1.399</v>
      </c>
    </row>
    <row r="854" spans="1:6" x14ac:dyDescent="0.35">
      <c r="A854">
        <v>95</v>
      </c>
      <c r="B854">
        <v>7</v>
      </c>
      <c r="C854">
        <v>0</v>
      </c>
      <c r="D854">
        <v>0</v>
      </c>
      <c r="E854">
        <v>1</v>
      </c>
      <c r="F854">
        <v>1.399</v>
      </c>
    </row>
    <row r="855" spans="1:6" x14ac:dyDescent="0.35">
      <c r="A855">
        <v>95</v>
      </c>
      <c r="B855">
        <v>8</v>
      </c>
      <c r="C855">
        <v>0</v>
      </c>
      <c r="D855">
        <v>0</v>
      </c>
      <c r="E855">
        <v>0</v>
      </c>
      <c r="F855">
        <v>1.6989999999999998</v>
      </c>
    </row>
    <row r="856" spans="1:6" x14ac:dyDescent="0.35">
      <c r="A856">
        <v>95</v>
      </c>
      <c r="B856">
        <v>9</v>
      </c>
      <c r="C856">
        <v>0</v>
      </c>
      <c r="D856">
        <v>0</v>
      </c>
      <c r="E856">
        <v>1</v>
      </c>
      <c r="F856">
        <v>1.6989999999999998</v>
      </c>
    </row>
    <row r="857" spans="1:6" x14ac:dyDescent="0.35">
      <c r="A857">
        <v>96</v>
      </c>
      <c r="B857">
        <v>1</v>
      </c>
      <c r="C857">
        <v>0</v>
      </c>
      <c r="D857">
        <v>0</v>
      </c>
      <c r="E857">
        <v>1</v>
      </c>
      <c r="F857">
        <v>1.9989999999999999</v>
      </c>
    </row>
    <row r="858" spans="1:6" x14ac:dyDescent="0.35">
      <c r="A858">
        <v>96</v>
      </c>
      <c r="B858">
        <v>2</v>
      </c>
      <c r="C858">
        <v>0</v>
      </c>
      <c r="D858">
        <v>0</v>
      </c>
      <c r="E858">
        <v>0</v>
      </c>
      <c r="F858">
        <v>1.399</v>
      </c>
    </row>
    <row r="859" spans="1:6" x14ac:dyDescent="0.35">
      <c r="A859">
        <v>96</v>
      </c>
      <c r="B859">
        <v>3</v>
      </c>
      <c r="C859">
        <v>0</v>
      </c>
      <c r="D859">
        <v>1</v>
      </c>
      <c r="E859">
        <v>0</v>
      </c>
      <c r="F859">
        <v>1.9989999999999999</v>
      </c>
    </row>
    <row r="860" spans="1:6" x14ac:dyDescent="0.35">
      <c r="A860">
        <v>96</v>
      </c>
      <c r="B860">
        <v>4</v>
      </c>
      <c r="C860">
        <v>0</v>
      </c>
      <c r="D860">
        <v>1</v>
      </c>
      <c r="E860">
        <v>0</v>
      </c>
      <c r="F860">
        <v>1.6989999999999998</v>
      </c>
    </row>
    <row r="861" spans="1:6" x14ac:dyDescent="0.35">
      <c r="A861">
        <v>96</v>
      </c>
      <c r="B861">
        <v>5</v>
      </c>
      <c r="C861">
        <v>0</v>
      </c>
      <c r="D861">
        <v>0</v>
      </c>
      <c r="E861">
        <v>0</v>
      </c>
      <c r="F861">
        <v>1.9989999999999999</v>
      </c>
    </row>
    <row r="862" spans="1:6" x14ac:dyDescent="0.35">
      <c r="A862">
        <v>96</v>
      </c>
      <c r="B862">
        <v>6</v>
      </c>
      <c r="C862">
        <v>0</v>
      </c>
      <c r="D862">
        <v>1</v>
      </c>
      <c r="E862">
        <v>0</v>
      </c>
      <c r="F862">
        <v>1.399</v>
      </c>
    </row>
    <row r="863" spans="1:6" x14ac:dyDescent="0.35">
      <c r="A863">
        <v>96</v>
      </c>
      <c r="B863">
        <v>7</v>
      </c>
      <c r="C863">
        <v>0</v>
      </c>
      <c r="D863">
        <v>0</v>
      </c>
      <c r="E863">
        <v>1</v>
      </c>
      <c r="F863">
        <v>1.399</v>
      </c>
    </row>
    <row r="864" spans="1:6" x14ac:dyDescent="0.35">
      <c r="A864">
        <v>96</v>
      </c>
      <c r="B864">
        <v>8</v>
      </c>
      <c r="C864">
        <v>0</v>
      </c>
      <c r="D864">
        <v>0</v>
      </c>
      <c r="E864">
        <v>0</v>
      </c>
      <c r="F864">
        <v>1.6989999999999998</v>
      </c>
    </row>
    <row r="865" spans="1:6" x14ac:dyDescent="0.35">
      <c r="A865">
        <v>96</v>
      </c>
      <c r="B865">
        <v>9</v>
      </c>
      <c r="C865">
        <v>0</v>
      </c>
      <c r="D865">
        <v>0</v>
      </c>
      <c r="E865">
        <v>1</v>
      </c>
      <c r="F865">
        <v>1.6989999999999998</v>
      </c>
    </row>
    <row r="866" spans="1:6" x14ac:dyDescent="0.35">
      <c r="A866">
        <v>97</v>
      </c>
      <c r="B866">
        <v>1</v>
      </c>
      <c r="C866">
        <v>0</v>
      </c>
      <c r="D866">
        <v>0</v>
      </c>
      <c r="E866">
        <v>1</v>
      </c>
      <c r="F866">
        <v>1.9989999999999999</v>
      </c>
    </row>
    <row r="867" spans="1:6" x14ac:dyDescent="0.35">
      <c r="A867">
        <v>97</v>
      </c>
      <c r="B867">
        <v>2</v>
      </c>
      <c r="C867">
        <v>0</v>
      </c>
      <c r="D867">
        <v>0</v>
      </c>
      <c r="E867">
        <v>0</v>
      </c>
      <c r="F867">
        <v>1.399</v>
      </c>
    </row>
    <row r="868" spans="1:6" x14ac:dyDescent="0.35">
      <c r="A868">
        <v>97</v>
      </c>
      <c r="B868">
        <v>3</v>
      </c>
      <c r="C868">
        <v>0</v>
      </c>
      <c r="D868">
        <v>1</v>
      </c>
      <c r="E868">
        <v>0</v>
      </c>
      <c r="F868">
        <v>1.9989999999999999</v>
      </c>
    </row>
    <row r="869" spans="1:6" x14ac:dyDescent="0.35">
      <c r="A869">
        <v>97</v>
      </c>
      <c r="B869">
        <v>4</v>
      </c>
      <c r="C869">
        <v>0</v>
      </c>
      <c r="D869">
        <v>1</v>
      </c>
      <c r="E869">
        <v>0</v>
      </c>
      <c r="F869">
        <v>1.6989999999999998</v>
      </c>
    </row>
    <row r="870" spans="1:6" x14ac:dyDescent="0.35">
      <c r="A870">
        <v>97</v>
      </c>
      <c r="B870">
        <v>5</v>
      </c>
      <c r="C870">
        <v>0</v>
      </c>
      <c r="D870">
        <v>0</v>
      </c>
      <c r="E870">
        <v>0</v>
      </c>
      <c r="F870">
        <v>1.9989999999999999</v>
      </c>
    </row>
    <row r="871" spans="1:6" x14ac:dyDescent="0.35">
      <c r="A871">
        <v>97</v>
      </c>
      <c r="B871">
        <v>6</v>
      </c>
      <c r="C871">
        <v>0</v>
      </c>
      <c r="D871">
        <v>1</v>
      </c>
      <c r="E871">
        <v>0</v>
      </c>
      <c r="F871">
        <v>1.399</v>
      </c>
    </row>
    <row r="872" spans="1:6" x14ac:dyDescent="0.35">
      <c r="A872">
        <v>97</v>
      </c>
      <c r="B872">
        <v>7</v>
      </c>
      <c r="C872">
        <v>0</v>
      </c>
      <c r="D872">
        <v>0</v>
      </c>
      <c r="E872">
        <v>1</v>
      </c>
      <c r="F872">
        <v>1.399</v>
      </c>
    </row>
    <row r="873" spans="1:6" x14ac:dyDescent="0.35">
      <c r="A873">
        <v>97</v>
      </c>
      <c r="B873">
        <v>8</v>
      </c>
      <c r="C873">
        <v>0</v>
      </c>
      <c r="D873">
        <v>0</v>
      </c>
      <c r="E873">
        <v>0</v>
      </c>
      <c r="F873">
        <v>1.6989999999999998</v>
      </c>
    </row>
    <row r="874" spans="1:6" x14ac:dyDescent="0.35">
      <c r="A874">
        <v>97</v>
      </c>
      <c r="B874">
        <v>9</v>
      </c>
      <c r="C874">
        <v>0</v>
      </c>
      <c r="D874">
        <v>0</v>
      </c>
      <c r="E874">
        <v>1</v>
      </c>
      <c r="F874">
        <v>1.6989999999999998</v>
      </c>
    </row>
    <row r="875" spans="1:6" x14ac:dyDescent="0.35">
      <c r="A875">
        <v>98</v>
      </c>
      <c r="B875">
        <v>1</v>
      </c>
      <c r="C875">
        <v>1</v>
      </c>
      <c r="D875">
        <v>0</v>
      </c>
      <c r="E875">
        <v>1</v>
      </c>
      <c r="F875">
        <v>1.9989999999999999</v>
      </c>
    </row>
    <row r="876" spans="1:6" x14ac:dyDescent="0.35">
      <c r="A876">
        <v>98</v>
      </c>
      <c r="B876">
        <v>2</v>
      </c>
      <c r="C876">
        <v>0</v>
      </c>
      <c r="D876">
        <v>0</v>
      </c>
      <c r="E876">
        <v>0</v>
      </c>
      <c r="F876">
        <v>1.399</v>
      </c>
    </row>
    <row r="877" spans="1:6" x14ac:dyDescent="0.35">
      <c r="A877">
        <v>98</v>
      </c>
      <c r="B877">
        <v>3</v>
      </c>
      <c r="C877">
        <v>1</v>
      </c>
      <c r="D877">
        <v>1</v>
      </c>
      <c r="E877">
        <v>0</v>
      </c>
      <c r="F877">
        <v>1.9989999999999999</v>
      </c>
    </row>
    <row r="878" spans="1:6" x14ac:dyDescent="0.35">
      <c r="A878">
        <v>98</v>
      </c>
      <c r="B878">
        <v>4</v>
      </c>
      <c r="C878">
        <v>1</v>
      </c>
      <c r="D878">
        <v>1</v>
      </c>
      <c r="E878">
        <v>0</v>
      </c>
      <c r="F878">
        <v>1.6989999999999998</v>
      </c>
    </row>
    <row r="879" spans="1:6" x14ac:dyDescent="0.35">
      <c r="A879">
        <v>98</v>
      </c>
      <c r="B879">
        <v>5</v>
      </c>
      <c r="C879">
        <v>0</v>
      </c>
      <c r="D879">
        <v>0</v>
      </c>
      <c r="E879">
        <v>0</v>
      </c>
      <c r="F879">
        <v>1.9989999999999999</v>
      </c>
    </row>
    <row r="880" spans="1:6" x14ac:dyDescent="0.35">
      <c r="A880">
        <v>98</v>
      </c>
      <c r="B880">
        <v>6</v>
      </c>
      <c r="C880">
        <v>1</v>
      </c>
      <c r="D880">
        <v>1</v>
      </c>
      <c r="E880">
        <v>0</v>
      </c>
      <c r="F880">
        <v>1.399</v>
      </c>
    </row>
    <row r="881" spans="1:6" x14ac:dyDescent="0.35">
      <c r="A881">
        <v>98</v>
      </c>
      <c r="B881">
        <v>7</v>
      </c>
      <c r="C881">
        <v>1</v>
      </c>
      <c r="D881">
        <v>0</v>
      </c>
      <c r="E881">
        <v>1</v>
      </c>
      <c r="F881">
        <v>1.399</v>
      </c>
    </row>
    <row r="882" spans="1:6" x14ac:dyDescent="0.35">
      <c r="A882">
        <v>98</v>
      </c>
      <c r="B882">
        <v>8</v>
      </c>
      <c r="C882">
        <v>1</v>
      </c>
      <c r="D882">
        <v>0</v>
      </c>
      <c r="E882">
        <v>0</v>
      </c>
      <c r="F882">
        <v>1.6989999999999998</v>
      </c>
    </row>
    <row r="883" spans="1:6" x14ac:dyDescent="0.35">
      <c r="A883">
        <v>98</v>
      </c>
      <c r="B883">
        <v>9</v>
      </c>
      <c r="C883">
        <v>0</v>
      </c>
      <c r="D883">
        <v>0</v>
      </c>
      <c r="E883">
        <v>1</v>
      </c>
      <c r="F883">
        <v>1.6989999999999998</v>
      </c>
    </row>
    <row r="884" spans="1:6" x14ac:dyDescent="0.35">
      <c r="A884">
        <v>99</v>
      </c>
      <c r="B884">
        <v>1</v>
      </c>
      <c r="C884">
        <v>0</v>
      </c>
      <c r="D884">
        <v>0</v>
      </c>
      <c r="E884">
        <v>1</v>
      </c>
      <c r="F884">
        <v>1.9989999999999999</v>
      </c>
    </row>
    <row r="885" spans="1:6" x14ac:dyDescent="0.35">
      <c r="A885">
        <v>99</v>
      </c>
      <c r="B885">
        <v>2</v>
      </c>
      <c r="C885">
        <v>0</v>
      </c>
      <c r="D885">
        <v>0</v>
      </c>
      <c r="E885">
        <v>0</v>
      </c>
      <c r="F885">
        <v>1.399</v>
      </c>
    </row>
    <row r="886" spans="1:6" x14ac:dyDescent="0.35">
      <c r="A886">
        <v>99</v>
      </c>
      <c r="B886">
        <v>3</v>
      </c>
      <c r="C886">
        <v>0</v>
      </c>
      <c r="D886">
        <v>1</v>
      </c>
      <c r="E886">
        <v>0</v>
      </c>
      <c r="F886">
        <v>1.9989999999999999</v>
      </c>
    </row>
    <row r="887" spans="1:6" x14ac:dyDescent="0.35">
      <c r="A887">
        <v>99</v>
      </c>
      <c r="B887">
        <v>4</v>
      </c>
      <c r="C887">
        <v>0</v>
      </c>
      <c r="D887">
        <v>1</v>
      </c>
      <c r="E887">
        <v>0</v>
      </c>
      <c r="F887">
        <v>1.6989999999999998</v>
      </c>
    </row>
    <row r="888" spans="1:6" x14ac:dyDescent="0.35">
      <c r="A888">
        <v>99</v>
      </c>
      <c r="B888">
        <v>5</v>
      </c>
      <c r="C888">
        <v>0</v>
      </c>
      <c r="D888">
        <v>0</v>
      </c>
      <c r="E888">
        <v>0</v>
      </c>
      <c r="F888">
        <v>1.9989999999999999</v>
      </c>
    </row>
    <row r="889" spans="1:6" x14ac:dyDescent="0.35">
      <c r="A889">
        <v>99</v>
      </c>
      <c r="B889">
        <v>6</v>
      </c>
      <c r="C889">
        <v>0</v>
      </c>
      <c r="D889">
        <v>1</v>
      </c>
      <c r="E889">
        <v>0</v>
      </c>
      <c r="F889">
        <v>1.399</v>
      </c>
    </row>
    <row r="890" spans="1:6" x14ac:dyDescent="0.35">
      <c r="A890">
        <v>99</v>
      </c>
      <c r="B890">
        <v>7</v>
      </c>
      <c r="C890">
        <v>0</v>
      </c>
      <c r="D890">
        <v>0</v>
      </c>
      <c r="E890">
        <v>1</v>
      </c>
      <c r="F890">
        <v>1.399</v>
      </c>
    </row>
    <row r="891" spans="1:6" x14ac:dyDescent="0.35">
      <c r="A891">
        <v>99</v>
      </c>
      <c r="B891">
        <v>8</v>
      </c>
      <c r="C891">
        <v>0</v>
      </c>
      <c r="D891">
        <v>0</v>
      </c>
      <c r="E891">
        <v>0</v>
      </c>
      <c r="F891">
        <v>1.6989999999999998</v>
      </c>
    </row>
    <row r="892" spans="1:6" x14ac:dyDescent="0.35">
      <c r="A892">
        <v>99</v>
      </c>
      <c r="B892">
        <v>9</v>
      </c>
      <c r="C892">
        <v>0</v>
      </c>
      <c r="D892">
        <v>0</v>
      </c>
      <c r="E892">
        <v>1</v>
      </c>
      <c r="F892">
        <v>1.6989999999999998</v>
      </c>
    </row>
    <row r="893" spans="1:6" x14ac:dyDescent="0.35">
      <c r="A893">
        <v>100</v>
      </c>
      <c r="B893">
        <v>1</v>
      </c>
      <c r="C893">
        <v>0</v>
      </c>
      <c r="D893">
        <v>0</v>
      </c>
      <c r="E893">
        <v>1</v>
      </c>
      <c r="F893">
        <v>1.9989999999999999</v>
      </c>
    </row>
    <row r="894" spans="1:6" x14ac:dyDescent="0.35">
      <c r="A894">
        <v>100</v>
      </c>
      <c r="B894">
        <v>2</v>
      </c>
      <c r="C894">
        <v>0</v>
      </c>
      <c r="D894">
        <v>0</v>
      </c>
      <c r="E894">
        <v>0</v>
      </c>
      <c r="F894">
        <v>1.399</v>
      </c>
    </row>
    <row r="895" spans="1:6" x14ac:dyDescent="0.35">
      <c r="A895">
        <v>100</v>
      </c>
      <c r="B895">
        <v>3</v>
      </c>
      <c r="C895">
        <v>0</v>
      </c>
      <c r="D895">
        <v>1</v>
      </c>
      <c r="E895">
        <v>0</v>
      </c>
      <c r="F895">
        <v>1.9989999999999999</v>
      </c>
    </row>
    <row r="896" spans="1:6" x14ac:dyDescent="0.35">
      <c r="A896">
        <v>100</v>
      </c>
      <c r="B896">
        <v>4</v>
      </c>
      <c r="C896">
        <v>0</v>
      </c>
      <c r="D896">
        <v>1</v>
      </c>
      <c r="E896">
        <v>0</v>
      </c>
      <c r="F896">
        <v>1.6989999999999998</v>
      </c>
    </row>
    <row r="897" spans="1:6" x14ac:dyDescent="0.35">
      <c r="A897">
        <v>100</v>
      </c>
      <c r="B897">
        <v>5</v>
      </c>
      <c r="C897">
        <v>0</v>
      </c>
      <c r="D897">
        <v>0</v>
      </c>
      <c r="E897">
        <v>0</v>
      </c>
      <c r="F897">
        <v>1.9989999999999999</v>
      </c>
    </row>
    <row r="898" spans="1:6" x14ac:dyDescent="0.35">
      <c r="A898">
        <v>100</v>
      </c>
      <c r="B898">
        <v>6</v>
      </c>
      <c r="C898">
        <v>1</v>
      </c>
      <c r="D898">
        <v>1</v>
      </c>
      <c r="E898">
        <v>0</v>
      </c>
      <c r="F898">
        <v>1.399</v>
      </c>
    </row>
    <row r="899" spans="1:6" x14ac:dyDescent="0.35">
      <c r="A899">
        <v>100</v>
      </c>
      <c r="B899">
        <v>7</v>
      </c>
      <c r="C899">
        <v>1</v>
      </c>
      <c r="D899">
        <v>0</v>
      </c>
      <c r="E899">
        <v>1</v>
      </c>
      <c r="F899">
        <v>1.399</v>
      </c>
    </row>
    <row r="900" spans="1:6" x14ac:dyDescent="0.35">
      <c r="A900">
        <v>100</v>
      </c>
      <c r="B900">
        <v>8</v>
      </c>
      <c r="C900">
        <v>0</v>
      </c>
      <c r="D900">
        <v>0</v>
      </c>
      <c r="E900">
        <v>0</v>
      </c>
      <c r="F900">
        <v>1.6989999999999998</v>
      </c>
    </row>
    <row r="901" spans="1:6" x14ac:dyDescent="0.35">
      <c r="A901">
        <v>100</v>
      </c>
      <c r="B901">
        <v>9</v>
      </c>
      <c r="C901">
        <v>0</v>
      </c>
      <c r="D901">
        <v>0</v>
      </c>
      <c r="E901">
        <v>1</v>
      </c>
      <c r="F901">
        <v>1.6989999999999998</v>
      </c>
    </row>
    <row r="902" spans="1:6" x14ac:dyDescent="0.35">
      <c r="A902">
        <v>101</v>
      </c>
      <c r="B902">
        <v>1</v>
      </c>
      <c r="C902">
        <v>0</v>
      </c>
      <c r="D902">
        <v>0</v>
      </c>
      <c r="E902">
        <v>1</v>
      </c>
      <c r="F902">
        <v>1.9989999999999999</v>
      </c>
    </row>
    <row r="903" spans="1:6" x14ac:dyDescent="0.35">
      <c r="A903">
        <v>101</v>
      </c>
      <c r="B903">
        <v>2</v>
      </c>
      <c r="C903">
        <v>0</v>
      </c>
      <c r="D903">
        <v>0</v>
      </c>
      <c r="E903">
        <v>0</v>
      </c>
      <c r="F903">
        <v>1.399</v>
      </c>
    </row>
    <row r="904" spans="1:6" x14ac:dyDescent="0.35">
      <c r="A904">
        <v>101</v>
      </c>
      <c r="B904">
        <v>3</v>
      </c>
      <c r="C904">
        <v>1</v>
      </c>
      <c r="D904">
        <v>1</v>
      </c>
      <c r="E904">
        <v>0</v>
      </c>
      <c r="F904">
        <v>1.9989999999999999</v>
      </c>
    </row>
    <row r="905" spans="1:6" x14ac:dyDescent="0.35">
      <c r="A905">
        <v>101</v>
      </c>
      <c r="B905">
        <v>4</v>
      </c>
      <c r="C905">
        <v>1</v>
      </c>
      <c r="D905">
        <v>1</v>
      </c>
      <c r="E905">
        <v>0</v>
      </c>
      <c r="F905">
        <v>1.6989999999999998</v>
      </c>
    </row>
    <row r="906" spans="1:6" x14ac:dyDescent="0.35">
      <c r="A906">
        <v>101</v>
      </c>
      <c r="B906">
        <v>5</v>
      </c>
      <c r="C906">
        <v>0</v>
      </c>
      <c r="D906">
        <v>0</v>
      </c>
      <c r="E906">
        <v>0</v>
      </c>
      <c r="F906">
        <v>1.9989999999999999</v>
      </c>
    </row>
    <row r="907" spans="1:6" x14ac:dyDescent="0.35">
      <c r="A907">
        <v>101</v>
      </c>
      <c r="B907">
        <v>6</v>
      </c>
      <c r="C907">
        <v>1</v>
      </c>
      <c r="D907">
        <v>1</v>
      </c>
      <c r="E907">
        <v>0</v>
      </c>
      <c r="F907">
        <v>1.399</v>
      </c>
    </row>
    <row r="908" spans="1:6" x14ac:dyDescent="0.35">
      <c r="A908">
        <v>101</v>
      </c>
      <c r="B908">
        <v>7</v>
      </c>
      <c r="C908">
        <v>0</v>
      </c>
      <c r="D908">
        <v>0</v>
      </c>
      <c r="E908">
        <v>1</v>
      </c>
      <c r="F908">
        <v>1.399</v>
      </c>
    </row>
    <row r="909" spans="1:6" x14ac:dyDescent="0.35">
      <c r="A909">
        <v>101</v>
      </c>
      <c r="B909">
        <v>8</v>
      </c>
      <c r="C909">
        <v>0</v>
      </c>
      <c r="D909">
        <v>0</v>
      </c>
      <c r="E909">
        <v>0</v>
      </c>
      <c r="F909">
        <v>1.6989999999999998</v>
      </c>
    </row>
    <row r="910" spans="1:6" x14ac:dyDescent="0.35">
      <c r="A910">
        <v>101</v>
      </c>
      <c r="B910">
        <v>9</v>
      </c>
      <c r="C910">
        <v>0</v>
      </c>
      <c r="D910">
        <v>0</v>
      </c>
      <c r="E910">
        <v>1</v>
      </c>
      <c r="F910">
        <v>1.6989999999999998</v>
      </c>
    </row>
    <row r="911" spans="1:6" x14ac:dyDescent="0.35">
      <c r="A911">
        <v>102</v>
      </c>
      <c r="B911">
        <v>1</v>
      </c>
      <c r="C911">
        <v>0</v>
      </c>
      <c r="D911">
        <v>0</v>
      </c>
      <c r="E911">
        <v>1</v>
      </c>
      <c r="F911">
        <v>1.9989999999999999</v>
      </c>
    </row>
    <row r="912" spans="1:6" x14ac:dyDescent="0.35">
      <c r="A912">
        <v>102</v>
      </c>
      <c r="B912">
        <v>2</v>
      </c>
      <c r="C912">
        <v>0</v>
      </c>
      <c r="D912">
        <v>0</v>
      </c>
      <c r="E912">
        <v>0</v>
      </c>
      <c r="F912">
        <v>1.399</v>
      </c>
    </row>
    <row r="913" spans="1:6" x14ac:dyDescent="0.35">
      <c r="A913">
        <v>102</v>
      </c>
      <c r="B913">
        <v>3</v>
      </c>
      <c r="C913">
        <v>0</v>
      </c>
      <c r="D913">
        <v>1</v>
      </c>
      <c r="E913">
        <v>0</v>
      </c>
      <c r="F913">
        <v>1.9989999999999999</v>
      </c>
    </row>
    <row r="914" spans="1:6" x14ac:dyDescent="0.35">
      <c r="A914">
        <v>102</v>
      </c>
      <c r="B914">
        <v>4</v>
      </c>
      <c r="C914">
        <v>0</v>
      </c>
      <c r="D914">
        <v>1</v>
      </c>
      <c r="E914">
        <v>0</v>
      </c>
      <c r="F914">
        <v>1.6989999999999998</v>
      </c>
    </row>
    <row r="915" spans="1:6" x14ac:dyDescent="0.35">
      <c r="A915">
        <v>102</v>
      </c>
      <c r="B915">
        <v>5</v>
      </c>
      <c r="C915">
        <v>0</v>
      </c>
      <c r="D915">
        <v>0</v>
      </c>
      <c r="E915">
        <v>0</v>
      </c>
      <c r="F915">
        <v>1.9989999999999999</v>
      </c>
    </row>
    <row r="916" spans="1:6" x14ac:dyDescent="0.35">
      <c r="A916">
        <v>102</v>
      </c>
      <c r="B916">
        <v>6</v>
      </c>
      <c r="C916">
        <v>0</v>
      </c>
      <c r="D916">
        <v>1</v>
      </c>
      <c r="E916">
        <v>0</v>
      </c>
      <c r="F916">
        <v>1.399</v>
      </c>
    </row>
    <row r="917" spans="1:6" x14ac:dyDescent="0.35">
      <c r="A917">
        <v>102</v>
      </c>
      <c r="B917">
        <v>7</v>
      </c>
      <c r="C917">
        <v>0</v>
      </c>
      <c r="D917">
        <v>0</v>
      </c>
      <c r="E917">
        <v>1</v>
      </c>
      <c r="F917">
        <v>1.399</v>
      </c>
    </row>
    <row r="918" spans="1:6" x14ac:dyDescent="0.35">
      <c r="A918">
        <v>102</v>
      </c>
      <c r="B918">
        <v>8</v>
      </c>
      <c r="C918">
        <v>0</v>
      </c>
      <c r="D918">
        <v>0</v>
      </c>
      <c r="E918">
        <v>0</v>
      </c>
      <c r="F918">
        <v>1.6989999999999998</v>
      </c>
    </row>
    <row r="919" spans="1:6" x14ac:dyDescent="0.35">
      <c r="A919">
        <v>102</v>
      </c>
      <c r="B919">
        <v>9</v>
      </c>
      <c r="C919">
        <v>0</v>
      </c>
      <c r="D919">
        <v>0</v>
      </c>
      <c r="E919">
        <v>1</v>
      </c>
      <c r="F919">
        <v>1.6989999999999998</v>
      </c>
    </row>
    <row r="920" spans="1:6" x14ac:dyDescent="0.35">
      <c r="A920">
        <v>103</v>
      </c>
      <c r="B920">
        <v>1</v>
      </c>
      <c r="C920">
        <v>0</v>
      </c>
      <c r="D920">
        <v>0</v>
      </c>
      <c r="E920">
        <v>1</v>
      </c>
      <c r="F920">
        <v>1.9989999999999999</v>
      </c>
    </row>
    <row r="921" spans="1:6" x14ac:dyDescent="0.35">
      <c r="A921">
        <v>103</v>
      </c>
      <c r="B921">
        <v>2</v>
      </c>
      <c r="C921">
        <v>0</v>
      </c>
      <c r="D921">
        <v>0</v>
      </c>
      <c r="E921">
        <v>0</v>
      </c>
      <c r="F921">
        <v>1.399</v>
      </c>
    </row>
    <row r="922" spans="1:6" x14ac:dyDescent="0.35">
      <c r="A922">
        <v>103</v>
      </c>
      <c r="B922">
        <v>3</v>
      </c>
      <c r="C922">
        <v>0</v>
      </c>
      <c r="D922">
        <v>1</v>
      </c>
      <c r="E922">
        <v>0</v>
      </c>
      <c r="F922">
        <v>1.9989999999999999</v>
      </c>
    </row>
    <row r="923" spans="1:6" x14ac:dyDescent="0.35">
      <c r="A923">
        <v>103</v>
      </c>
      <c r="B923">
        <v>4</v>
      </c>
      <c r="C923">
        <v>0</v>
      </c>
      <c r="D923">
        <v>1</v>
      </c>
      <c r="E923">
        <v>0</v>
      </c>
      <c r="F923">
        <v>1.6989999999999998</v>
      </c>
    </row>
    <row r="924" spans="1:6" x14ac:dyDescent="0.35">
      <c r="A924">
        <v>103</v>
      </c>
      <c r="B924">
        <v>5</v>
      </c>
      <c r="C924">
        <v>0</v>
      </c>
      <c r="D924">
        <v>0</v>
      </c>
      <c r="E924">
        <v>0</v>
      </c>
      <c r="F924">
        <v>1.9989999999999999</v>
      </c>
    </row>
    <row r="925" spans="1:6" x14ac:dyDescent="0.35">
      <c r="A925">
        <v>103</v>
      </c>
      <c r="B925">
        <v>6</v>
      </c>
      <c r="C925">
        <v>1</v>
      </c>
      <c r="D925">
        <v>1</v>
      </c>
      <c r="E925">
        <v>0</v>
      </c>
      <c r="F925">
        <v>1.399</v>
      </c>
    </row>
    <row r="926" spans="1:6" x14ac:dyDescent="0.35">
      <c r="A926">
        <v>103</v>
      </c>
      <c r="B926">
        <v>7</v>
      </c>
      <c r="C926">
        <v>1</v>
      </c>
      <c r="D926">
        <v>0</v>
      </c>
      <c r="E926">
        <v>1</v>
      </c>
      <c r="F926">
        <v>1.399</v>
      </c>
    </row>
    <row r="927" spans="1:6" x14ac:dyDescent="0.35">
      <c r="A927">
        <v>103</v>
      </c>
      <c r="B927">
        <v>8</v>
      </c>
      <c r="C927">
        <v>0</v>
      </c>
      <c r="D927">
        <v>0</v>
      </c>
      <c r="E927">
        <v>0</v>
      </c>
      <c r="F927">
        <v>1.6989999999999998</v>
      </c>
    </row>
    <row r="928" spans="1:6" x14ac:dyDescent="0.35">
      <c r="A928">
        <v>103</v>
      </c>
      <c r="B928">
        <v>9</v>
      </c>
      <c r="C928">
        <v>0</v>
      </c>
      <c r="D928">
        <v>0</v>
      </c>
      <c r="E928">
        <v>1</v>
      </c>
      <c r="F928">
        <v>1.6989999999999998</v>
      </c>
    </row>
    <row r="929" spans="1:6" x14ac:dyDescent="0.35">
      <c r="A929">
        <v>104</v>
      </c>
      <c r="B929">
        <v>1</v>
      </c>
      <c r="C929">
        <v>0</v>
      </c>
      <c r="D929">
        <v>0</v>
      </c>
      <c r="E929">
        <v>1</v>
      </c>
      <c r="F929">
        <v>1.9989999999999999</v>
      </c>
    </row>
    <row r="930" spans="1:6" x14ac:dyDescent="0.35">
      <c r="A930">
        <v>104</v>
      </c>
      <c r="B930">
        <v>2</v>
      </c>
      <c r="C930">
        <v>0</v>
      </c>
      <c r="D930">
        <v>0</v>
      </c>
      <c r="E930">
        <v>0</v>
      </c>
      <c r="F930">
        <v>1.399</v>
      </c>
    </row>
    <row r="931" spans="1:6" x14ac:dyDescent="0.35">
      <c r="A931">
        <v>104</v>
      </c>
      <c r="B931">
        <v>3</v>
      </c>
      <c r="C931">
        <v>1</v>
      </c>
      <c r="D931">
        <v>1</v>
      </c>
      <c r="E931">
        <v>0</v>
      </c>
      <c r="F931">
        <v>1.9989999999999999</v>
      </c>
    </row>
    <row r="932" spans="1:6" x14ac:dyDescent="0.35">
      <c r="A932">
        <v>104</v>
      </c>
      <c r="B932">
        <v>4</v>
      </c>
      <c r="C932">
        <v>1</v>
      </c>
      <c r="D932">
        <v>1</v>
      </c>
      <c r="E932">
        <v>0</v>
      </c>
      <c r="F932">
        <v>1.6989999999999998</v>
      </c>
    </row>
    <row r="933" spans="1:6" x14ac:dyDescent="0.35">
      <c r="A933">
        <v>104</v>
      </c>
      <c r="B933">
        <v>5</v>
      </c>
      <c r="C933">
        <v>0</v>
      </c>
      <c r="D933">
        <v>0</v>
      </c>
      <c r="E933">
        <v>0</v>
      </c>
      <c r="F933">
        <v>1.9989999999999999</v>
      </c>
    </row>
    <row r="934" spans="1:6" x14ac:dyDescent="0.35">
      <c r="A934">
        <v>104</v>
      </c>
      <c r="B934">
        <v>6</v>
      </c>
      <c r="C934">
        <v>1</v>
      </c>
      <c r="D934">
        <v>1</v>
      </c>
      <c r="E934">
        <v>0</v>
      </c>
      <c r="F934">
        <v>1.399</v>
      </c>
    </row>
    <row r="935" spans="1:6" x14ac:dyDescent="0.35">
      <c r="A935">
        <v>104</v>
      </c>
      <c r="B935">
        <v>7</v>
      </c>
      <c r="C935">
        <v>0</v>
      </c>
      <c r="D935">
        <v>0</v>
      </c>
      <c r="E935">
        <v>1</v>
      </c>
      <c r="F935">
        <v>1.399</v>
      </c>
    </row>
    <row r="936" spans="1:6" x14ac:dyDescent="0.35">
      <c r="A936">
        <v>104</v>
      </c>
      <c r="B936">
        <v>8</v>
      </c>
      <c r="C936">
        <v>0</v>
      </c>
      <c r="D936">
        <v>0</v>
      </c>
      <c r="E936">
        <v>0</v>
      </c>
      <c r="F936">
        <v>1.6989999999999998</v>
      </c>
    </row>
    <row r="937" spans="1:6" x14ac:dyDescent="0.35">
      <c r="A937">
        <v>104</v>
      </c>
      <c r="B937">
        <v>9</v>
      </c>
      <c r="C937">
        <v>0</v>
      </c>
      <c r="D937">
        <v>0</v>
      </c>
      <c r="E937">
        <v>1</v>
      </c>
      <c r="F937">
        <v>1.6989999999999998</v>
      </c>
    </row>
    <row r="938" spans="1:6" x14ac:dyDescent="0.35">
      <c r="A938">
        <v>105</v>
      </c>
      <c r="B938">
        <v>1</v>
      </c>
      <c r="C938">
        <v>0</v>
      </c>
      <c r="D938">
        <v>0</v>
      </c>
      <c r="E938">
        <v>1</v>
      </c>
      <c r="F938">
        <v>1.9989999999999999</v>
      </c>
    </row>
    <row r="939" spans="1:6" x14ac:dyDescent="0.35">
      <c r="A939">
        <v>105</v>
      </c>
      <c r="B939">
        <v>2</v>
      </c>
      <c r="C939">
        <v>0</v>
      </c>
      <c r="D939">
        <v>0</v>
      </c>
      <c r="E939">
        <v>0</v>
      </c>
      <c r="F939">
        <v>1.399</v>
      </c>
    </row>
    <row r="940" spans="1:6" x14ac:dyDescent="0.35">
      <c r="A940">
        <v>105</v>
      </c>
      <c r="B940">
        <v>3</v>
      </c>
      <c r="C940">
        <v>0</v>
      </c>
      <c r="D940">
        <v>1</v>
      </c>
      <c r="E940">
        <v>0</v>
      </c>
      <c r="F940">
        <v>1.9989999999999999</v>
      </c>
    </row>
    <row r="941" spans="1:6" x14ac:dyDescent="0.35">
      <c r="A941">
        <v>105</v>
      </c>
      <c r="B941">
        <v>4</v>
      </c>
      <c r="C941">
        <v>0</v>
      </c>
      <c r="D941">
        <v>1</v>
      </c>
      <c r="E941">
        <v>0</v>
      </c>
      <c r="F941">
        <v>1.6989999999999998</v>
      </c>
    </row>
    <row r="942" spans="1:6" x14ac:dyDescent="0.35">
      <c r="A942">
        <v>105</v>
      </c>
      <c r="B942">
        <v>5</v>
      </c>
      <c r="C942">
        <v>0</v>
      </c>
      <c r="D942">
        <v>0</v>
      </c>
      <c r="E942">
        <v>0</v>
      </c>
      <c r="F942">
        <v>1.9989999999999999</v>
      </c>
    </row>
    <row r="943" spans="1:6" x14ac:dyDescent="0.35">
      <c r="A943">
        <v>105</v>
      </c>
      <c r="B943">
        <v>6</v>
      </c>
      <c r="C943">
        <v>0</v>
      </c>
      <c r="D943">
        <v>1</v>
      </c>
      <c r="E943">
        <v>0</v>
      </c>
      <c r="F943">
        <v>1.399</v>
      </c>
    </row>
    <row r="944" spans="1:6" x14ac:dyDescent="0.35">
      <c r="A944">
        <v>105</v>
      </c>
      <c r="B944">
        <v>7</v>
      </c>
      <c r="C944">
        <v>0</v>
      </c>
      <c r="D944">
        <v>0</v>
      </c>
      <c r="E944">
        <v>1</v>
      </c>
      <c r="F944">
        <v>1.399</v>
      </c>
    </row>
    <row r="945" spans="1:6" x14ac:dyDescent="0.35">
      <c r="A945">
        <v>105</v>
      </c>
      <c r="B945">
        <v>8</v>
      </c>
      <c r="C945">
        <v>0</v>
      </c>
      <c r="D945">
        <v>0</v>
      </c>
      <c r="E945">
        <v>0</v>
      </c>
      <c r="F945">
        <v>1.6989999999999998</v>
      </c>
    </row>
    <row r="946" spans="1:6" x14ac:dyDescent="0.35">
      <c r="A946">
        <v>105</v>
      </c>
      <c r="B946">
        <v>9</v>
      </c>
      <c r="C946">
        <v>0</v>
      </c>
      <c r="D946">
        <v>0</v>
      </c>
      <c r="E946">
        <v>1</v>
      </c>
      <c r="F946">
        <v>1.6989999999999998</v>
      </c>
    </row>
    <row r="947" spans="1:6" x14ac:dyDescent="0.35">
      <c r="A947">
        <v>106</v>
      </c>
      <c r="B947">
        <v>1</v>
      </c>
      <c r="C947">
        <v>1</v>
      </c>
      <c r="D947">
        <v>0</v>
      </c>
      <c r="E947">
        <v>1</v>
      </c>
      <c r="F947">
        <v>1.9989999999999999</v>
      </c>
    </row>
    <row r="948" spans="1:6" x14ac:dyDescent="0.35">
      <c r="A948">
        <v>106</v>
      </c>
      <c r="B948">
        <v>2</v>
      </c>
      <c r="C948">
        <v>0</v>
      </c>
      <c r="D948">
        <v>0</v>
      </c>
      <c r="E948">
        <v>0</v>
      </c>
      <c r="F948">
        <v>1.399</v>
      </c>
    </row>
    <row r="949" spans="1:6" x14ac:dyDescent="0.35">
      <c r="A949">
        <v>106</v>
      </c>
      <c r="B949">
        <v>3</v>
      </c>
      <c r="C949">
        <v>1</v>
      </c>
      <c r="D949">
        <v>1</v>
      </c>
      <c r="E949">
        <v>0</v>
      </c>
      <c r="F949">
        <v>1.9989999999999999</v>
      </c>
    </row>
    <row r="950" spans="1:6" x14ac:dyDescent="0.35">
      <c r="A950">
        <v>106</v>
      </c>
      <c r="B950">
        <v>4</v>
      </c>
      <c r="C950">
        <v>0</v>
      </c>
      <c r="D950">
        <v>1</v>
      </c>
      <c r="E950">
        <v>0</v>
      </c>
      <c r="F950">
        <v>1.6989999999999998</v>
      </c>
    </row>
    <row r="951" spans="1:6" x14ac:dyDescent="0.35">
      <c r="A951">
        <v>106</v>
      </c>
      <c r="B951">
        <v>5</v>
      </c>
      <c r="C951">
        <v>0</v>
      </c>
      <c r="D951">
        <v>0</v>
      </c>
      <c r="E951">
        <v>0</v>
      </c>
      <c r="F951">
        <v>1.9989999999999999</v>
      </c>
    </row>
    <row r="952" spans="1:6" x14ac:dyDescent="0.35">
      <c r="A952">
        <v>106</v>
      </c>
      <c r="B952">
        <v>6</v>
      </c>
      <c r="C952">
        <v>1</v>
      </c>
      <c r="D952">
        <v>1</v>
      </c>
      <c r="E952">
        <v>0</v>
      </c>
      <c r="F952">
        <v>1.399</v>
      </c>
    </row>
    <row r="953" spans="1:6" x14ac:dyDescent="0.35">
      <c r="A953">
        <v>106</v>
      </c>
      <c r="B953">
        <v>7</v>
      </c>
      <c r="C953">
        <v>1</v>
      </c>
      <c r="D953">
        <v>0</v>
      </c>
      <c r="E953">
        <v>1</v>
      </c>
      <c r="F953">
        <v>1.399</v>
      </c>
    </row>
    <row r="954" spans="1:6" x14ac:dyDescent="0.35">
      <c r="A954">
        <v>106</v>
      </c>
      <c r="B954">
        <v>8</v>
      </c>
      <c r="C954">
        <v>0</v>
      </c>
      <c r="D954">
        <v>0</v>
      </c>
      <c r="E954">
        <v>0</v>
      </c>
      <c r="F954">
        <v>1.6989999999999998</v>
      </c>
    </row>
    <row r="955" spans="1:6" x14ac:dyDescent="0.35">
      <c r="A955">
        <v>106</v>
      </c>
      <c r="B955">
        <v>9</v>
      </c>
      <c r="C955">
        <v>1</v>
      </c>
      <c r="D955">
        <v>0</v>
      </c>
      <c r="E955">
        <v>1</v>
      </c>
      <c r="F955">
        <v>1.6989999999999998</v>
      </c>
    </row>
    <row r="956" spans="1:6" x14ac:dyDescent="0.35">
      <c r="A956">
        <v>107</v>
      </c>
      <c r="B956">
        <v>1</v>
      </c>
      <c r="C956">
        <v>0</v>
      </c>
      <c r="D956">
        <v>0</v>
      </c>
      <c r="E956">
        <v>1</v>
      </c>
      <c r="F956">
        <v>1.9989999999999999</v>
      </c>
    </row>
    <row r="957" spans="1:6" x14ac:dyDescent="0.35">
      <c r="A957">
        <v>107</v>
      </c>
      <c r="B957">
        <v>2</v>
      </c>
      <c r="C957">
        <v>0</v>
      </c>
      <c r="D957">
        <v>0</v>
      </c>
      <c r="E957">
        <v>0</v>
      </c>
      <c r="F957">
        <v>1.399</v>
      </c>
    </row>
    <row r="958" spans="1:6" x14ac:dyDescent="0.35">
      <c r="A958">
        <v>107</v>
      </c>
      <c r="B958">
        <v>3</v>
      </c>
      <c r="C958">
        <v>0</v>
      </c>
      <c r="D958">
        <v>1</v>
      </c>
      <c r="E958">
        <v>0</v>
      </c>
      <c r="F958">
        <v>1.9989999999999999</v>
      </c>
    </row>
    <row r="959" spans="1:6" x14ac:dyDescent="0.35">
      <c r="A959">
        <v>107</v>
      </c>
      <c r="B959">
        <v>4</v>
      </c>
      <c r="C959">
        <v>0</v>
      </c>
      <c r="D959">
        <v>1</v>
      </c>
      <c r="E959">
        <v>0</v>
      </c>
      <c r="F959">
        <v>1.6989999999999998</v>
      </c>
    </row>
    <row r="960" spans="1:6" x14ac:dyDescent="0.35">
      <c r="A960">
        <v>107</v>
      </c>
      <c r="B960">
        <v>5</v>
      </c>
      <c r="C960">
        <v>0</v>
      </c>
      <c r="D960">
        <v>0</v>
      </c>
      <c r="E960">
        <v>0</v>
      </c>
      <c r="F960">
        <v>1.9989999999999999</v>
      </c>
    </row>
    <row r="961" spans="1:6" x14ac:dyDescent="0.35">
      <c r="A961">
        <v>107</v>
      </c>
      <c r="B961">
        <v>6</v>
      </c>
      <c r="C961">
        <v>0</v>
      </c>
      <c r="D961">
        <v>1</v>
      </c>
      <c r="E961">
        <v>0</v>
      </c>
      <c r="F961">
        <v>1.399</v>
      </c>
    </row>
    <row r="962" spans="1:6" x14ac:dyDescent="0.35">
      <c r="A962">
        <v>107</v>
      </c>
      <c r="B962">
        <v>7</v>
      </c>
      <c r="C962">
        <v>0</v>
      </c>
      <c r="D962">
        <v>0</v>
      </c>
      <c r="E962">
        <v>1</v>
      </c>
      <c r="F962">
        <v>1.399</v>
      </c>
    </row>
    <row r="963" spans="1:6" x14ac:dyDescent="0.35">
      <c r="A963">
        <v>107</v>
      </c>
      <c r="B963">
        <v>8</v>
      </c>
      <c r="C963">
        <v>0</v>
      </c>
      <c r="D963">
        <v>0</v>
      </c>
      <c r="E963">
        <v>0</v>
      </c>
      <c r="F963">
        <v>1.6989999999999998</v>
      </c>
    </row>
    <row r="964" spans="1:6" x14ac:dyDescent="0.35">
      <c r="A964">
        <v>107</v>
      </c>
      <c r="B964">
        <v>9</v>
      </c>
      <c r="C964">
        <v>0</v>
      </c>
      <c r="D964">
        <v>0</v>
      </c>
      <c r="E964">
        <v>1</v>
      </c>
      <c r="F964">
        <v>1.6989999999999998</v>
      </c>
    </row>
    <row r="965" spans="1:6" x14ac:dyDescent="0.35">
      <c r="A965">
        <v>108</v>
      </c>
      <c r="B965">
        <v>1</v>
      </c>
      <c r="C965">
        <v>1</v>
      </c>
      <c r="D965">
        <v>0</v>
      </c>
      <c r="E965">
        <v>1</v>
      </c>
      <c r="F965">
        <v>1.9989999999999999</v>
      </c>
    </row>
    <row r="966" spans="1:6" x14ac:dyDescent="0.35">
      <c r="A966">
        <v>108</v>
      </c>
      <c r="B966">
        <v>2</v>
      </c>
      <c r="C966">
        <v>1</v>
      </c>
      <c r="D966">
        <v>0</v>
      </c>
      <c r="E966">
        <v>0</v>
      </c>
      <c r="F966">
        <v>1.399</v>
      </c>
    </row>
    <row r="967" spans="1:6" x14ac:dyDescent="0.35">
      <c r="A967">
        <v>108</v>
      </c>
      <c r="B967">
        <v>3</v>
      </c>
      <c r="C967">
        <v>1</v>
      </c>
      <c r="D967">
        <v>1</v>
      </c>
      <c r="E967">
        <v>0</v>
      </c>
      <c r="F967">
        <v>1.9989999999999999</v>
      </c>
    </row>
    <row r="968" spans="1:6" x14ac:dyDescent="0.35">
      <c r="A968">
        <v>108</v>
      </c>
      <c r="B968">
        <v>4</v>
      </c>
      <c r="C968">
        <v>1</v>
      </c>
      <c r="D968">
        <v>1</v>
      </c>
      <c r="E968">
        <v>0</v>
      </c>
      <c r="F968">
        <v>1.6989999999999998</v>
      </c>
    </row>
    <row r="969" spans="1:6" x14ac:dyDescent="0.35">
      <c r="A969">
        <v>108</v>
      </c>
      <c r="B969">
        <v>5</v>
      </c>
      <c r="C969">
        <v>0</v>
      </c>
      <c r="D969">
        <v>0</v>
      </c>
      <c r="E969">
        <v>0</v>
      </c>
      <c r="F969">
        <v>1.9989999999999999</v>
      </c>
    </row>
    <row r="970" spans="1:6" x14ac:dyDescent="0.35">
      <c r="A970">
        <v>108</v>
      </c>
      <c r="B970">
        <v>6</v>
      </c>
      <c r="C970">
        <v>1</v>
      </c>
      <c r="D970">
        <v>1</v>
      </c>
      <c r="E970">
        <v>0</v>
      </c>
      <c r="F970">
        <v>1.399</v>
      </c>
    </row>
    <row r="971" spans="1:6" x14ac:dyDescent="0.35">
      <c r="A971">
        <v>108</v>
      </c>
      <c r="B971">
        <v>7</v>
      </c>
      <c r="C971">
        <v>1</v>
      </c>
      <c r="D971">
        <v>0</v>
      </c>
      <c r="E971">
        <v>1</v>
      </c>
      <c r="F971">
        <v>1.399</v>
      </c>
    </row>
    <row r="972" spans="1:6" x14ac:dyDescent="0.35">
      <c r="A972">
        <v>108</v>
      </c>
      <c r="B972">
        <v>8</v>
      </c>
      <c r="C972">
        <v>0</v>
      </c>
      <c r="D972">
        <v>0</v>
      </c>
      <c r="E972">
        <v>0</v>
      </c>
      <c r="F972">
        <v>1.6989999999999998</v>
      </c>
    </row>
    <row r="973" spans="1:6" x14ac:dyDescent="0.35">
      <c r="A973">
        <v>108</v>
      </c>
      <c r="B973">
        <v>9</v>
      </c>
      <c r="C973">
        <v>1</v>
      </c>
      <c r="D973">
        <v>0</v>
      </c>
      <c r="E973">
        <v>1</v>
      </c>
      <c r="F973">
        <v>1.6989999999999998</v>
      </c>
    </row>
    <row r="974" spans="1:6" x14ac:dyDescent="0.35">
      <c r="A974">
        <v>109</v>
      </c>
      <c r="B974">
        <v>1</v>
      </c>
      <c r="C974">
        <v>0</v>
      </c>
      <c r="D974">
        <v>0</v>
      </c>
      <c r="E974">
        <v>1</v>
      </c>
      <c r="F974">
        <v>1.9989999999999999</v>
      </c>
    </row>
    <row r="975" spans="1:6" x14ac:dyDescent="0.35">
      <c r="A975">
        <v>109</v>
      </c>
      <c r="B975">
        <v>2</v>
      </c>
      <c r="C975">
        <v>0</v>
      </c>
      <c r="D975">
        <v>0</v>
      </c>
      <c r="E975">
        <v>0</v>
      </c>
      <c r="F975">
        <v>1.399</v>
      </c>
    </row>
    <row r="976" spans="1:6" x14ac:dyDescent="0.35">
      <c r="A976">
        <v>109</v>
      </c>
      <c r="B976">
        <v>3</v>
      </c>
      <c r="C976">
        <v>1</v>
      </c>
      <c r="D976">
        <v>1</v>
      </c>
      <c r="E976">
        <v>0</v>
      </c>
      <c r="F976">
        <v>1.9989999999999999</v>
      </c>
    </row>
    <row r="977" spans="1:6" x14ac:dyDescent="0.35">
      <c r="A977">
        <v>109</v>
      </c>
      <c r="B977">
        <v>4</v>
      </c>
      <c r="C977">
        <v>1</v>
      </c>
      <c r="D977">
        <v>1</v>
      </c>
      <c r="E977">
        <v>0</v>
      </c>
      <c r="F977">
        <v>1.6989999999999998</v>
      </c>
    </row>
    <row r="978" spans="1:6" x14ac:dyDescent="0.35">
      <c r="A978">
        <v>109</v>
      </c>
      <c r="B978">
        <v>5</v>
      </c>
      <c r="C978">
        <v>0</v>
      </c>
      <c r="D978">
        <v>0</v>
      </c>
      <c r="E978">
        <v>0</v>
      </c>
      <c r="F978">
        <v>1.9989999999999999</v>
      </c>
    </row>
    <row r="979" spans="1:6" x14ac:dyDescent="0.35">
      <c r="A979">
        <v>109</v>
      </c>
      <c r="B979">
        <v>6</v>
      </c>
      <c r="C979">
        <v>1</v>
      </c>
      <c r="D979">
        <v>1</v>
      </c>
      <c r="E979">
        <v>0</v>
      </c>
      <c r="F979">
        <v>1.399</v>
      </c>
    </row>
    <row r="980" spans="1:6" x14ac:dyDescent="0.35">
      <c r="A980">
        <v>109</v>
      </c>
      <c r="B980">
        <v>7</v>
      </c>
      <c r="C980">
        <v>1</v>
      </c>
      <c r="D980">
        <v>0</v>
      </c>
      <c r="E980">
        <v>1</v>
      </c>
      <c r="F980">
        <v>1.399</v>
      </c>
    </row>
    <row r="981" spans="1:6" x14ac:dyDescent="0.35">
      <c r="A981">
        <v>109</v>
      </c>
      <c r="B981">
        <v>8</v>
      </c>
      <c r="C981">
        <v>0</v>
      </c>
      <c r="D981">
        <v>0</v>
      </c>
      <c r="E981">
        <v>0</v>
      </c>
      <c r="F981">
        <v>1.6989999999999998</v>
      </c>
    </row>
    <row r="982" spans="1:6" x14ac:dyDescent="0.35">
      <c r="A982">
        <v>109</v>
      </c>
      <c r="B982">
        <v>9</v>
      </c>
      <c r="C982">
        <v>1</v>
      </c>
      <c r="D982">
        <v>0</v>
      </c>
      <c r="E982">
        <v>1</v>
      </c>
      <c r="F982">
        <v>1.6989999999999998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044B-45FE-4FA7-92FC-5899A67AA99A}">
  <dimension ref="A1:F20"/>
  <sheetViews>
    <sheetView workbookViewId="0">
      <selection activeCell="D6" sqref="D6"/>
    </sheetView>
  </sheetViews>
  <sheetFormatPr defaultRowHeight="14.5" x14ac:dyDescent="0.35"/>
  <cols>
    <col min="2" max="2" width="17.54296875" customWidth="1"/>
    <col min="3" max="3" width="22.36328125" customWidth="1"/>
    <col min="4" max="4" width="26" customWidth="1"/>
    <col min="6" max="6" width="37.90625" customWidth="1"/>
  </cols>
  <sheetData>
    <row r="1" spans="1:6" ht="18.5" x14ac:dyDescent="0.45">
      <c r="A1" s="136" t="s">
        <v>128</v>
      </c>
      <c r="B1" s="136"/>
      <c r="C1" s="136"/>
      <c r="D1" s="136"/>
      <c r="E1" s="136"/>
      <c r="F1" s="136"/>
    </row>
    <row r="3" spans="1:6" x14ac:dyDescent="0.35">
      <c r="B3" s="38"/>
    </row>
    <row r="4" spans="1:6" x14ac:dyDescent="0.35">
      <c r="A4" s="1" t="s">
        <v>125</v>
      </c>
      <c r="B4" s="1" t="s">
        <v>124</v>
      </c>
      <c r="F4" s="1" t="s">
        <v>144</v>
      </c>
    </row>
    <row r="5" spans="1:6" x14ac:dyDescent="0.35">
      <c r="C5" s="35" t="s">
        <v>101</v>
      </c>
      <c r="D5" s="36" t="s">
        <v>102</v>
      </c>
    </row>
    <row r="6" spans="1:6" x14ac:dyDescent="0.35">
      <c r="B6" t="s">
        <v>103</v>
      </c>
      <c r="C6">
        <v>-0.31253728762191446</v>
      </c>
      <c r="D6" s="52">
        <f>C6/C9</f>
        <v>0.32961540017168817</v>
      </c>
      <c r="F6" t="s">
        <v>104</v>
      </c>
    </row>
    <row r="7" spans="1:6" x14ac:dyDescent="0.35">
      <c r="B7" t="s">
        <v>105</v>
      </c>
      <c r="C7">
        <v>-0.46308288383168</v>
      </c>
      <c r="D7">
        <f>C7/C9</f>
        <v>0.48838732564765447</v>
      </c>
      <c r="F7" t="s">
        <v>106</v>
      </c>
    </row>
    <row r="9" spans="1:6" x14ac:dyDescent="0.35">
      <c r="B9" t="s">
        <v>109</v>
      </c>
      <c r="C9" s="52">
        <v>-0.94818775900374153</v>
      </c>
    </row>
    <row r="13" spans="1:6" x14ac:dyDescent="0.35">
      <c r="B13" s="38"/>
    </row>
    <row r="14" spans="1:6" x14ac:dyDescent="0.35">
      <c r="A14" s="1" t="s">
        <v>126</v>
      </c>
      <c r="B14" s="1" t="s">
        <v>127</v>
      </c>
      <c r="F14" s="1" t="s">
        <v>144</v>
      </c>
    </row>
    <row r="15" spans="1:6" x14ac:dyDescent="0.35">
      <c r="C15" s="35" t="s">
        <v>101</v>
      </c>
      <c r="D15" s="36" t="s">
        <v>102</v>
      </c>
    </row>
    <row r="16" spans="1:6" x14ac:dyDescent="0.35">
      <c r="B16" t="s">
        <v>107</v>
      </c>
      <c r="C16">
        <v>2.2347673375450503</v>
      </c>
      <c r="D16">
        <f>C16/C19</f>
        <v>-2.3568827126529399</v>
      </c>
      <c r="F16" t="s">
        <v>132</v>
      </c>
    </row>
    <row r="17" spans="2:6" x14ac:dyDescent="0.35">
      <c r="B17" t="s">
        <v>108</v>
      </c>
      <c r="C17">
        <v>0.94992520513162293</v>
      </c>
      <c r="D17">
        <f>C17/C19</f>
        <v>-1.0018323861612672</v>
      </c>
      <c r="F17" t="s">
        <v>133</v>
      </c>
    </row>
    <row r="19" spans="2:6" x14ac:dyDescent="0.35">
      <c r="B19" t="s">
        <v>109</v>
      </c>
      <c r="C19" s="52">
        <v>-0.94818775900374153</v>
      </c>
    </row>
    <row r="20" spans="2:6" x14ac:dyDescent="0.35">
      <c r="E20" s="37"/>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C48"/>
  <sheetViews>
    <sheetView tabSelected="1" topLeftCell="Q13" workbookViewId="0">
      <selection activeCell="AE23" sqref="AE23"/>
    </sheetView>
  </sheetViews>
  <sheetFormatPr defaultRowHeight="14.5" x14ac:dyDescent="0.35"/>
  <cols>
    <col min="1" max="1" width="12.453125" customWidth="1"/>
    <col min="7" max="7" width="12.1796875" customWidth="1"/>
    <col min="13" max="13" width="10.90625" customWidth="1"/>
    <col min="17" max="17" width="16.36328125" customWidth="1"/>
    <col min="18" max="18" width="16.81640625" customWidth="1"/>
    <col min="19" max="19" width="12" customWidth="1"/>
    <col min="24" max="25" width="11.26953125" bestFit="1" customWidth="1"/>
    <col min="26" max="26" width="11.54296875" customWidth="1"/>
  </cols>
  <sheetData>
    <row r="1" spans="1:29" ht="21" x14ac:dyDescent="0.5">
      <c r="A1" s="140" t="s">
        <v>155</v>
      </c>
      <c r="B1" s="140"/>
      <c r="C1" s="140"/>
      <c r="D1" s="140"/>
      <c r="E1" s="140"/>
      <c r="F1" s="140"/>
      <c r="G1" s="140"/>
      <c r="H1" s="140"/>
      <c r="I1" s="140"/>
      <c r="J1" s="140"/>
      <c r="K1" s="140"/>
      <c r="L1" s="140"/>
      <c r="M1" s="140"/>
      <c r="N1" s="140"/>
      <c r="O1" s="140"/>
      <c r="P1" s="140"/>
    </row>
    <row r="2" spans="1:29" ht="28" x14ac:dyDescent="0.6">
      <c r="A2" s="53" t="s">
        <v>134</v>
      </c>
    </row>
    <row r="3" spans="1:29" ht="15" thickBot="1" x14ac:dyDescent="0.4">
      <c r="A3" s="54"/>
      <c r="R3" s="46"/>
      <c r="S3" s="46"/>
      <c r="T3" s="46"/>
      <c r="U3" s="46"/>
      <c r="V3" s="46"/>
      <c r="W3" s="46"/>
      <c r="X3" s="46"/>
      <c r="Y3" s="46"/>
      <c r="Z3" s="46"/>
      <c r="AA3" s="46"/>
      <c r="AB3" s="46"/>
      <c r="AC3" s="46"/>
    </row>
    <row r="4" spans="1:29" ht="16" thickBot="1" x14ac:dyDescent="0.4">
      <c r="A4" s="54"/>
      <c r="G4" s="83" t="s">
        <v>143</v>
      </c>
      <c r="H4" s="83">
        <v>-0.5001137374864042</v>
      </c>
      <c r="I4" s="83">
        <v>-0.31253728762191446</v>
      </c>
      <c r="J4" s="83">
        <v>-0.46308288383168</v>
      </c>
      <c r="K4" s="83">
        <v>2.2347673375450503</v>
      </c>
      <c r="L4" s="83">
        <v>0.94992520513162293</v>
      </c>
      <c r="M4" s="83">
        <v>-0.94818775900374153</v>
      </c>
      <c r="N4" s="60"/>
      <c r="O4" s="61"/>
      <c r="P4" s="62"/>
      <c r="R4" s="84"/>
      <c r="S4" s="84"/>
      <c r="T4" s="85"/>
      <c r="U4" s="84"/>
      <c r="V4" s="84"/>
      <c r="W4" s="84"/>
      <c r="X4" s="84"/>
      <c r="Y4" s="84"/>
      <c r="Z4" s="86"/>
      <c r="AA4" s="86"/>
      <c r="AB4" s="86"/>
      <c r="AC4" s="46"/>
    </row>
    <row r="5" spans="1:29" x14ac:dyDescent="0.35">
      <c r="A5" s="55"/>
      <c r="B5" s="56" t="s">
        <v>135</v>
      </c>
      <c r="C5" s="56" t="s">
        <v>136</v>
      </c>
      <c r="D5" s="56" t="s">
        <v>137</v>
      </c>
      <c r="E5" s="56" t="s">
        <v>71</v>
      </c>
      <c r="G5" s="63" t="s">
        <v>135</v>
      </c>
      <c r="H5" s="64" t="s">
        <v>59</v>
      </c>
      <c r="I5" s="64" t="s">
        <v>80</v>
      </c>
      <c r="J5" s="64" t="s">
        <v>81</v>
      </c>
      <c r="K5" s="64" t="s">
        <v>82</v>
      </c>
      <c r="L5" s="64" t="s">
        <v>83</v>
      </c>
      <c r="M5" s="64" t="s">
        <v>71</v>
      </c>
      <c r="N5" s="65" t="s">
        <v>74</v>
      </c>
      <c r="O5" s="66" t="s">
        <v>141</v>
      </c>
      <c r="P5" s="67" t="s">
        <v>142</v>
      </c>
      <c r="R5" s="87"/>
      <c r="S5" s="88"/>
      <c r="T5" s="86"/>
      <c r="U5" s="86"/>
      <c r="V5" s="86"/>
      <c r="W5" s="86"/>
      <c r="X5" s="86"/>
      <c r="Y5" s="86"/>
      <c r="Z5" s="86"/>
      <c r="AA5" s="86"/>
      <c r="AB5" s="86"/>
      <c r="AC5" s="46"/>
    </row>
    <row r="6" spans="1:29" x14ac:dyDescent="0.35">
      <c r="A6" s="55"/>
      <c r="B6" s="57">
        <v>1</v>
      </c>
      <c r="C6" s="57" t="s">
        <v>80</v>
      </c>
      <c r="D6" s="57" t="s">
        <v>82</v>
      </c>
      <c r="E6" s="58">
        <v>19.989999999999998</v>
      </c>
      <c r="G6" s="68">
        <v>1</v>
      </c>
      <c r="H6" s="69">
        <v>1</v>
      </c>
      <c r="I6" s="69">
        <v>1</v>
      </c>
      <c r="J6" s="69">
        <v>0</v>
      </c>
      <c r="K6" s="69">
        <v>1</v>
      </c>
      <c r="L6" s="69">
        <v>0</v>
      </c>
      <c r="M6" s="69">
        <v>1.9990000000000001</v>
      </c>
      <c r="N6" s="68">
        <f>SUMPRODUCT(H6:M6,$H$4:$M$4)</f>
        <v>-0.47331101781174789</v>
      </c>
      <c r="O6" s="70">
        <f>EXP(N6)</f>
        <v>0.62293629676169537</v>
      </c>
      <c r="P6" s="71">
        <f>O6/(SUM(O6:O10))</f>
        <v>0.16086273118382302</v>
      </c>
      <c r="R6" s="46"/>
      <c r="S6" s="46"/>
      <c r="T6" s="46"/>
      <c r="U6" s="46"/>
      <c r="V6" s="46"/>
      <c r="W6" s="46"/>
      <c r="X6" s="46"/>
      <c r="Y6" s="46"/>
      <c r="Z6" s="46"/>
      <c r="AA6" s="89"/>
      <c r="AB6" s="82"/>
      <c r="AC6" s="46"/>
    </row>
    <row r="7" spans="1:29" x14ac:dyDescent="0.35">
      <c r="A7" s="55"/>
      <c r="B7" s="57">
        <v>2</v>
      </c>
      <c r="C7" s="57" t="s">
        <v>81</v>
      </c>
      <c r="D7" s="57" t="s">
        <v>82</v>
      </c>
      <c r="E7" s="58">
        <v>18.989999999999998</v>
      </c>
      <c r="G7" s="68">
        <v>2</v>
      </c>
      <c r="H7" s="69">
        <v>1</v>
      </c>
      <c r="I7" s="69">
        <v>0</v>
      </c>
      <c r="J7" s="69">
        <v>1</v>
      </c>
      <c r="K7" s="69">
        <v>1</v>
      </c>
      <c r="L7" s="69">
        <v>0</v>
      </c>
      <c r="M7" s="69">
        <v>1.899</v>
      </c>
      <c r="N7" s="68">
        <f t="shared" ref="N7:N10" si="0">SUMPRODUCT(H7:M7,$H$4:$M$4)</f>
        <v>-0.52903783812113914</v>
      </c>
      <c r="O7" s="70">
        <f t="shared" ref="O7:O10" si="1">EXP(N7)</f>
        <v>0.58917157548142829</v>
      </c>
      <c r="P7" s="71">
        <f>O7/(SUM(O6:O10))</f>
        <v>0.15214356469594997</v>
      </c>
      <c r="R7" s="46"/>
      <c r="S7" s="46"/>
      <c r="T7" s="46"/>
      <c r="U7" s="46"/>
      <c r="V7" s="46"/>
      <c r="W7" s="46"/>
      <c r="X7" s="46"/>
      <c r="Y7" s="46"/>
      <c r="Z7" s="46"/>
      <c r="AA7" s="89"/>
      <c r="AB7" s="82"/>
      <c r="AC7" s="46"/>
    </row>
    <row r="8" spans="1:29" x14ac:dyDescent="0.35">
      <c r="A8" s="55"/>
      <c r="B8" s="57">
        <v>3</v>
      </c>
      <c r="C8" s="57" t="s">
        <v>72</v>
      </c>
      <c r="D8" s="57" t="s">
        <v>82</v>
      </c>
      <c r="E8" s="58">
        <v>15.99</v>
      </c>
      <c r="G8" s="68">
        <v>3</v>
      </c>
      <c r="H8" s="69">
        <v>1</v>
      </c>
      <c r="I8" s="69">
        <v>0</v>
      </c>
      <c r="J8" s="69">
        <v>0</v>
      </c>
      <c r="K8" s="69">
        <v>1</v>
      </c>
      <c r="L8" s="69">
        <v>0</v>
      </c>
      <c r="M8" s="69">
        <v>1.599</v>
      </c>
      <c r="N8" s="68">
        <f t="shared" si="0"/>
        <v>0.21850137341166342</v>
      </c>
      <c r="O8" s="70">
        <f t="shared" si="1"/>
        <v>1.2442107254395149</v>
      </c>
      <c r="P8" s="71">
        <f>O8/(SUM(O6:O10))</f>
        <v>0.321296313126818</v>
      </c>
      <c r="R8" s="46"/>
      <c r="S8" s="46"/>
      <c r="T8" s="46"/>
      <c r="U8" s="46"/>
      <c r="V8" s="46"/>
      <c r="W8" s="46"/>
      <c r="X8" s="46"/>
      <c r="Y8" s="46"/>
      <c r="Z8" s="46"/>
      <c r="AA8" s="89"/>
      <c r="AB8" s="82"/>
      <c r="AC8" s="46"/>
    </row>
    <row r="9" spans="1:29" x14ac:dyDescent="0.35">
      <c r="A9" s="55"/>
      <c r="B9" s="57">
        <v>4</v>
      </c>
      <c r="C9" s="57" t="s">
        <v>138</v>
      </c>
      <c r="D9" s="57" t="s">
        <v>83</v>
      </c>
      <c r="E9" s="58">
        <v>13.99</v>
      </c>
      <c r="G9" s="68">
        <v>4</v>
      </c>
      <c r="H9" s="69">
        <v>1</v>
      </c>
      <c r="I9" s="69">
        <v>0</v>
      </c>
      <c r="J9" s="69">
        <v>0</v>
      </c>
      <c r="K9" s="69">
        <v>0</v>
      </c>
      <c r="L9" s="72">
        <v>1</v>
      </c>
      <c r="M9" s="69">
        <v>1.399</v>
      </c>
      <c r="N9" s="68">
        <f t="shared" si="0"/>
        <v>-0.87670320720101569</v>
      </c>
      <c r="O9" s="70">
        <f t="shared" si="1"/>
        <v>0.41615262158222693</v>
      </c>
      <c r="P9" s="73">
        <f>O9/(SUM(O6:O10))</f>
        <v>0.10746435493489032</v>
      </c>
      <c r="R9" s="46"/>
      <c r="S9" s="46"/>
      <c r="T9" s="46"/>
      <c r="U9" s="46"/>
      <c r="V9" s="46"/>
      <c r="W9" s="46"/>
      <c r="X9" s="90"/>
      <c r="Y9" s="46"/>
      <c r="Z9" s="46"/>
      <c r="AA9" s="89"/>
      <c r="AB9" s="91"/>
      <c r="AC9" s="46"/>
    </row>
    <row r="10" spans="1:29" ht="15" thickBot="1" x14ac:dyDescent="0.4">
      <c r="A10" s="55"/>
      <c r="B10" s="59" t="s">
        <v>139</v>
      </c>
      <c r="C10" s="59" t="s">
        <v>140</v>
      </c>
      <c r="D10" s="59" t="s">
        <v>140</v>
      </c>
      <c r="E10" s="59" t="s">
        <v>140</v>
      </c>
      <c r="G10" s="74">
        <v>5</v>
      </c>
      <c r="H10" s="75">
        <v>0</v>
      </c>
      <c r="I10" s="75">
        <v>0</v>
      </c>
      <c r="J10" s="75">
        <v>0</v>
      </c>
      <c r="K10" s="75">
        <v>0</v>
      </c>
      <c r="L10" s="75">
        <v>0</v>
      </c>
      <c r="M10" s="75">
        <v>0</v>
      </c>
      <c r="N10" s="68">
        <f t="shared" si="0"/>
        <v>0</v>
      </c>
      <c r="O10" s="70">
        <f t="shared" si="1"/>
        <v>1</v>
      </c>
      <c r="P10" s="76">
        <f>O10/SUM((O6:O10))</f>
        <v>0.25823303605851872</v>
      </c>
      <c r="R10" s="46"/>
      <c r="S10" s="46"/>
      <c r="T10" s="46"/>
      <c r="U10" s="46"/>
      <c r="V10" s="46"/>
      <c r="W10" s="46"/>
      <c r="X10" s="46"/>
      <c r="Y10" s="46"/>
      <c r="Z10" s="46"/>
      <c r="AA10" s="89"/>
      <c r="AB10" s="82"/>
      <c r="AC10" s="46"/>
    </row>
    <row r="11" spans="1:29" x14ac:dyDescent="0.35">
      <c r="P11" s="77">
        <f>SUM(P6:P10)</f>
        <v>1.0000000000000002</v>
      </c>
      <c r="R11" s="46"/>
      <c r="S11" s="46"/>
      <c r="T11" s="46"/>
      <c r="U11" s="46"/>
      <c r="V11" s="46"/>
      <c r="W11" s="46"/>
      <c r="X11" s="46"/>
      <c r="Y11" s="46"/>
      <c r="Z11" s="46"/>
      <c r="AA11" s="46"/>
      <c r="AB11" s="92"/>
      <c r="AC11" s="46"/>
    </row>
    <row r="12" spans="1:29" ht="15" thickBot="1" x14ac:dyDescent="0.4">
      <c r="R12" s="46"/>
      <c r="S12" s="46"/>
      <c r="T12" s="46"/>
      <c r="U12" s="46"/>
      <c r="V12" s="46"/>
      <c r="W12" s="46"/>
      <c r="X12" s="46"/>
      <c r="Y12" s="46"/>
      <c r="Z12" s="46"/>
      <c r="AA12" s="46"/>
      <c r="AB12" s="46"/>
      <c r="AC12" s="46"/>
    </row>
    <row r="13" spans="1:29" ht="16" thickBot="1" x14ac:dyDescent="0.4">
      <c r="G13" s="83" t="s">
        <v>143</v>
      </c>
      <c r="H13" s="83">
        <v>-0.5001137374864042</v>
      </c>
      <c r="I13" s="83">
        <v>-0.31253728762191446</v>
      </c>
      <c r="J13" s="83">
        <v>-0.46308288383168</v>
      </c>
      <c r="K13" s="83">
        <v>2.2347673375450503</v>
      </c>
      <c r="L13" s="83">
        <v>0.94992520513162293</v>
      </c>
      <c r="M13" s="83">
        <v>-0.94818775900374153</v>
      </c>
      <c r="N13" s="60"/>
      <c r="O13" s="61"/>
      <c r="P13" s="62"/>
    </row>
    <row r="14" spans="1:29" x14ac:dyDescent="0.35">
      <c r="G14" s="63" t="s">
        <v>135</v>
      </c>
      <c r="H14" s="64" t="s">
        <v>59</v>
      </c>
      <c r="I14" s="64" t="s">
        <v>80</v>
      </c>
      <c r="J14" s="64" t="s">
        <v>81</v>
      </c>
      <c r="K14" s="64" t="s">
        <v>82</v>
      </c>
      <c r="L14" s="64" t="s">
        <v>83</v>
      </c>
      <c r="M14" s="64" t="s">
        <v>71</v>
      </c>
      <c r="N14" s="65" t="s">
        <v>74</v>
      </c>
      <c r="O14" s="66" t="s">
        <v>141</v>
      </c>
      <c r="P14" s="67" t="s">
        <v>142</v>
      </c>
    </row>
    <row r="15" spans="1:29" x14ac:dyDescent="0.35">
      <c r="G15" s="68">
        <v>1</v>
      </c>
      <c r="H15" s="69">
        <v>1</v>
      </c>
      <c r="I15" s="69">
        <v>1</v>
      </c>
      <c r="J15" s="69">
        <v>0</v>
      </c>
      <c r="K15" s="69">
        <v>1</v>
      </c>
      <c r="L15" s="69">
        <v>0</v>
      </c>
      <c r="M15" s="69">
        <v>1.9990000000000001</v>
      </c>
      <c r="N15" s="68">
        <f>SUMPRODUCT(H15:M15,$H$4:$M$4)</f>
        <v>-0.47331101781174789</v>
      </c>
      <c r="O15" s="78">
        <f>EXP(N15)</f>
        <v>0.62293629676169537</v>
      </c>
      <c r="P15" s="79">
        <f>O15/$O$20</f>
        <v>0.17221153536988698</v>
      </c>
    </row>
    <row r="16" spans="1:29" x14ac:dyDescent="0.35">
      <c r="G16" s="68">
        <v>2</v>
      </c>
      <c r="H16" s="69">
        <v>1</v>
      </c>
      <c r="I16" s="69">
        <v>0</v>
      </c>
      <c r="J16" s="69">
        <v>1</v>
      </c>
      <c r="K16" s="69">
        <v>1</v>
      </c>
      <c r="L16" s="69">
        <v>0</v>
      </c>
      <c r="M16" s="69">
        <v>1.899</v>
      </c>
      <c r="N16" s="68">
        <f t="shared" ref="N16:N19" si="2">SUMPRODUCT(H16:M16,$H$4:$M$4)</f>
        <v>-0.52903783812113914</v>
      </c>
      <c r="O16" s="78">
        <f t="shared" ref="O16:O19" si="3">EXP(N16)</f>
        <v>0.58917157548142829</v>
      </c>
      <c r="P16" s="79">
        <f t="shared" ref="P16:P19" si="4">O16/$O$20</f>
        <v>0.16287723501969323</v>
      </c>
    </row>
    <row r="17" spans="1:29" x14ac:dyDescent="0.35">
      <c r="G17" s="68">
        <v>3</v>
      </c>
      <c r="H17" s="69">
        <v>1</v>
      </c>
      <c r="I17" s="69">
        <v>0</v>
      </c>
      <c r="J17" s="69">
        <v>0</v>
      </c>
      <c r="K17" s="69">
        <v>1</v>
      </c>
      <c r="L17" s="69">
        <v>0</v>
      </c>
      <c r="M17" s="69">
        <v>1.599</v>
      </c>
      <c r="N17" s="68">
        <f t="shared" si="2"/>
        <v>0.21850137341166342</v>
      </c>
      <c r="O17" s="78">
        <f t="shared" si="3"/>
        <v>1.2442107254395149</v>
      </c>
      <c r="P17" s="79">
        <f t="shared" si="4"/>
        <v>0.34396364518407235</v>
      </c>
    </row>
    <row r="18" spans="1:29" x14ac:dyDescent="0.35">
      <c r="G18" s="68">
        <v>4</v>
      </c>
      <c r="H18" s="69">
        <v>1</v>
      </c>
      <c r="I18" s="69">
        <v>0</v>
      </c>
      <c r="J18" s="69">
        <v>0</v>
      </c>
      <c r="K18" s="69">
        <v>0</v>
      </c>
      <c r="L18" s="72">
        <v>0</v>
      </c>
      <c r="M18" s="69">
        <v>1.399</v>
      </c>
      <c r="N18" s="68">
        <f t="shared" si="2"/>
        <v>-1.8266284123326386</v>
      </c>
      <c r="O18" s="78">
        <f t="shared" si="3"/>
        <v>0.16095532896642609</v>
      </c>
      <c r="P18" s="80">
        <f t="shared" si="4"/>
        <v>4.4496306398208091E-2</v>
      </c>
    </row>
    <row r="19" spans="1:29" ht="15" thickBot="1" x14ac:dyDescent="0.4">
      <c r="G19" s="74">
        <v>5</v>
      </c>
      <c r="H19" s="75">
        <v>0</v>
      </c>
      <c r="I19" s="75">
        <v>0</v>
      </c>
      <c r="J19" s="75">
        <v>0</v>
      </c>
      <c r="K19" s="75">
        <v>0</v>
      </c>
      <c r="L19" s="75">
        <v>0</v>
      </c>
      <c r="M19" s="75">
        <v>0</v>
      </c>
      <c r="N19" s="68">
        <f t="shared" si="2"/>
        <v>0</v>
      </c>
      <c r="O19" s="78">
        <f t="shared" si="3"/>
        <v>1</v>
      </c>
      <c r="P19" s="79">
        <f t="shared" si="4"/>
        <v>0.2764512780281394</v>
      </c>
    </row>
    <row r="20" spans="1:29" x14ac:dyDescent="0.35">
      <c r="O20" s="81">
        <f>SUM(O15:O19)</f>
        <v>3.6172739266490646</v>
      </c>
      <c r="P20" s="82">
        <f>SUM(P15:P19)</f>
        <v>1</v>
      </c>
    </row>
    <row r="21" spans="1:29" ht="28" x14ac:dyDescent="0.6">
      <c r="A21" s="53" t="s">
        <v>146</v>
      </c>
    </row>
    <row r="22" spans="1:29" ht="15" thickBot="1" x14ac:dyDescent="0.4"/>
    <row r="23" spans="1:29" ht="43" thickBot="1" x14ac:dyDescent="0.4">
      <c r="A23" s="83" t="s">
        <v>147</v>
      </c>
      <c r="B23" s="83">
        <v>-0.5001137374864042</v>
      </c>
      <c r="C23" s="83">
        <v>-0.31253728762191446</v>
      </c>
      <c r="D23" s="83">
        <v>-0.46308288383168</v>
      </c>
      <c r="E23" s="83">
        <v>2.2347673375450503</v>
      </c>
      <c r="F23" s="83">
        <v>0.94992520513162293</v>
      </c>
      <c r="G23" s="83">
        <v>-0.94818775900374153</v>
      </c>
      <c r="H23" s="60"/>
      <c r="I23" s="61"/>
      <c r="J23" s="62"/>
      <c r="M23" s="98" t="s">
        <v>148</v>
      </c>
      <c r="N23" s="99">
        <v>13.99</v>
      </c>
      <c r="O23" s="100">
        <v>16.989999999999998</v>
      </c>
      <c r="P23" s="102">
        <v>19.989999999999998</v>
      </c>
      <c r="Q23" s="103" t="s">
        <v>158</v>
      </c>
      <c r="R23" s="103" t="s">
        <v>157</v>
      </c>
      <c r="S23" s="103" t="s">
        <v>145</v>
      </c>
      <c r="T23" s="121"/>
      <c r="W23" s="98" t="s">
        <v>148</v>
      </c>
      <c r="X23" s="99">
        <v>45433</v>
      </c>
      <c r="Y23" s="100">
        <v>53450</v>
      </c>
      <c r="Z23" s="102">
        <v>61468</v>
      </c>
      <c r="AA23" s="103" t="s">
        <v>158</v>
      </c>
      <c r="AB23" s="103" t="s">
        <v>157</v>
      </c>
      <c r="AC23" s="103" t="s">
        <v>145</v>
      </c>
    </row>
    <row r="24" spans="1:29" x14ac:dyDescent="0.35">
      <c r="A24" s="63" t="s">
        <v>135</v>
      </c>
      <c r="B24" s="64" t="s">
        <v>59</v>
      </c>
      <c r="C24" s="64" t="s">
        <v>80</v>
      </c>
      <c r="D24" s="64" t="s">
        <v>81</v>
      </c>
      <c r="E24" s="64" t="s">
        <v>82</v>
      </c>
      <c r="F24" s="64" t="s">
        <v>83</v>
      </c>
      <c r="G24" s="64" t="s">
        <v>71</v>
      </c>
      <c r="H24" s="65" t="s">
        <v>74</v>
      </c>
      <c r="I24" s="66" t="s">
        <v>141</v>
      </c>
      <c r="J24" s="67" t="s">
        <v>142</v>
      </c>
      <c r="M24" s="115" t="s">
        <v>149</v>
      </c>
      <c r="N24" s="104">
        <v>0.16067153895627945</v>
      </c>
      <c r="O24" s="105">
        <v>0.17774211005243809</v>
      </c>
      <c r="P24" s="106">
        <v>0.19318562261339683</v>
      </c>
      <c r="Q24" s="107">
        <f>(P24-N24)/AVERAGE(P24,N24)</f>
        <v>0.18376953860641421</v>
      </c>
      <c r="R24" s="107">
        <f>($P$23-$N$23)/AVERAGE($N$23,$P$23)</f>
        <v>0.35314891112419061</v>
      </c>
      <c r="S24" s="108">
        <f>Q24/$R$24</f>
        <v>0.52037407682049641</v>
      </c>
      <c r="W24" s="115" t="s">
        <v>178</v>
      </c>
      <c r="X24" s="104">
        <v>0.22</v>
      </c>
      <c r="Y24" s="105">
        <v>0.14000000000000001</v>
      </c>
      <c r="Z24" s="106">
        <v>0.06</v>
      </c>
      <c r="AA24" s="107">
        <f>(Z24-X24)/AVERAGE(Z24,X24)</f>
        <v>-1.1428571428571428</v>
      </c>
      <c r="AB24" s="107">
        <f>($P$23-$N$23)/AVERAGE($N$23,$P$23)</f>
        <v>0.35314891112419061</v>
      </c>
      <c r="AC24" s="108">
        <f>AA24/$R$24</f>
        <v>-3.236190476190477</v>
      </c>
    </row>
    <row r="25" spans="1:29" x14ac:dyDescent="0.35">
      <c r="A25" s="68">
        <v>1</v>
      </c>
      <c r="B25" s="69">
        <v>1</v>
      </c>
      <c r="C25" s="69">
        <v>1</v>
      </c>
      <c r="D25" s="69">
        <v>0</v>
      </c>
      <c r="E25" s="69">
        <v>1</v>
      </c>
      <c r="F25" s="69">
        <v>0</v>
      </c>
      <c r="G25" s="69">
        <v>1.9990000000000001</v>
      </c>
      <c r="H25" s="68">
        <f>SUMPRODUCT(B25:G25,$H$4:$M$4)</f>
        <v>-0.47331101781174789</v>
      </c>
      <c r="I25" s="70">
        <f>EXP(H25)</f>
        <v>0.62293629676169537</v>
      </c>
      <c r="J25" s="79">
        <f>I25/(SUM(I25:I29))</f>
        <v>0.16067153895627945</v>
      </c>
      <c r="M25" s="115" t="s">
        <v>150</v>
      </c>
      <c r="N25" s="109">
        <v>0.15196273557023163</v>
      </c>
      <c r="O25" s="110">
        <v>0.168108038580146</v>
      </c>
      <c r="P25" s="111">
        <v>0.18271447373861627</v>
      </c>
      <c r="Q25" s="107">
        <f t="shared" ref="Q25:Q28" si="5">(P25-N25)/AVERAGE(P25,N25)</f>
        <v>0.18376953860641415</v>
      </c>
      <c r="R25" s="107">
        <f t="shared" ref="R25:R28" si="6">($P$23-$N$23)/AVERAGE($N$23,$P$23)</f>
        <v>0.35314891112419061</v>
      </c>
      <c r="S25" s="108">
        <f t="shared" ref="S25:S28" si="7">Q25/$R$24</f>
        <v>0.52037407682049619</v>
      </c>
      <c r="W25" s="115" t="s">
        <v>179</v>
      </c>
      <c r="X25" s="109">
        <v>0.18</v>
      </c>
      <c r="Y25" s="110">
        <v>0.2</v>
      </c>
      <c r="Z25" s="111">
        <v>0.22</v>
      </c>
      <c r="AA25" s="107">
        <f t="shared" ref="AA25:AA28" si="8">(Z25-X25)/AVERAGE(Z25,X25)</f>
        <v>0.20000000000000004</v>
      </c>
      <c r="AB25" s="107">
        <f t="shared" ref="AB25:AB28" si="9">($P$23-$N$23)/AVERAGE($N$23,$P$23)</f>
        <v>0.35314891112419061</v>
      </c>
      <c r="AC25" s="108">
        <f t="shared" ref="AC25:AC28" si="10">AA25/$R$24</f>
        <v>0.56633333333333358</v>
      </c>
    </row>
    <row r="26" spans="1:29" x14ac:dyDescent="0.35">
      <c r="A26" s="68">
        <v>2</v>
      </c>
      <c r="B26" s="69">
        <v>1</v>
      </c>
      <c r="C26" s="69">
        <v>0</v>
      </c>
      <c r="D26" s="69">
        <v>1</v>
      </c>
      <c r="E26" s="69">
        <v>1</v>
      </c>
      <c r="F26" s="69">
        <v>0</v>
      </c>
      <c r="G26" s="69">
        <v>1.899</v>
      </c>
      <c r="H26" s="68">
        <f t="shared" ref="H26:H29" si="11">SUMPRODUCT(B26:G26,$H$4:$M$4)</f>
        <v>-0.52903783812113914</v>
      </c>
      <c r="I26" s="70">
        <f t="shared" ref="I26:I29" si="12">EXP(H26)</f>
        <v>0.58917157548142829</v>
      </c>
      <c r="J26" s="79">
        <f>I26/(SUM(I25:I29))</f>
        <v>0.15196273557023163</v>
      </c>
      <c r="M26" s="116" t="s">
        <v>151</v>
      </c>
      <c r="N26" s="112">
        <v>0.38792502770999449</v>
      </c>
      <c r="O26" s="113">
        <v>0.32289503298579497</v>
      </c>
      <c r="P26" s="114">
        <v>0.26406328478562779</v>
      </c>
      <c r="Q26" s="119">
        <f t="shared" si="5"/>
        <v>-0.37995080755438648</v>
      </c>
      <c r="R26" s="119">
        <f t="shared" si="6"/>
        <v>0.35314891112419061</v>
      </c>
      <c r="S26" s="120">
        <f t="shared" si="7"/>
        <v>-1.075894036724838</v>
      </c>
      <c r="W26" s="116" t="s">
        <v>180</v>
      </c>
      <c r="X26" s="112">
        <v>0.17</v>
      </c>
      <c r="Y26" s="113">
        <v>0.19</v>
      </c>
      <c r="Z26" s="114">
        <v>0.21</v>
      </c>
      <c r="AA26" s="119">
        <f t="shared" si="8"/>
        <v>0.21052631578947359</v>
      </c>
      <c r="AB26" s="119">
        <f t="shared" si="9"/>
        <v>0.35314891112419061</v>
      </c>
      <c r="AC26" s="120">
        <f t="shared" si="10"/>
        <v>0.59614035087719286</v>
      </c>
    </row>
    <row r="27" spans="1:29" x14ac:dyDescent="0.35">
      <c r="A27" s="93">
        <v>3</v>
      </c>
      <c r="B27" s="72">
        <v>1</v>
      </c>
      <c r="C27" s="72">
        <v>0</v>
      </c>
      <c r="D27" s="72">
        <v>0</v>
      </c>
      <c r="E27" s="72">
        <v>1</v>
      </c>
      <c r="F27" s="72">
        <v>0</v>
      </c>
      <c r="G27" s="72">
        <v>1.399</v>
      </c>
      <c r="H27" s="93">
        <f t="shared" si="11"/>
        <v>0.40813892521241169</v>
      </c>
      <c r="I27" s="94">
        <f t="shared" si="12"/>
        <v>1.5040160924119761</v>
      </c>
      <c r="J27" s="80">
        <f>I27/(SUM(I25:I29))</f>
        <v>0.38792502770999449</v>
      </c>
      <c r="M27" s="115" t="s">
        <v>152</v>
      </c>
      <c r="N27" s="109">
        <v>4.1514582699204994E-2</v>
      </c>
      <c r="O27" s="110">
        <v>4.5925305594483753E-2</v>
      </c>
      <c r="P27" s="111">
        <v>4.9915626366556477E-2</v>
      </c>
      <c r="Q27" s="107">
        <f t="shared" si="5"/>
        <v>0.18376953860641412</v>
      </c>
      <c r="R27" s="107">
        <f t="shared" si="6"/>
        <v>0.35314891112419061</v>
      </c>
      <c r="S27" s="108">
        <f t="shared" si="7"/>
        <v>0.52037407682049608</v>
      </c>
      <c r="W27" s="115" t="s">
        <v>181</v>
      </c>
      <c r="X27" s="109">
        <v>0.24</v>
      </c>
      <c r="Y27" s="110">
        <v>0.26</v>
      </c>
      <c r="Z27" s="111">
        <v>0.28000000000000003</v>
      </c>
      <c r="AA27" s="107">
        <f t="shared" si="8"/>
        <v>0.15384615384615397</v>
      </c>
      <c r="AB27" s="107">
        <f t="shared" si="9"/>
        <v>0.35314891112419061</v>
      </c>
      <c r="AC27" s="108">
        <f t="shared" si="10"/>
        <v>0.43564102564102608</v>
      </c>
    </row>
    <row r="28" spans="1:29" ht="15" thickBot="1" x14ac:dyDescent="0.4">
      <c r="A28" s="68">
        <v>4</v>
      </c>
      <c r="B28" s="69">
        <v>1</v>
      </c>
      <c r="C28" s="69">
        <v>0</v>
      </c>
      <c r="D28" s="69">
        <v>0</v>
      </c>
      <c r="E28" s="69">
        <v>0</v>
      </c>
      <c r="F28" s="69">
        <v>0</v>
      </c>
      <c r="G28" s="69">
        <v>1.399</v>
      </c>
      <c r="H28" s="68">
        <f t="shared" si="11"/>
        <v>-1.8266284123326386</v>
      </c>
      <c r="I28" s="70">
        <f t="shared" si="12"/>
        <v>0.16095532896642609</v>
      </c>
      <c r="J28" s="96">
        <f>I28/(SUM(I25:I29))</f>
        <v>4.1514582699204994E-2</v>
      </c>
      <c r="M28" s="117" t="s">
        <v>139</v>
      </c>
      <c r="N28" s="109">
        <v>0.25792611506428953</v>
      </c>
      <c r="O28" s="110">
        <v>0.28532951278713725</v>
      </c>
      <c r="P28" s="118">
        <v>0.31012099249580266</v>
      </c>
      <c r="Q28" s="107">
        <f t="shared" si="5"/>
        <v>0.18376953860641418</v>
      </c>
      <c r="R28" s="107">
        <f t="shared" si="6"/>
        <v>0.35314891112419061</v>
      </c>
      <c r="S28" s="108">
        <f t="shared" si="7"/>
        <v>0.5203740768204963</v>
      </c>
      <c r="W28" s="117" t="s">
        <v>139</v>
      </c>
      <c r="X28" s="109">
        <v>0.19</v>
      </c>
      <c r="Y28" s="110">
        <v>0.21</v>
      </c>
      <c r="Z28" s="118">
        <v>0.23</v>
      </c>
      <c r="AA28" s="107">
        <f t="shared" si="8"/>
        <v>0.19047619047619049</v>
      </c>
      <c r="AB28" s="107">
        <f t="shared" si="9"/>
        <v>0.35314891112419061</v>
      </c>
      <c r="AC28" s="108">
        <f t="shared" si="10"/>
        <v>0.5393650793650796</v>
      </c>
    </row>
    <row r="29" spans="1:29" ht="15" thickBot="1" x14ac:dyDescent="0.4">
      <c r="A29" s="74">
        <v>5</v>
      </c>
      <c r="B29" s="75">
        <v>0</v>
      </c>
      <c r="C29" s="75">
        <v>0</v>
      </c>
      <c r="D29" s="75">
        <v>0</v>
      </c>
      <c r="E29" s="75">
        <v>0</v>
      </c>
      <c r="F29" s="75">
        <v>0</v>
      </c>
      <c r="G29" s="75">
        <v>0</v>
      </c>
      <c r="H29" s="68">
        <f t="shared" si="11"/>
        <v>0</v>
      </c>
      <c r="I29" s="70">
        <f t="shared" si="12"/>
        <v>1</v>
      </c>
      <c r="J29" s="97">
        <f>I29/SUM((I25:I29))</f>
        <v>0.25792611506428953</v>
      </c>
      <c r="M29" s="95"/>
      <c r="N29" s="101"/>
    </row>
    <row r="30" spans="1:29" x14ac:dyDescent="0.35">
      <c r="J30" s="77">
        <f>SUM(J25:J29)</f>
        <v>1</v>
      </c>
    </row>
    <row r="31" spans="1:29" ht="15" thickBot="1" x14ac:dyDescent="0.4">
      <c r="M31" s="1" t="s">
        <v>153</v>
      </c>
    </row>
    <row r="32" spans="1:29" ht="16" thickBot="1" x14ac:dyDescent="0.4">
      <c r="A32" s="83" t="s">
        <v>143</v>
      </c>
      <c r="B32" s="83">
        <v>-0.5001137374864042</v>
      </c>
      <c r="C32" s="83">
        <v>-0.31253728762191446</v>
      </c>
      <c r="D32" s="83">
        <v>-0.46308288383168</v>
      </c>
      <c r="E32" s="83">
        <v>2.2347673375450503</v>
      </c>
      <c r="F32" s="83">
        <v>0.94992520513162293</v>
      </c>
      <c r="G32" s="83">
        <v>-0.94818775900374153</v>
      </c>
      <c r="H32" s="60"/>
      <c r="I32" s="61"/>
      <c r="J32" s="62"/>
      <c r="M32" t="s">
        <v>177</v>
      </c>
    </row>
    <row r="33" spans="1:29" x14ac:dyDescent="0.35">
      <c r="A33" s="63" t="s">
        <v>135</v>
      </c>
      <c r="B33" s="64" t="s">
        <v>139</v>
      </c>
      <c r="C33" s="64" t="s">
        <v>80</v>
      </c>
      <c r="D33" s="64" t="s">
        <v>81</v>
      </c>
      <c r="E33" s="64" t="s">
        <v>82</v>
      </c>
      <c r="F33" s="64" t="s">
        <v>83</v>
      </c>
      <c r="G33" s="64" t="s">
        <v>71</v>
      </c>
      <c r="H33" s="65" t="s">
        <v>74</v>
      </c>
      <c r="I33" s="66" t="s">
        <v>141</v>
      </c>
      <c r="J33" s="67" t="s">
        <v>142</v>
      </c>
      <c r="M33" s="123" t="s">
        <v>175</v>
      </c>
    </row>
    <row r="34" spans="1:29" x14ac:dyDescent="0.35">
      <c r="A34" s="68">
        <v>1</v>
      </c>
      <c r="B34" s="69">
        <v>1</v>
      </c>
      <c r="C34" s="69">
        <v>1</v>
      </c>
      <c r="D34" s="69">
        <v>0</v>
      </c>
      <c r="E34" s="69">
        <v>1</v>
      </c>
      <c r="F34" s="69">
        <v>0</v>
      </c>
      <c r="G34" s="69">
        <v>1.9990000000000001</v>
      </c>
      <c r="H34" s="68">
        <f>SUMPRODUCT(B34:G34,$H$4:$M$4)</f>
        <v>-0.47331101781174789</v>
      </c>
      <c r="I34" s="70">
        <f>EXP(H34)</f>
        <v>0.62293629676169537</v>
      </c>
      <c r="J34" s="79">
        <f>I34/(SUM(I34:I38))</f>
        <v>0.17774211005243809</v>
      </c>
      <c r="M34" t="s">
        <v>176</v>
      </c>
    </row>
    <row r="35" spans="1:29" x14ac:dyDescent="0.35">
      <c r="A35" s="68">
        <v>2</v>
      </c>
      <c r="B35" s="69">
        <v>1</v>
      </c>
      <c r="C35" s="69">
        <v>0</v>
      </c>
      <c r="D35" s="69">
        <v>1</v>
      </c>
      <c r="E35" s="69">
        <v>1</v>
      </c>
      <c r="F35" s="69">
        <v>0</v>
      </c>
      <c r="G35" s="69">
        <v>1.899</v>
      </c>
      <c r="H35" s="68">
        <f t="shared" ref="H35:H38" si="13">SUMPRODUCT(B35:G35,$H$4:$M$4)</f>
        <v>-0.52903783812113914</v>
      </c>
      <c r="I35" s="70">
        <f t="shared" ref="I35:I38" si="14">EXP(H35)</f>
        <v>0.58917157548142829</v>
      </c>
      <c r="J35" s="79">
        <f>I35/(SUM(I34:I38))</f>
        <v>0.168108038580146</v>
      </c>
      <c r="M35" t="s">
        <v>154</v>
      </c>
    </row>
    <row r="36" spans="1:29" x14ac:dyDescent="0.35">
      <c r="A36" s="93">
        <v>3</v>
      </c>
      <c r="B36" s="72">
        <v>1</v>
      </c>
      <c r="C36" s="72">
        <v>0</v>
      </c>
      <c r="D36" s="72">
        <v>0</v>
      </c>
      <c r="E36" s="72">
        <v>1</v>
      </c>
      <c r="F36" s="72">
        <v>0</v>
      </c>
      <c r="G36" s="72">
        <v>1.6990000000000001</v>
      </c>
      <c r="H36" s="93">
        <f t="shared" si="13"/>
        <v>0.12368259751128918</v>
      </c>
      <c r="I36" s="94">
        <f t="shared" si="14"/>
        <v>1.1316566233605232</v>
      </c>
      <c r="J36" s="80">
        <f>I36/(SUM(I34:I38))</f>
        <v>0.32289503298579497</v>
      </c>
    </row>
    <row r="37" spans="1:29" x14ac:dyDescent="0.35">
      <c r="A37" s="68">
        <v>4</v>
      </c>
      <c r="B37" s="69">
        <v>1</v>
      </c>
      <c r="C37" s="69">
        <v>0</v>
      </c>
      <c r="D37" s="69">
        <v>0</v>
      </c>
      <c r="E37" s="69">
        <v>0</v>
      </c>
      <c r="F37" s="69">
        <v>0</v>
      </c>
      <c r="G37" s="69">
        <v>1.399</v>
      </c>
      <c r="H37" s="68">
        <f t="shared" si="13"/>
        <v>-1.8266284123326386</v>
      </c>
      <c r="I37" s="70">
        <f t="shared" si="14"/>
        <v>0.16095532896642609</v>
      </c>
      <c r="J37" s="96">
        <f>I37/(SUM(I34:I38))</f>
        <v>4.5925305594483753E-2</v>
      </c>
    </row>
    <row r="38" spans="1:29" ht="15" thickBot="1" x14ac:dyDescent="0.4">
      <c r="A38" s="74">
        <v>5</v>
      </c>
      <c r="B38" s="75">
        <v>0</v>
      </c>
      <c r="C38" s="75">
        <v>0</v>
      </c>
      <c r="D38" s="75">
        <v>0</v>
      </c>
      <c r="E38" s="75">
        <v>0</v>
      </c>
      <c r="F38" s="75">
        <v>0</v>
      </c>
      <c r="G38" s="75">
        <v>0</v>
      </c>
      <c r="H38" s="68">
        <f t="shared" si="13"/>
        <v>0</v>
      </c>
      <c r="I38" s="70">
        <f t="shared" si="14"/>
        <v>1</v>
      </c>
      <c r="J38" s="97">
        <f>I38/SUM((I34:I38))</f>
        <v>0.28532951278713725</v>
      </c>
    </row>
    <row r="39" spans="1:29" ht="15" thickBot="1" x14ac:dyDescent="0.4">
      <c r="J39" s="77">
        <f>SUM(J34:J38)</f>
        <v>1</v>
      </c>
      <c r="Z39" s="98"/>
      <c r="AA39" s="99">
        <v>13.99</v>
      </c>
      <c r="AB39" s="100">
        <v>16.989999999999998</v>
      </c>
      <c r="AC39" s="102">
        <v>19.989999999999998</v>
      </c>
    </row>
    <row r="40" spans="1:29" ht="15" thickBot="1" x14ac:dyDescent="0.4">
      <c r="Z40" s="115" t="s">
        <v>149</v>
      </c>
      <c r="AA40" s="104">
        <v>0.16067153895627945</v>
      </c>
      <c r="AB40" s="105">
        <v>0.17774211005243809</v>
      </c>
      <c r="AC40" s="106">
        <v>0.19318562261339683</v>
      </c>
    </row>
    <row r="41" spans="1:29" ht="16" thickBot="1" x14ac:dyDescent="0.4">
      <c r="A41" s="83" t="s">
        <v>147</v>
      </c>
      <c r="B41" s="83">
        <v>-0.5001137374864042</v>
      </c>
      <c r="C41" s="83">
        <v>-0.31253728762191446</v>
      </c>
      <c r="D41" s="83">
        <v>-0.46308288383168</v>
      </c>
      <c r="E41" s="83">
        <v>2.2347673375450503</v>
      </c>
      <c r="F41" s="83">
        <v>0.94992520513162293</v>
      </c>
      <c r="G41" s="83">
        <v>-0.94818775900374153</v>
      </c>
      <c r="H41" s="60"/>
      <c r="I41" s="61"/>
      <c r="J41" s="62"/>
      <c r="Z41" s="115" t="s">
        <v>150</v>
      </c>
      <c r="AA41" s="109">
        <v>0.15196273557023163</v>
      </c>
      <c r="AB41" s="110">
        <v>0.168108038580146</v>
      </c>
      <c r="AC41" s="111">
        <v>0.18271447373861627</v>
      </c>
    </row>
    <row r="42" spans="1:29" x14ac:dyDescent="0.35">
      <c r="A42" s="63" t="s">
        <v>135</v>
      </c>
      <c r="B42" s="64" t="s">
        <v>59</v>
      </c>
      <c r="C42" s="64" t="s">
        <v>80</v>
      </c>
      <c r="D42" s="64" t="s">
        <v>81</v>
      </c>
      <c r="E42" s="64" t="s">
        <v>82</v>
      </c>
      <c r="F42" s="64" t="s">
        <v>83</v>
      </c>
      <c r="G42" s="64" t="s">
        <v>71</v>
      </c>
      <c r="H42" s="65" t="s">
        <v>74</v>
      </c>
      <c r="I42" s="66" t="s">
        <v>141</v>
      </c>
      <c r="J42" s="67" t="s">
        <v>142</v>
      </c>
      <c r="Z42" s="116" t="s">
        <v>151</v>
      </c>
      <c r="AA42" s="112">
        <v>0.38792502770999449</v>
      </c>
      <c r="AB42" s="113">
        <v>0.32289503298579497</v>
      </c>
      <c r="AC42" s="114">
        <v>0.26406328478562779</v>
      </c>
    </row>
    <row r="43" spans="1:29" x14ac:dyDescent="0.35">
      <c r="A43" s="68">
        <v>1</v>
      </c>
      <c r="B43" s="69">
        <v>1</v>
      </c>
      <c r="C43" s="69">
        <v>1</v>
      </c>
      <c r="D43" s="69">
        <v>0</v>
      </c>
      <c r="E43" s="69">
        <v>1</v>
      </c>
      <c r="F43" s="69">
        <v>0</v>
      </c>
      <c r="G43" s="69">
        <v>1.9990000000000001</v>
      </c>
      <c r="H43" s="68">
        <f>SUMPRODUCT(B43:G43,$H$4:$M$4)</f>
        <v>-0.47331101781174789</v>
      </c>
      <c r="I43" s="70">
        <f>EXP(H43)</f>
        <v>0.62293629676169537</v>
      </c>
      <c r="J43" s="79">
        <f>I43/(SUM(I43:I47))</f>
        <v>0.19318562261339683</v>
      </c>
      <c r="Z43" s="115" t="s">
        <v>152</v>
      </c>
      <c r="AA43" s="109">
        <v>4.1514582699204994E-2</v>
      </c>
      <c r="AB43" s="110">
        <v>4.5925305594483753E-2</v>
      </c>
      <c r="AC43" s="111">
        <v>4.9915626366556477E-2</v>
      </c>
    </row>
    <row r="44" spans="1:29" ht="15" thickBot="1" x14ac:dyDescent="0.4">
      <c r="A44" s="68">
        <v>2</v>
      </c>
      <c r="B44" s="69">
        <v>1</v>
      </c>
      <c r="C44" s="69">
        <v>0</v>
      </c>
      <c r="D44" s="69">
        <v>1</v>
      </c>
      <c r="E44" s="69">
        <v>1</v>
      </c>
      <c r="F44" s="69">
        <v>0</v>
      </c>
      <c r="G44" s="69">
        <v>1.899</v>
      </c>
      <c r="H44" s="68">
        <f t="shared" ref="H44:H47" si="15">SUMPRODUCT(B44:G44,$H$4:$M$4)</f>
        <v>-0.52903783812113914</v>
      </c>
      <c r="I44" s="70">
        <f t="shared" ref="I44:I47" si="16">EXP(H44)</f>
        <v>0.58917157548142829</v>
      </c>
      <c r="J44" s="79">
        <f>I44/(SUM(I43:I47))</f>
        <v>0.18271447373861627</v>
      </c>
      <c r="Z44" s="117" t="s">
        <v>139</v>
      </c>
      <c r="AA44" s="109">
        <v>0.25792611506428953</v>
      </c>
      <c r="AB44" s="110">
        <v>0.28532951278713725</v>
      </c>
      <c r="AC44" s="118">
        <v>0.31012099249580266</v>
      </c>
    </row>
    <row r="45" spans="1:29" x14ac:dyDescent="0.35">
      <c r="A45" s="93">
        <v>3</v>
      </c>
      <c r="B45" s="72">
        <v>1</v>
      </c>
      <c r="C45" s="72">
        <v>0</v>
      </c>
      <c r="D45" s="72">
        <v>0</v>
      </c>
      <c r="E45" s="72">
        <v>1</v>
      </c>
      <c r="F45" s="72">
        <v>0</v>
      </c>
      <c r="G45" s="72">
        <v>1.9990000000000001</v>
      </c>
      <c r="H45" s="93">
        <f t="shared" si="15"/>
        <v>-0.16077373018983332</v>
      </c>
      <c r="I45" s="94">
        <f t="shared" si="16"/>
        <v>0.85148471459635788</v>
      </c>
      <c r="J45" s="80">
        <f>I45/(SUM(I43:I47))</f>
        <v>0.26406328478562779</v>
      </c>
    </row>
    <row r="46" spans="1:29" x14ac:dyDescent="0.35">
      <c r="A46" s="68">
        <v>4</v>
      </c>
      <c r="B46" s="69">
        <v>1</v>
      </c>
      <c r="C46" s="69">
        <v>0</v>
      </c>
      <c r="D46" s="69">
        <v>0</v>
      </c>
      <c r="E46" s="69">
        <v>0</v>
      </c>
      <c r="F46" s="69">
        <v>0</v>
      </c>
      <c r="G46" s="69">
        <v>1.399</v>
      </c>
      <c r="H46" s="68">
        <f t="shared" si="15"/>
        <v>-1.8266284123326386</v>
      </c>
      <c r="I46" s="70">
        <f t="shared" si="16"/>
        <v>0.16095532896642609</v>
      </c>
      <c r="J46" s="96">
        <f>I46/(SUM(I43:I47))</f>
        <v>4.9915626366556477E-2</v>
      </c>
    </row>
    <row r="47" spans="1:29" ht="15" thickBot="1" x14ac:dyDescent="0.4">
      <c r="A47" s="74">
        <v>5</v>
      </c>
      <c r="B47" s="75">
        <v>0</v>
      </c>
      <c r="C47" s="75">
        <v>0</v>
      </c>
      <c r="D47" s="75">
        <v>0</v>
      </c>
      <c r="E47" s="75">
        <v>0</v>
      </c>
      <c r="F47" s="75">
        <v>0</v>
      </c>
      <c r="G47" s="75">
        <v>0</v>
      </c>
      <c r="H47" s="68">
        <f t="shared" si="15"/>
        <v>0</v>
      </c>
      <c r="I47" s="70">
        <f t="shared" si="16"/>
        <v>1</v>
      </c>
      <c r="J47" s="97">
        <f>I47/SUM((I43:I47))</f>
        <v>0.31012099249580266</v>
      </c>
    </row>
    <row r="48" spans="1:29" x14ac:dyDescent="0.35">
      <c r="J48" s="77">
        <f>SUM(J43:J47)</f>
        <v>1</v>
      </c>
    </row>
  </sheetData>
  <mergeCells count="1">
    <mergeCell ref="A1:P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162A-9040-4715-AC45-841D2766FB56}">
  <sheetPr codeName="XLSTAT_20210919_190717_1_HID"/>
  <dimension ref="A1:B982"/>
  <sheetViews>
    <sheetView workbookViewId="0"/>
  </sheetViews>
  <sheetFormatPr defaultRowHeight="14.5" x14ac:dyDescent="0.35"/>
  <sheetData>
    <row r="1" spans="1:2" x14ac:dyDescent="0.35">
      <c r="A1" s="11">
        <v>1</v>
      </c>
      <c r="B1" s="11">
        <v>1</v>
      </c>
    </row>
    <row r="2" spans="1:2" x14ac:dyDescent="0.35">
      <c r="A2" s="11">
        <v>1</v>
      </c>
      <c r="B2" s="11">
        <v>0.99595141700404854</v>
      </c>
    </row>
    <row r="3" spans="1:2" x14ac:dyDescent="0.35">
      <c r="A3" s="11">
        <v>1</v>
      </c>
      <c r="B3" s="11">
        <v>0.99190283400809709</v>
      </c>
    </row>
    <row r="4" spans="1:2" x14ac:dyDescent="0.35">
      <c r="A4" s="11">
        <v>0.99863760217983655</v>
      </c>
      <c r="B4" s="11">
        <v>0.99190283400809709</v>
      </c>
    </row>
    <row r="5" spans="1:2" x14ac:dyDescent="0.35">
      <c r="A5" s="11">
        <v>0.99863760217983655</v>
      </c>
      <c r="B5" s="11">
        <v>0.98785425101214563</v>
      </c>
    </row>
    <row r="6" spans="1:2" x14ac:dyDescent="0.35">
      <c r="A6" s="11">
        <v>0.99863760217983655</v>
      </c>
      <c r="B6" s="11">
        <v>0.98380566801619418</v>
      </c>
    </row>
    <row r="7" spans="1:2" x14ac:dyDescent="0.35">
      <c r="A7" s="11">
        <v>0.99863760217983655</v>
      </c>
      <c r="B7" s="11">
        <v>0.97975708502024272</v>
      </c>
    </row>
    <row r="8" spans="1:2" x14ac:dyDescent="0.35">
      <c r="A8" s="11">
        <v>0.9972752043596731</v>
      </c>
      <c r="B8" s="11">
        <v>0.97975708502024272</v>
      </c>
    </row>
    <row r="9" spans="1:2" x14ac:dyDescent="0.35">
      <c r="A9" s="11">
        <v>0.99591280653950964</v>
      </c>
      <c r="B9" s="11">
        <v>0.97975708502024272</v>
      </c>
    </row>
    <row r="10" spans="1:2" x14ac:dyDescent="0.35">
      <c r="A10" s="11">
        <v>0.99455040871934619</v>
      </c>
      <c r="B10" s="11">
        <v>0.97975708502024272</v>
      </c>
    </row>
    <row r="11" spans="1:2" x14ac:dyDescent="0.35">
      <c r="A11" s="11">
        <v>0.99318801089918274</v>
      </c>
      <c r="B11" s="11">
        <v>0.97975708502024272</v>
      </c>
    </row>
    <row r="12" spans="1:2" x14ac:dyDescent="0.35">
      <c r="A12" s="11">
        <v>0.99318801089918274</v>
      </c>
      <c r="B12" s="11">
        <v>0.97570850202429127</v>
      </c>
    </row>
    <row r="13" spans="1:2" x14ac:dyDescent="0.35">
      <c r="A13" s="11">
        <v>0.99318801089918274</v>
      </c>
      <c r="B13" s="11">
        <v>0.97165991902833981</v>
      </c>
    </row>
    <row r="14" spans="1:2" x14ac:dyDescent="0.35">
      <c r="A14" s="11">
        <v>0.99182561307901929</v>
      </c>
      <c r="B14" s="11">
        <v>0.97165991902833981</v>
      </c>
    </row>
    <row r="15" spans="1:2" x14ac:dyDescent="0.35">
      <c r="A15" s="11">
        <v>0.99046321525885583</v>
      </c>
      <c r="B15" s="11">
        <v>0.97165991902833981</v>
      </c>
    </row>
    <row r="16" spans="1:2" x14ac:dyDescent="0.35">
      <c r="A16" s="11">
        <v>0.98910081743869238</v>
      </c>
      <c r="B16" s="11">
        <v>0.97165991902833981</v>
      </c>
    </row>
    <row r="17" spans="1:2" x14ac:dyDescent="0.35">
      <c r="A17" s="11">
        <v>0.98773841961852893</v>
      </c>
      <c r="B17" s="11">
        <v>0.97165991902833981</v>
      </c>
    </row>
    <row r="18" spans="1:2" x14ac:dyDescent="0.35">
      <c r="A18" s="11">
        <v>0.98637602179836548</v>
      </c>
      <c r="B18" s="11">
        <v>0.97165991902833981</v>
      </c>
    </row>
    <row r="19" spans="1:2" x14ac:dyDescent="0.35">
      <c r="A19" s="11">
        <v>0.98637602179836548</v>
      </c>
      <c r="B19" s="11">
        <v>0.96761133603238836</v>
      </c>
    </row>
    <row r="20" spans="1:2" x14ac:dyDescent="0.35">
      <c r="A20" s="11">
        <v>0.98501362397820202</v>
      </c>
      <c r="B20" s="11">
        <v>0.96761133603238836</v>
      </c>
    </row>
    <row r="21" spans="1:2" x14ac:dyDescent="0.35">
      <c r="A21" s="11">
        <v>0.98365122615803857</v>
      </c>
      <c r="B21" s="11">
        <v>0.96761133603238836</v>
      </c>
    </row>
    <row r="22" spans="1:2" x14ac:dyDescent="0.35">
      <c r="A22" s="11">
        <v>0.98365122615803857</v>
      </c>
      <c r="B22" s="11">
        <v>0.9635627530364369</v>
      </c>
    </row>
    <row r="23" spans="1:2" x14ac:dyDescent="0.35">
      <c r="A23" s="11">
        <v>0.98228882833787512</v>
      </c>
      <c r="B23" s="11">
        <v>0.9635627530364369</v>
      </c>
    </row>
    <row r="24" spans="1:2" x14ac:dyDescent="0.35">
      <c r="A24" s="11">
        <v>0.98092643051771167</v>
      </c>
      <c r="B24" s="11">
        <v>0.9635627530364369</v>
      </c>
    </row>
    <row r="25" spans="1:2" x14ac:dyDescent="0.35">
      <c r="A25" s="11">
        <v>0.97956403269754821</v>
      </c>
      <c r="B25" s="11">
        <v>0.9635627530364369</v>
      </c>
    </row>
    <row r="26" spans="1:2" x14ac:dyDescent="0.35">
      <c r="A26" s="11">
        <v>0.97820163487738476</v>
      </c>
      <c r="B26" s="11">
        <v>0.9635627530364369</v>
      </c>
    </row>
    <row r="27" spans="1:2" x14ac:dyDescent="0.35">
      <c r="A27" s="11">
        <v>0.97683923705722131</v>
      </c>
      <c r="B27" s="11">
        <v>0.9635627530364369</v>
      </c>
    </row>
    <row r="28" spans="1:2" x14ac:dyDescent="0.35">
      <c r="A28" s="11">
        <v>0.97547683923705786</v>
      </c>
      <c r="B28" s="11">
        <v>0.9635627530364369</v>
      </c>
    </row>
    <row r="29" spans="1:2" x14ac:dyDescent="0.35">
      <c r="A29" s="11">
        <v>0.97411444141689441</v>
      </c>
      <c r="B29" s="11">
        <v>0.9635627530364369</v>
      </c>
    </row>
    <row r="30" spans="1:2" x14ac:dyDescent="0.35">
      <c r="A30" s="11">
        <v>0.97411444141689441</v>
      </c>
      <c r="B30" s="11">
        <v>0.95951417004048545</v>
      </c>
    </row>
    <row r="31" spans="1:2" x14ac:dyDescent="0.35">
      <c r="A31" s="11">
        <v>0.97411444141689441</v>
      </c>
      <c r="B31" s="11">
        <v>0.95546558704453399</v>
      </c>
    </row>
    <row r="32" spans="1:2" x14ac:dyDescent="0.35">
      <c r="A32" s="11">
        <v>0.97275204359673095</v>
      </c>
      <c r="B32" s="11">
        <v>0.95546558704453399</v>
      </c>
    </row>
    <row r="33" spans="1:2" x14ac:dyDescent="0.35">
      <c r="A33" s="11">
        <v>0.9713896457765675</v>
      </c>
      <c r="B33" s="11">
        <v>0.95546558704453399</v>
      </c>
    </row>
    <row r="34" spans="1:2" x14ac:dyDescent="0.35">
      <c r="A34" s="11">
        <v>0.9713896457765675</v>
      </c>
      <c r="B34" s="11">
        <v>0.95141700404858254</v>
      </c>
    </row>
    <row r="35" spans="1:2" x14ac:dyDescent="0.35">
      <c r="A35" s="11">
        <v>0.97002724795640405</v>
      </c>
      <c r="B35" s="11">
        <v>0.95141700404858254</v>
      </c>
    </row>
    <row r="36" spans="1:2" x14ac:dyDescent="0.35">
      <c r="A36" s="11">
        <v>0.9686648501362406</v>
      </c>
      <c r="B36" s="11">
        <v>0.95141700404858254</v>
      </c>
    </row>
    <row r="37" spans="1:2" x14ac:dyDescent="0.35">
      <c r="A37" s="11">
        <v>0.9686648501362406</v>
      </c>
      <c r="B37" s="11">
        <v>0.94736842105263108</v>
      </c>
    </row>
    <row r="38" spans="1:2" x14ac:dyDescent="0.35">
      <c r="A38" s="11">
        <v>0.96730245231607714</v>
      </c>
      <c r="B38" s="11">
        <v>0.94736842105263108</v>
      </c>
    </row>
    <row r="39" spans="1:2" x14ac:dyDescent="0.35">
      <c r="A39" s="11">
        <v>0.96594005449591369</v>
      </c>
      <c r="B39" s="11">
        <v>0.94736842105263108</v>
      </c>
    </row>
    <row r="40" spans="1:2" x14ac:dyDescent="0.35">
      <c r="A40" s="11">
        <v>0.96457765667575024</v>
      </c>
      <c r="B40" s="11">
        <v>0.94736842105263108</v>
      </c>
    </row>
    <row r="41" spans="1:2" x14ac:dyDescent="0.35">
      <c r="A41" s="11">
        <v>0.96321525885558679</v>
      </c>
      <c r="B41" s="11">
        <v>0.94736842105263108</v>
      </c>
    </row>
    <row r="42" spans="1:2" x14ac:dyDescent="0.35">
      <c r="A42" s="11">
        <v>0.96185286103542333</v>
      </c>
      <c r="B42" s="11">
        <v>0.94736842105263108</v>
      </c>
    </row>
    <row r="43" spans="1:2" x14ac:dyDescent="0.35">
      <c r="A43" s="11">
        <v>0.96185286103542333</v>
      </c>
      <c r="B43" s="11">
        <v>0.94331983805667963</v>
      </c>
    </row>
    <row r="44" spans="1:2" x14ac:dyDescent="0.35">
      <c r="A44" s="11">
        <v>0.96185286103542333</v>
      </c>
      <c r="B44" s="11">
        <v>0.93927125506072817</v>
      </c>
    </row>
    <row r="45" spans="1:2" x14ac:dyDescent="0.35">
      <c r="A45" s="11">
        <v>0.96185286103542333</v>
      </c>
      <c r="B45" s="11">
        <v>0.93522267206477672</v>
      </c>
    </row>
    <row r="46" spans="1:2" x14ac:dyDescent="0.35">
      <c r="A46" s="11">
        <v>0.96049046321525988</v>
      </c>
      <c r="B46" s="11">
        <v>0.93522267206477672</v>
      </c>
    </row>
    <row r="47" spans="1:2" x14ac:dyDescent="0.35">
      <c r="A47" s="11">
        <v>0.96049046321525988</v>
      </c>
      <c r="B47" s="11">
        <v>0.93117408906882526</v>
      </c>
    </row>
    <row r="48" spans="1:2" x14ac:dyDescent="0.35">
      <c r="A48" s="11">
        <v>0.95912806539509643</v>
      </c>
      <c r="B48" s="11">
        <v>0.93117408906882526</v>
      </c>
    </row>
    <row r="49" spans="1:2" x14ac:dyDescent="0.35">
      <c r="A49" s="11">
        <v>0.95776566757493298</v>
      </c>
      <c r="B49" s="11">
        <v>0.93117408906882526</v>
      </c>
    </row>
    <row r="50" spans="1:2" x14ac:dyDescent="0.35">
      <c r="A50" s="11">
        <v>0.95640326975476952</v>
      </c>
      <c r="B50" s="11">
        <v>0.93117408906882526</v>
      </c>
    </row>
    <row r="51" spans="1:2" x14ac:dyDescent="0.35">
      <c r="A51" s="11">
        <v>0.95504087193460607</v>
      </c>
      <c r="B51" s="11">
        <v>0.93117408906882526</v>
      </c>
    </row>
    <row r="52" spans="1:2" x14ac:dyDescent="0.35">
      <c r="A52" s="11">
        <v>0.95367847411444262</v>
      </c>
      <c r="B52" s="11">
        <v>0.93117408906882526</v>
      </c>
    </row>
    <row r="53" spans="1:2" x14ac:dyDescent="0.35">
      <c r="A53" s="11">
        <v>0.95367847411444262</v>
      </c>
      <c r="B53" s="11">
        <v>0.92712550607287381</v>
      </c>
    </row>
    <row r="54" spans="1:2" x14ac:dyDescent="0.35">
      <c r="A54" s="11">
        <v>0.95367847411444262</v>
      </c>
      <c r="B54" s="11">
        <v>0.92307692307692235</v>
      </c>
    </row>
    <row r="55" spans="1:2" x14ac:dyDescent="0.35">
      <c r="A55" s="11">
        <v>0.95231607629427917</v>
      </c>
      <c r="B55" s="11">
        <v>0.92307692307692235</v>
      </c>
    </row>
    <row r="56" spans="1:2" x14ac:dyDescent="0.35">
      <c r="A56" s="11">
        <v>0.95095367847411572</v>
      </c>
      <c r="B56" s="11">
        <v>0.92307692307692235</v>
      </c>
    </row>
    <row r="57" spans="1:2" x14ac:dyDescent="0.35">
      <c r="A57" s="11">
        <v>0.94959128065395226</v>
      </c>
      <c r="B57" s="11">
        <v>0.92307692307692235</v>
      </c>
    </row>
    <row r="58" spans="1:2" x14ac:dyDescent="0.35">
      <c r="A58" s="11">
        <v>0.94959128065395226</v>
      </c>
      <c r="B58" s="11">
        <v>0.9190283400809709</v>
      </c>
    </row>
    <row r="59" spans="1:2" x14ac:dyDescent="0.35">
      <c r="A59" s="11">
        <v>0.94822888283378881</v>
      </c>
      <c r="B59" s="11">
        <v>0.9190283400809709</v>
      </c>
    </row>
    <row r="60" spans="1:2" x14ac:dyDescent="0.35">
      <c r="A60" s="11">
        <v>0.94686648501362536</v>
      </c>
      <c r="B60" s="11">
        <v>0.9190283400809709</v>
      </c>
    </row>
    <row r="61" spans="1:2" x14ac:dyDescent="0.35">
      <c r="A61" s="11">
        <v>0.94686648501362536</v>
      </c>
      <c r="B61" s="11">
        <v>0.91497975708501944</v>
      </c>
    </row>
    <row r="62" spans="1:2" x14ac:dyDescent="0.35">
      <c r="A62" s="11">
        <v>0.94550408719346191</v>
      </c>
      <c r="B62" s="11">
        <v>0.91497975708501944</v>
      </c>
    </row>
    <row r="63" spans="1:2" x14ac:dyDescent="0.35">
      <c r="A63" s="11">
        <v>0.94550408719346191</v>
      </c>
      <c r="B63" s="11">
        <v>0.91093117408906799</v>
      </c>
    </row>
    <row r="64" spans="1:2" x14ac:dyDescent="0.35">
      <c r="A64" s="11">
        <v>0.94550408719346191</v>
      </c>
      <c r="B64" s="11">
        <v>0.90688259109311653</v>
      </c>
    </row>
    <row r="65" spans="1:2" x14ac:dyDescent="0.35">
      <c r="A65" s="11">
        <v>0.94414168937329845</v>
      </c>
      <c r="B65" s="11">
        <v>0.90688259109311653</v>
      </c>
    </row>
    <row r="66" spans="1:2" x14ac:dyDescent="0.35">
      <c r="A66" s="11">
        <v>0.94414168937329845</v>
      </c>
      <c r="B66" s="11">
        <v>0.90283400809716507</v>
      </c>
    </row>
    <row r="67" spans="1:2" x14ac:dyDescent="0.35">
      <c r="A67" s="11">
        <v>0.942779291553135</v>
      </c>
      <c r="B67" s="11">
        <v>0.90283400809716507</v>
      </c>
    </row>
    <row r="68" spans="1:2" x14ac:dyDescent="0.35">
      <c r="A68" s="11">
        <v>0.94141689373297155</v>
      </c>
      <c r="B68" s="11">
        <v>0.90283400809716507</v>
      </c>
    </row>
    <row r="69" spans="1:2" x14ac:dyDescent="0.35">
      <c r="A69" s="11">
        <v>0.9400544959128081</v>
      </c>
      <c r="B69" s="11">
        <v>0.90283400809716507</v>
      </c>
    </row>
    <row r="70" spans="1:2" x14ac:dyDescent="0.35">
      <c r="A70" s="11">
        <v>0.93869209809264464</v>
      </c>
      <c r="B70" s="11">
        <v>0.90283400809716507</v>
      </c>
    </row>
    <row r="71" spans="1:2" x14ac:dyDescent="0.35">
      <c r="A71" s="11">
        <v>0.93869209809264464</v>
      </c>
      <c r="B71" s="11">
        <v>0.89878542510121362</v>
      </c>
    </row>
    <row r="72" spans="1:2" x14ac:dyDescent="0.35">
      <c r="A72" s="11">
        <v>0.93732970027248119</v>
      </c>
      <c r="B72" s="11">
        <v>0.89878542510121362</v>
      </c>
    </row>
    <row r="73" spans="1:2" x14ac:dyDescent="0.35">
      <c r="A73" s="11">
        <v>0.93596730245231774</v>
      </c>
      <c r="B73" s="11">
        <v>0.89878542510121362</v>
      </c>
    </row>
    <row r="74" spans="1:2" x14ac:dyDescent="0.35">
      <c r="A74" s="11">
        <v>0.93596730245231774</v>
      </c>
      <c r="B74" s="11">
        <v>0.89473684210526216</v>
      </c>
    </row>
    <row r="75" spans="1:2" x14ac:dyDescent="0.35">
      <c r="A75" s="11">
        <v>0.93460490463215429</v>
      </c>
      <c r="B75" s="11">
        <v>0.89473684210526216</v>
      </c>
    </row>
    <row r="76" spans="1:2" x14ac:dyDescent="0.35">
      <c r="A76" s="11">
        <v>0.93324250681199084</v>
      </c>
      <c r="B76" s="11">
        <v>0.89473684210526216</v>
      </c>
    </row>
    <row r="77" spans="1:2" x14ac:dyDescent="0.35">
      <c r="A77" s="11">
        <v>0.93188010899182738</v>
      </c>
      <c r="B77" s="11">
        <v>0.89473684210526216</v>
      </c>
    </row>
    <row r="78" spans="1:2" x14ac:dyDescent="0.35">
      <c r="A78" s="11">
        <v>0.93051771117166393</v>
      </c>
      <c r="B78" s="11">
        <v>0.89473684210526216</v>
      </c>
    </row>
    <row r="79" spans="1:2" x14ac:dyDescent="0.35">
      <c r="A79" s="11">
        <v>0.93051771117166393</v>
      </c>
      <c r="B79" s="11">
        <v>0.89068825910931071</v>
      </c>
    </row>
    <row r="80" spans="1:2" x14ac:dyDescent="0.35">
      <c r="A80" s="11">
        <v>0.92915531335150048</v>
      </c>
      <c r="B80" s="11">
        <v>0.89068825910931071</v>
      </c>
    </row>
    <row r="81" spans="1:2" x14ac:dyDescent="0.35">
      <c r="A81" s="11">
        <v>0.92779291553133703</v>
      </c>
      <c r="B81" s="11">
        <v>0.89068825910931071</v>
      </c>
    </row>
    <row r="82" spans="1:2" x14ac:dyDescent="0.35">
      <c r="A82" s="11">
        <v>0.92643051771117357</v>
      </c>
      <c r="B82" s="11">
        <v>0.89068825910931071</v>
      </c>
    </row>
    <row r="83" spans="1:2" x14ac:dyDescent="0.35">
      <c r="A83" s="11">
        <v>0.92506811989101012</v>
      </c>
      <c r="B83" s="11">
        <v>0.89068825910931071</v>
      </c>
    </row>
    <row r="84" spans="1:2" x14ac:dyDescent="0.35">
      <c r="A84" s="11">
        <v>0.92506811989101012</v>
      </c>
      <c r="B84" s="11">
        <v>0.88663967611335925</v>
      </c>
    </row>
    <row r="85" spans="1:2" x14ac:dyDescent="0.35">
      <c r="A85" s="11">
        <v>0.92370572207084667</v>
      </c>
      <c r="B85" s="11">
        <v>0.88663967611335925</v>
      </c>
    </row>
    <row r="86" spans="1:2" x14ac:dyDescent="0.35">
      <c r="A86" s="11">
        <v>0.92234332425068322</v>
      </c>
      <c r="B86" s="11">
        <v>0.88663967611335925</v>
      </c>
    </row>
    <row r="87" spans="1:2" x14ac:dyDescent="0.35">
      <c r="A87" s="11">
        <v>0.92098092643051976</v>
      </c>
      <c r="B87" s="11">
        <v>0.88663967611335925</v>
      </c>
    </row>
    <row r="88" spans="1:2" x14ac:dyDescent="0.35">
      <c r="A88" s="11">
        <v>0.92098092643051976</v>
      </c>
      <c r="B88" s="11">
        <v>0.8825910931174078</v>
      </c>
    </row>
    <row r="89" spans="1:2" x14ac:dyDescent="0.35">
      <c r="A89" s="11">
        <v>0.91961852861035631</v>
      </c>
      <c r="B89" s="11">
        <v>0.8825910931174078</v>
      </c>
    </row>
    <row r="90" spans="1:2" x14ac:dyDescent="0.35">
      <c r="A90" s="11">
        <v>0.91825613079019286</v>
      </c>
      <c r="B90" s="11">
        <v>0.8825910931174078</v>
      </c>
    </row>
    <row r="91" spans="1:2" x14ac:dyDescent="0.35">
      <c r="A91" s="11">
        <v>0.91689373297002941</v>
      </c>
      <c r="B91" s="11">
        <v>0.8825910931174078</v>
      </c>
    </row>
    <row r="92" spans="1:2" x14ac:dyDescent="0.35">
      <c r="A92" s="11">
        <v>0.91689373297002941</v>
      </c>
      <c r="B92" s="11">
        <v>0.87854251012145634</v>
      </c>
    </row>
    <row r="93" spans="1:2" x14ac:dyDescent="0.35">
      <c r="A93" s="11">
        <v>0.91689373297002941</v>
      </c>
      <c r="B93" s="11">
        <v>0.87449392712550489</v>
      </c>
    </row>
    <row r="94" spans="1:2" x14ac:dyDescent="0.35">
      <c r="A94" s="11">
        <v>0.91553133514986595</v>
      </c>
      <c r="B94" s="11">
        <v>0.87449392712550489</v>
      </c>
    </row>
    <row r="95" spans="1:2" x14ac:dyDescent="0.35">
      <c r="A95" s="11">
        <v>0.9141689373297025</v>
      </c>
      <c r="B95" s="11">
        <v>0.87449392712550489</v>
      </c>
    </row>
    <row r="96" spans="1:2" x14ac:dyDescent="0.35">
      <c r="A96" s="11">
        <v>0.9141689373297025</v>
      </c>
      <c r="B96" s="11">
        <v>0.87044534412955343</v>
      </c>
    </row>
    <row r="97" spans="1:2" x14ac:dyDescent="0.35">
      <c r="A97" s="11">
        <v>0.91280653950953905</v>
      </c>
      <c r="B97" s="11">
        <v>0.87044534412955343</v>
      </c>
    </row>
    <row r="98" spans="1:2" x14ac:dyDescent="0.35">
      <c r="A98" s="11">
        <v>0.9114441416893756</v>
      </c>
      <c r="B98" s="11">
        <v>0.87044534412955343</v>
      </c>
    </row>
    <row r="99" spans="1:2" x14ac:dyDescent="0.35">
      <c r="A99" s="11">
        <v>0.9114441416893756</v>
      </c>
      <c r="B99" s="11">
        <v>0.86639676113360198</v>
      </c>
    </row>
    <row r="100" spans="1:2" x14ac:dyDescent="0.35">
      <c r="A100" s="11">
        <v>0.91008174386921215</v>
      </c>
      <c r="B100" s="11">
        <v>0.86639676113360198</v>
      </c>
    </row>
    <row r="101" spans="1:2" x14ac:dyDescent="0.35">
      <c r="A101" s="11">
        <v>0.90871934604904869</v>
      </c>
      <c r="B101" s="11">
        <v>0.86639676113360198</v>
      </c>
    </row>
    <row r="102" spans="1:2" x14ac:dyDescent="0.35">
      <c r="A102" s="11">
        <v>0.90871934604904869</v>
      </c>
      <c r="B102" s="11">
        <v>0.86234817813765052</v>
      </c>
    </row>
    <row r="103" spans="1:2" x14ac:dyDescent="0.35">
      <c r="A103" s="11">
        <v>0.90735694822888524</v>
      </c>
      <c r="B103" s="11">
        <v>0.86234817813765052</v>
      </c>
    </row>
    <row r="104" spans="1:2" x14ac:dyDescent="0.35">
      <c r="A104" s="11">
        <v>0.90599455040872179</v>
      </c>
      <c r="B104" s="11">
        <v>0.86234817813765052</v>
      </c>
    </row>
    <row r="105" spans="1:2" x14ac:dyDescent="0.35">
      <c r="A105" s="11">
        <v>0.90599455040872179</v>
      </c>
      <c r="B105" s="11">
        <v>0.85829959514169907</v>
      </c>
    </row>
    <row r="106" spans="1:2" x14ac:dyDescent="0.35">
      <c r="A106" s="11">
        <v>0.90463215258855834</v>
      </c>
      <c r="B106" s="11">
        <v>0.85829959514169907</v>
      </c>
    </row>
    <row r="107" spans="1:2" x14ac:dyDescent="0.35">
      <c r="A107" s="11">
        <v>0.90463215258855834</v>
      </c>
      <c r="B107" s="11">
        <v>0.85425101214574761</v>
      </c>
    </row>
    <row r="108" spans="1:2" x14ac:dyDescent="0.35">
      <c r="A108" s="11">
        <v>0.90326975476839488</v>
      </c>
      <c r="B108" s="11">
        <v>0.85425101214574761</v>
      </c>
    </row>
    <row r="109" spans="1:2" x14ac:dyDescent="0.35">
      <c r="A109" s="11">
        <v>0.90326975476839488</v>
      </c>
      <c r="B109" s="11">
        <v>0.85020242914979616</v>
      </c>
    </row>
    <row r="110" spans="1:2" x14ac:dyDescent="0.35">
      <c r="A110" s="11">
        <v>0.90326975476839488</v>
      </c>
      <c r="B110" s="11">
        <v>0.8461538461538447</v>
      </c>
    </row>
    <row r="111" spans="1:2" x14ac:dyDescent="0.35">
      <c r="A111" s="11">
        <v>0.90326975476839488</v>
      </c>
      <c r="B111" s="11">
        <v>0.84210526315789325</v>
      </c>
    </row>
    <row r="112" spans="1:2" x14ac:dyDescent="0.35">
      <c r="A112" s="11">
        <v>0.90190735694823143</v>
      </c>
      <c r="B112" s="11">
        <v>0.84210526315789325</v>
      </c>
    </row>
    <row r="113" spans="1:2" x14ac:dyDescent="0.35">
      <c r="A113" s="11">
        <v>0.90054495912806798</v>
      </c>
      <c r="B113" s="11">
        <v>0.84210526315789325</v>
      </c>
    </row>
    <row r="114" spans="1:2" x14ac:dyDescent="0.35">
      <c r="A114" s="11">
        <v>0.90054495912806798</v>
      </c>
      <c r="B114" s="11">
        <v>0.83805668016194179</v>
      </c>
    </row>
    <row r="115" spans="1:2" x14ac:dyDescent="0.35">
      <c r="A115" s="11">
        <v>0.89918256130790453</v>
      </c>
      <c r="B115" s="11">
        <v>0.83805668016194179</v>
      </c>
    </row>
    <row r="116" spans="1:2" x14ac:dyDescent="0.35">
      <c r="A116" s="11">
        <v>0.89782016348774107</v>
      </c>
      <c r="B116" s="11">
        <v>0.83805668016194179</v>
      </c>
    </row>
    <row r="117" spans="1:2" x14ac:dyDescent="0.35">
      <c r="A117" s="11">
        <v>0.89645776566757762</v>
      </c>
      <c r="B117" s="11">
        <v>0.83805668016194179</v>
      </c>
    </row>
    <row r="118" spans="1:2" x14ac:dyDescent="0.35">
      <c r="A118" s="11">
        <v>0.89509536784741417</v>
      </c>
      <c r="B118" s="11">
        <v>0.83805668016194179</v>
      </c>
    </row>
    <row r="119" spans="1:2" x14ac:dyDescent="0.35">
      <c r="A119" s="11">
        <v>0.89373297002725072</v>
      </c>
      <c r="B119" s="11">
        <v>0.83805668016194179</v>
      </c>
    </row>
    <row r="120" spans="1:2" x14ac:dyDescent="0.35">
      <c r="A120" s="11">
        <v>0.89237057220708726</v>
      </c>
      <c r="B120" s="11">
        <v>0.83805668016194179</v>
      </c>
    </row>
    <row r="121" spans="1:2" x14ac:dyDescent="0.35">
      <c r="A121" s="11">
        <v>0.89237057220708726</v>
      </c>
      <c r="B121" s="11">
        <v>0.83400809716599034</v>
      </c>
    </row>
    <row r="122" spans="1:2" x14ac:dyDescent="0.35">
      <c r="A122" s="11">
        <v>0.89237057220708726</v>
      </c>
      <c r="B122" s="11">
        <v>0.82995951417003888</v>
      </c>
    </row>
    <row r="123" spans="1:2" x14ac:dyDescent="0.35">
      <c r="A123" s="11">
        <v>0.89100817438692381</v>
      </c>
      <c r="B123" s="11">
        <v>0.82995951417003888</v>
      </c>
    </row>
    <row r="124" spans="1:2" x14ac:dyDescent="0.35">
      <c r="A124" s="11">
        <v>0.88964577656676036</v>
      </c>
      <c r="B124" s="11">
        <v>0.82995951417003888</v>
      </c>
    </row>
    <row r="125" spans="1:2" x14ac:dyDescent="0.35">
      <c r="A125" s="11">
        <v>0.88828337874659691</v>
      </c>
      <c r="B125" s="11">
        <v>0.82995951417003888</v>
      </c>
    </row>
    <row r="126" spans="1:2" x14ac:dyDescent="0.35">
      <c r="A126" s="11">
        <v>0.88692098092643346</v>
      </c>
      <c r="B126" s="11">
        <v>0.82995951417003888</v>
      </c>
    </row>
    <row r="127" spans="1:2" x14ac:dyDescent="0.35">
      <c r="A127" s="11">
        <v>0.88555858310627</v>
      </c>
      <c r="B127" s="11">
        <v>0.82995951417003888</v>
      </c>
    </row>
    <row r="128" spans="1:2" x14ac:dyDescent="0.35">
      <c r="A128" s="11">
        <v>0.88419618528610655</v>
      </c>
      <c r="B128" s="11">
        <v>0.82995951417003888</v>
      </c>
    </row>
    <row r="129" spans="1:2" x14ac:dyDescent="0.35">
      <c r="A129" s="11">
        <v>0.88419618528610655</v>
      </c>
      <c r="B129" s="11">
        <v>0.82591093117408743</v>
      </c>
    </row>
    <row r="130" spans="1:2" x14ac:dyDescent="0.35">
      <c r="A130" s="11">
        <v>0.8828337874659431</v>
      </c>
      <c r="B130" s="11">
        <v>0.82591093117408743</v>
      </c>
    </row>
    <row r="131" spans="1:2" x14ac:dyDescent="0.35">
      <c r="A131" s="11">
        <v>0.8828337874659431</v>
      </c>
      <c r="B131" s="11">
        <v>0.82186234817813597</v>
      </c>
    </row>
    <row r="132" spans="1:2" x14ac:dyDescent="0.35">
      <c r="A132" s="11">
        <v>0.88147138964577965</v>
      </c>
      <c r="B132" s="11">
        <v>0.82186234817813597</v>
      </c>
    </row>
    <row r="133" spans="1:2" x14ac:dyDescent="0.35">
      <c r="A133" s="11">
        <v>0.88010899182561619</v>
      </c>
      <c r="B133" s="11">
        <v>0.82186234817813597</v>
      </c>
    </row>
    <row r="134" spans="1:2" x14ac:dyDescent="0.35">
      <c r="A134" s="11">
        <v>0.87874659400545274</v>
      </c>
      <c r="B134" s="11">
        <v>0.82186234817813597</v>
      </c>
    </row>
    <row r="135" spans="1:2" x14ac:dyDescent="0.35">
      <c r="A135" s="11">
        <v>0.87738419618528929</v>
      </c>
      <c r="B135" s="11">
        <v>0.82186234817813597</v>
      </c>
    </row>
    <row r="136" spans="1:2" x14ac:dyDescent="0.35">
      <c r="A136" s="11">
        <v>0.87602179836512584</v>
      </c>
      <c r="B136" s="11">
        <v>0.82186234817813597</v>
      </c>
    </row>
    <row r="137" spans="1:2" x14ac:dyDescent="0.35">
      <c r="A137" s="11">
        <v>0.87465940054496238</v>
      </c>
      <c r="B137" s="11">
        <v>0.82186234817813597</v>
      </c>
    </row>
    <row r="138" spans="1:2" x14ac:dyDescent="0.35">
      <c r="A138" s="11">
        <v>0.87465940054496238</v>
      </c>
      <c r="B138" s="11">
        <v>0.81781376518218452</v>
      </c>
    </row>
    <row r="139" spans="1:2" x14ac:dyDescent="0.35">
      <c r="A139" s="11">
        <v>0.87329700272479893</v>
      </c>
      <c r="B139" s="11">
        <v>0.81781376518218452</v>
      </c>
    </row>
    <row r="140" spans="1:2" x14ac:dyDescent="0.35">
      <c r="A140" s="11">
        <v>0.87193460490463548</v>
      </c>
      <c r="B140" s="11">
        <v>0.81781376518218452</v>
      </c>
    </row>
    <row r="141" spans="1:2" x14ac:dyDescent="0.35">
      <c r="A141" s="11">
        <v>0.87057220708447203</v>
      </c>
      <c r="B141" s="11">
        <v>0.81781376518218452</v>
      </c>
    </row>
    <row r="142" spans="1:2" x14ac:dyDescent="0.35">
      <c r="A142" s="11">
        <v>0.86920980926430857</v>
      </c>
      <c r="B142" s="11">
        <v>0.81781376518218452</v>
      </c>
    </row>
    <row r="143" spans="1:2" x14ac:dyDescent="0.35">
      <c r="A143" s="11">
        <v>0.86784741144414512</v>
      </c>
      <c r="B143" s="11">
        <v>0.81781376518218452</v>
      </c>
    </row>
    <row r="144" spans="1:2" x14ac:dyDescent="0.35">
      <c r="A144" s="11">
        <v>0.86784741144414512</v>
      </c>
      <c r="B144" s="11">
        <v>0.81376518218623306</v>
      </c>
    </row>
    <row r="145" spans="1:2" x14ac:dyDescent="0.35">
      <c r="A145" s="11">
        <v>0.86648501362398167</v>
      </c>
      <c r="B145" s="11">
        <v>0.81376518218623306</v>
      </c>
    </row>
    <row r="146" spans="1:2" x14ac:dyDescent="0.35">
      <c r="A146" s="11">
        <v>0.86512261580381822</v>
      </c>
      <c r="B146" s="11">
        <v>0.81376518218623306</v>
      </c>
    </row>
    <row r="147" spans="1:2" x14ac:dyDescent="0.35">
      <c r="A147" s="11">
        <v>0.86376021798365477</v>
      </c>
      <c r="B147" s="11">
        <v>0.81376518218623306</v>
      </c>
    </row>
    <row r="148" spans="1:2" x14ac:dyDescent="0.35">
      <c r="A148" s="11">
        <v>0.86239782016349131</v>
      </c>
      <c r="B148" s="11">
        <v>0.81376518218623306</v>
      </c>
    </row>
    <row r="149" spans="1:2" x14ac:dyDescent="0.35">
      <c r="A149" s="11">
        <v>0.86103542234332786</v>
      </c>
      <c r="B149" s="11">
        <v>0.81376518218623306</v>
      </c>
    </row>
    <row r="150" spans="1:2" x14ac:dyDescent="0.35">
      <c r="A150" s="11">
        <v>0.85967302452316441</v>
      </c>
      <c r="B150" s="11">
        <v>0.81376518218623306</v>
      </c>
    </row>
    <row r="151" spans="1:2" x14ac:dyDescent="0.35">
      <c r="A151" s="11">
        <v>0.85831062670300096</v>
      </c>
      <c r="B151" s="11">
        <v>0.81376518218623306</v>
      </c>
    </row>
    <row r="152" spans="1:2" x14ac:dyDescent="0.35">
      <c r="A152" s="11">
        <v>0.8569482288828375</v>
      </c>
      <c r="B152" s="11">
        <v>0.81376518218623306</v>
      </c>
    </row>
    <row r="153" spans="1:2" x14ac:dyDescent="0.35">
      <c r="A153" s="11">
        <v>0.8569482288828375</v>
      </c>
      <c r="B153" s="11">
        <v>0.80971659919028161</v>
      </c>
    </row>
    <row r="154" spans="1:2" x14ac:dyDescent="0.35">
      <c r="A154" s="11">
        <v>0.85558583106267405</v>
      </c>
      <c r="B154" s="11">
        <v>0.80971659919028161</v>
      </c>
    </row>
    <row r="155" spans="1:2" x14ac:dyDescent="0.35">
      <c r="A155" s="11">
        <v>0.8542234332425106</v>
      </c>
      <c r="B155" s="11">
        <v>0.80971659919028161</v>
      </c>
    </row>
    <row r="156" spans="1:2" x14ac:dyDescent="0.35">
      <c r="A156" s="11">
        <v>0.85286103542234715</v>
      </c>
      <c r="B156" s="11">
        <v>0.80971659919028161</v>
      </c>
    </row>
    <row r="157" spans="1:2" x14ac:dyDescent="0.35">
      <c r="A157" s="11">
        <v>0.85149863760218369</v>
      </c>
      <c r="B157" s="11">
        <v>0.80971659919028161</v>
      </c>
    </row>
    <row r="158" spans="1:2" x14ac:dyDescent="0.35">
      <c r="A158" s="11">
        <v>0.85013623978202024</v>
      </c>
      <c r="B158" s="11">
        <v>0.80971659919028161</v>
      </c>
    </row>
    <row r="159" spans="1:2" x14ac:dyDescent="0.35">
      <c r="A159" s="11">
        <v>0.84877384196185679</v>
      </c>
      <c r="B159" s="11">
        <v>0.80971659919028161</v>
      </c>
    </row>
    <row r="160" spans="1:2" x14ac:dyDescent="0.35">
      <c r="A160" s="11">
        <v>0.84877384196185679</v>
      </c>
      <c r="B160" s="11">
        <v>0.80566801619433015</v>
      </c>
    </row>
    <row r="161" spans="1:2" x14ac:dyDescent="0.35">
      <c r="A161" s="11">
        <v>0.84741144414169334</v>
      </c>
      <c r="B161" s="11">
        <v>0.80566801619433015</v>
      </c>
    </row>
    <row r="162" spans="1:2" x14ac:dyDescent="0.35">
      <c r="A162" s="11">
        <v>0.84604904632152989</v>
      </c>
      <c r="B162" s="11">
        <v>0.80566801619433015</v>
      </c>
    </row>
    <row r="163" spans="1:2" x14ac:dyDescent="0.35">
      <c r="A163" s="11">
        <v>0.84468664850136643</v>
      </c>
      <c r="B163" s="11">
        <v>0.80566801619433015</v>
      </c>
    </row>
    <row r="164" spans="1:2" x14ac:dyDescent="0.35">
      <c r="A164" s="11">
        <v>0.84332425068120298</v>
      </c>
      <c r="B164" s="11">
        <v>0.80566801619433015</v>
      </c>
    </row>
    <row r="165" spans="1:2" x14ac:dyDescent="0.35">
      <c r="A165" s="11">
        <v>0.84196185286103953</v>
      </c>
      <c r="B165" s="11">
        <v>0.80566801619433015</v>
      </c>
    </row>
    <row r="166" spans="1:2" x14ac:dyDescent="0.35">
      <c r="A166" s="11">
        <v>0.84059945504087608</v>
      </c>
      <c r="B166" s="11">
        <v>0.80566801619433015</v>
      </c>
    </row>
    <row r="167" spans="1:2" x14ac:dyDescent="0.35">
      <c r="A167" s="11">
        <v>0.83923705722071262</v>
      </c>
      <c r="B167" s="11">
        <v>0.80566801619433015</v>
      </c>
    </row>
    <row r="168" spans="1:2" x14ac:dyDescent="0.35">
      <c r="A168" s="11">
        <v>0.83787465940054917</v>
      </c>
      <c r="B168" s="11">
        <v>0.80566801619433015</v>
      </c>
    </row>
    <row r="169" spans="1:2" x14ac:dyDescent="0.35">
      <c r="A169" s="11">
        <v>0.83651226158038572</v>
      </c>
      <c r="B169" s="11">
        <v>0.80566801619433015</v>
      </c>
    </row>
    <row r="170" spans="1:2" x14ac:dyDescent="0.35">
      <c r="A170" s="11">
        <v>0.83514986376022227</v>
      </c>
      <c r="B170" s="11">
        <v>0.80566801619433015</v>
      </c>
    </row>
    <row r="171" spans="1:2" x14ac:dyDescent="0.35">
      <c r="A171" s="11">
        <v>0.83378746594005881</v>
      </c>
      <c r="B171" s="11">
        <v>0.80566801619433015</v>
      </c>
    </row>
    <row r="172" spans="1:2" x14ac:dyDescent="0.35">
      <c r="A172" s="11">
        <v>0.83378746594005881</v>
      </c>
      <c r="B172" s="11">
        <v>0.80161943319837869</v>
      </c>
    </row>
    <row r="173" spans="1:2" x14ac:dyDescent="0.35">
      <c r="A173" s="11">
        <v>0.83242506811989536</v>
      </c>
      <c r="B173" s="11">
        <v>0.80161943319837869</v>
      </c>
    </row>
    <row r="174" spans="1:2" x14ac:dyDescent="0.35">
      <c r="A174" s="11">
        <v>0.83106267029973191</v>
      </c>
      <c r="B174" s="11">
        <v>0.80161943319837869</v>
      </c>
    </row>
    <row r="175" spans="1:2" x14ac:dyDescent="0.35">
      <c r="A175" s="11">
        <v>0.82970027247956846</v>
      </c>
      <c r="B175" s="11">
        <v>0.80161943319837869</v>
      </c>
    </row>
    <row r="176" spans="1:2" x14ac:dyDescent="0.35">
      <c r="A176" s="11">
        <v>0.828337874659405</v>
      </c>
      <c r="B176" s="11">
        <v>0.80161943319837869</v>
      </c>
    </row>
    <row r="177" spans="1:2" x14ac:dyDescent="0.35">
      <c r="A177" s="11">
        <v>0.82697547683924155</v>
      </c>
      <c r="B177" s="11">
        <v>0.80161943319837869</v>
      </c>
    </row>
    <row r="178" spans="1:2" x14ac:dyDescent="0.35">
      <c r="A178" s="11">
        <v>0.8256130790190781</v>
      </c>
      <c r="B178" s="11">
        <v>0.80161943319837869</v>
      </c>
    </row>
    <row r="179" spans="1:2" x14ac:dyDescent="0.35">
      <c r="A179" s="11">
        <v>0.82425068119891465</v>
      </c>
      <c r="B179" s="11">
        <v>0.80161943319837869</v>
      </c>
    </row>
    <row r="180" spans="1:2" x14ac:dyDescent="0.35">
      <c r="A180" s="11">
        <v>0.82425068119891465</v>
      </c>
      <c r="B180" s="11">
        <v>0.79757085020242724</v>
      </c>
    </row>
    <row r="181" spans="1:2" x14ac:dyDescent="0.35">
      <c r="A181" s="11">
        <v>0.8228882833787512</v>
      </c>
      <c r="B181" s="11">
        <v>0.79757085020242724</v>
      </c>
    </row>
    <row r="182" spans="1:2" x14ac:dyDescent="0.35">
      <c r="A182" s="11">
        <v>0.82152588555858774</v>
      </c>
      <c r="B182" s="11">
        <v>0.79757085020242724</v>
      </c>
    </row>
    <row r="183" spans="1:2" x14ac:dyDescent="0.35">
      <c r="A183" s="11">
        <v>0.82016348773842429</v>
      </c>
      <c r="B183" s="11">
        <v>0.79757085020242724</v>
      </c>
    </row>
    <row r="184" spans="1:2" x14ac:dyDescent="0.35">
      <c r="A184" s="11">
        <v>0.81880108991826084</v>
      </c>
      <c r="B184" s="11">
        <v>0.79757085020242724</v>
      </c>
    </row>
    <row r="185" spans="1:2" x14ac:dyDescent="0.35">
      <c r="A185" s="11">
        <v>0.81743869209809739</v>
      </c>
      <c r="B185" s="11">
        <v>0.79757085020242724</v>
      </c>
    </row>
    <row r="186" spans="1:2" x14ac:dyDescent="0.35">
      <c r="A186" s="11">
        <v>0.81607629427793393</v>
      </c>
      <c r="B186" s="11">
        <v>0.79757085020242724</v>
      </c>
    </row>
    <row r="187" spans="1:2" x14ac:dyDescent="0.35">
      <c r="A187" s="11">
        <v>0.81471389645777048</v>
      </c>
      <c r="B187" s="11">
        <v>0.79757085020242724</v>
      </c>
    </row>
    <row r="188" spans="1:2" x14ac:dyDescent="0.35">
      <c r="A188" s="11">
        <v>0.81335149863760703</v>
      </c>
      <c r="B188" s="11">
        <v>0.79757085020242724</v>
      </c>
    </row>
    <row r="189" spans="1:2" x14ac:dyDescent="0.35">
      <c r="A189" s="11">
        <v>0.81198910081744358</v>
      </c>
      <c r="B189" s="11">
        <v>0.79757085020242724</v>
      </c>
    </row>
    <row r="190" spans="1:2" x14ac:dyDescent="0.35">
      <c r="A190" s="11">
        <v>0.81062670299728012</v>
      </c>
      <c r="B190" s="11">
        <v>0.79757085020242724</v>
      </c>
    </row>
    <row r="191" spans="1:2" x14ac:dyDescent="0.35">
      <c r="A191" s="11">
        <v>0.80926430517711667</v>
      </c>
      <c r="B191" s="11">
        <v>0.79757085020242724</v>
      </c>
    </row>
    <row r="192" spans="1:2" x14ac:dyDescent="0.35">
      <c r="A192" s="11">
        <v>0.80790190735695322</v>
      </c>
      <c r="B192" s="11">
        <v>0.79757085020242724</v>
      </c>
    </row>
    <row r="193" spans="1:2" x14ac:dyDescent="0.35">
      <c r="A193" s="11">
        <v>0.80653950953678977</v>
      </c>
      <c r="B193" s="11">
        <v>0.79757085020242724</v>
      </c>
    </row>
    <row r="194" spans="1:2" x14ac:dyDescent="0.35">
      <c r="A194" s="11">
        <v>0.80517711171662631</v>
      </c>
      <c r="B194" s="11">
        <v>0.79757085020242724</v>
      </c>
    </row>
    <row r="195" spans="1:2" x14ac:dyDescent="0.35">
      <c r="A195" s="11">
        <v>0.80381471389646286</v>
      </c>
      <c r="B195" s="11">
        <v>0.79757085020242724</v>
      </c>
    </row>
    <row r="196" spans="1:2" x14ac:dyDescent="0.35">
      <c r="A196" s="11">
        <v>0.80245231607629941</v>
      </c>
      <c r="B196" s="11">
        <v>0.79757085020242724</v>
      </c>
    </row>
    <row r="197" spans="1:2" x14ac:dyDescent="0.35">
      <c r="A197" s="11">
        <v>0.80108991825613596</v>
      </c>
      <c r="B197" s="11">
        <v>0.79757085020242724</v>
      </c>
    </row>
    <row r="198" spans="1:2" x14ac:dyDescent="0.35">
      <c r="A198" s="11">
        <v>0.79972752043597251</v>
      </c>
      <c r="B198" s="11">
        <v>0.79757085020242724</v>
      </c>
    </row>
    <row r="199" spans="1:2" x14ac:dyDescent="0.35">
      <c r="A199" s="11">
        <v>0.79836512261580905</v>
      </c>
      <c r="B199" s="11">
        <v>0.79757085020242724</v>
      </c>
    </row>
    <row r="200" spans="1:2" x14ac:dyDescent="0.35">
      <c r="A200" s="11">
        <v>0.7970027247956456</v>
      </c>
      <c r="B200" s="11">
        <v>0.79757085020242724</v>
      </c>
    </row>
    <row r="201" spans="1:2" x14ac:dyDescent="0.35">
      <c r="A201" s="11">
        <v>0.79564032697548215</v>
      </c>
      <c r="B201" s="11">
        <v>0.79757085020242724</v>
      </c>
    </row>
    <row r="202" spans="1:2" x14ac:dyDescent="0.35">
      <c r="A202" s="11">
        <v>0.7942779291553187</v>
      </c>
      <c r="B202" s="11">
        <v>0.79757085020242724</v>
      </c>
    </row>
    <row r="203" spans="1:2" x14ac:dyDescent="0.35">
      <c r="A203" s="11">
        <v>0.79291553133515524</v>
      </c>
      <c r="B203" s="11">
        <v>0.79757085020242724</v>
      </c>
    </row>
    <row r="204" spans="1:2" x14ac:dyDescent="0.35">
      <c r="A204" s="11">
        <v>0.79155313351499179</v>
      </c>
      <c r="B204" s="11">
        <v>0.79757085020242724</v>
      </c>
    </row>
    <row r="205" spans="1:2" x14ac:dyDescent="0.35">
      <c r="A205" s="11">
        <v>0.79019073569482834</v>
      </c>
      <c r="B205" s="11">
        <v>0.79757085020242724</v>
      </c>
    </row>
    <row r="206" spans="1:2" x14ac:dyDescent="0.35">
      <c r="A206" s="11">
        <v>0.78882833787466489</v>
      </c>
      <c r="B206" s="11">
        <v>0.79757085020242724</v>
      </c>
    </row>
    <row r="207" spans="1:2" x14ac:dyDescent="0.35">
      <c r="A207" s="11">
        <v>0.78746594005450143</v>
      </c>
      <c r="B207" s="11">
        <v>0.79757085020242724</v>
      </c>
    </row>
    <row r="208" spans="1:2" x14ac:dyDescent="0.35">
      <c r="A208" s="11">
        <v>0.78746594005450143</v>
      </c>
      <c r="B208" s="11">
        <v>0.79352226720647578</v>
      </c>
    </row>
    <row r="209" spans="1:2" x14ac:dyDescent="0.35">
      <c r="A209" s="11">
        <v>0.78610354223433798</v>
      </c>
      <c r="B209" s="11">
        <v>0.79352226720647578</v>
      </c>
    </row>
    <row r="210" spans="1:2" x14ac:dyDescent="0.35">
      <c r="A210" s="11">
        <v>0.78474114441417453</v>
      </c>
      <c r="B210" s="11">
        <v>0.79352226720647578</v>
      </c>
    </row>
    <row r="211" spans="1:2" x14ac:dyDescent="0.35">
      <c r="A211" s="11">
        <v>0.78337874659401108</v>
      </c>
      <c r="B211" s="11">
        <v>0.79352226720647578</v>
      </c>
    </row>
    <row r="212" spans="1:2" x14ac:dyDescent="0.35">
      <c r="A212" s="11">
        <v>0.78201634877384762</v>
      </c>
      <c r="B212" s="11">
        <v>0.79352226720647578</v>
      </c>
    </row>
    <row r="213" spans="1:2" x14ac:dyDescent="0.35">
      <c r="A213" s="11">
        <v>0.78065395095368417</v>
      </c>
      <c r="B213" s="11">
        <v>0.79352226720647578</v>
      </c>
    </row>
    <row r="214" spans="1:2" x14ac:dyDescent="0.35">
      <c r="A214" s="11">
        <v>0.77929155313352072</v>
      </c>
      <c r="B214" s="11">
        <v>0.79352226720647578</v>
      </c>
    </row>
    <row r="215" spans="1:2" x14ac:dyDescent="0.35">
      <c r="A215" s="11">
        <v>0.77792915531335727</v>
      </c>
      <c r="B215" s="11">
        <v>0.79352226720647578</v>
      </c>
    </row>
    <row r="216" spans="1:2" x14ac:dyDescent="0.35">
      <c r="A216" s="11">
        <v>0.77792915531335727</v>
      </c>
      <c r="B216" s="11">
        <v>0.78947368421052433</v>
      </c>
    </row>
    <row r="217" spans="1:2" x14ac:dyDescent="0.35">
      <c r="A217" s="11">
        <v>0.77656675749319382</v>
      </c>
      <c r="B217" s="11">
        <v>0.78947368421052433</v>
      </c>
    </row>
    <row r="218" spans="1:2" x14ac:dyDescent="0.35">
      <c r="A218" s="11">
        <v>0.77656675749319382</v>
      </c>
      <c r="B218" s="11">
        <v>0.78542510121457287</v>
      </c>
    </row>
    <row r="219" spans="1:2" x14ac:dyDescent="0.35">
      <c r="A219" s="11">
        <v>0.77520435967303036</v>
      </c>
      <c r="B219" s="11">
        <v>0.78542510121457287</v>
      </c>
    </row>
    <row r="220" spans="1:2" x14ac:dyDescent="0.35">
      <c r="A220" s="11">
        <v>0.77520435967303036</v>
      </c>
      <c r="B220" s="11">
        <v>0.78137651821862142</v>
      </c>
    </row>
    <row r="221" spans="1:2" x14ac:dyDescent="0.35">
      <c r="A221" s="11">
        <v>0.77384196185286691</v>
      </c>
      <c r="B221" s="11">
        <v>0.78137651821862142</v>
      </c>
    </row>
    <row r="222" spans="1:2" x14ac:dyDescent="0.35">
      <c r="A222" s="11">
        <v>0.77247956403270346</v>
      </c>
      <c r="B222" s="11">
        <v>0.78137651821862142</v>
      </c>
    </row>
    <row r="223" spans="1:2" x14ac:dyDescent="0.35">
      <c r="A223" s="11">
        <v>0.77111716621254001</v>
      </c>
      <c r="B223" s="11">
        <v>0.78137651821862142</v>
      </c>
    </row>
    <row r="224" spans="1:2" x14ac:dyDescent="0.35">
      <c r="A224" s="11">
        <v>0.76975476839237655</v>
      </c>
      <c r="B224" s="11">
        <v>0.78137651821862142</v>
      </c>
    </row>
    <row r="225" spans="1:2" x14ac:dyDescent="0.35">
      <c r="A225" s="11">
        <v>0.7683923705722131</v>
      </c>
      <c r="B225" s="11">
        <v>0.78137651821862142</v>
      </c>
    </row>
    <row r="226" spans="1:2" x14ac:dyDescent="0.35">
      <c r="A226" s="11">
        <v>0.7683923705722131</v>
      </c>
      <c r="B226" s="11">
        <v>0.77732793522266996</v>
      </c>
    </row>
    <row r="227" spans="1:2" x14ac:dyDescent="0.35">
      <c r="A227" s="11">
        <v>0.76702997275204965</v>
      </c>
      <c r="B227" s="11">
        <v>0.77732793522266996</v>
      </c>
    </row>
    <row r="228" spans="1:2" x14ac:dyDescent="0.35">
      <c r="A228" s="11">
        <v>0.7656675749318862</v>
      </c>
      <c r="B228" s="11">
        <v>0.77732793522266996</v>
      </c>
    </row>
    <row r="229" spans="1:2" x14ac:dyDescent="0.35">
      <c r="A229" s="11">
        <v>0.76430517711172274</v>
      </c>
      <c r="B229" s="11">
        <v>0.77732793522266996</v>
      </c>
    </row>
    <row r="230" spans="1:2" x14ac:dyDescent="0.35">
      <c r="A230" s="11">
        <v>0.76430517711172274</v>
      </c>
      <c r="B230" s="11">
        <v>0.77327935222671851</v>
      </c>
    </row>
    <row r="231" spans="1:2" x14ac:dyDescent="0.35">
      <c r="A231" s="11">
        <v>0.76430517711172274</v>
      </c>
      <c r="B231" s="11">
        <v>0.76923076923076705</v>
      </c>
    </row>
    <row r="232" spans="1:2" x14ac:dyDescent="0.35">
      <c r="A232" s="11">
        <v>0.76294277929155929</v>
      </c>
      <c r="B232" s="11">
        <v>0.76923076923076705</v>
      </c>
    </row>
    <row r="233" spans="1:2" x14ac:dyDescent="0.35">
      <c r="A233" s="11">
        <v>0.76294277929155929</v>
      </c>
      <c r="B233" s="11">
        <v>0.7651821862348156</v>
      </c>
    </row>
    <row r="234" spans="1:2" x14ac:dyDescent="0.35">
      <c r="A234" s="11">
        <v>0.76158038147139584</v>
      </c>
      <c r="B234" s="11">
        <v>0.7651821862348156</v>
      </c>
    </row>
    <row r="235" spans="1:2" x14ac:dyDescent="0.35">
      <c r="A235" s="11">
        <v>0.76021798365123239</v>
      </c>
      <c r="B235" s="11">
        <v>0.7651821862348156</v>
      </c>
    </row>
    <row r="236" spans="1:2" x14ac:dyDescent="0.35">
      <c r="A236" s="11">
        <v>0.75885558583106894</v>
      </c>
      <c r="B236" s="11">
        <v>0.7651821862348156</v>
      </c>
    </row>
    <row r="237" spans="1:2" x14ac:dyDescent="0.35">
      <c r="A237" s="11">
        <v>0.75749318801090548</v>
      </c>
      <c r="B237" s="11">
        <v>0.7651821862348156</v>
      </c>
    </row>
    <row r="238" spans="1:2" x14ac:dyDescent="0.35">
      <c r="A238" s="11">
        <v>0.75613079019074203</v>
      </c>
      <c r="B238" s="11">
        <v>0.7651821862348156</v>
      </c>
    </row>
    <row r="239" spans="1:2" x14ac:dyDescent="0.35">
      <c r="A239" s="11">
        <v>0.75476839237057858</v>
      </c>
      <c r="B239" s="11">
        <v>0.7651821862348156</v>
      </c>
    </row>
    <row r="240" spans="1:2" x14ac:dyDescent="0.35">
      <c r="A240" s="11">
        <v>0.75340599455041513</v>
      </c>
      <c r="B240" s="11">
        <v>0.7651821862348156</v>
      </c>
    </row>
    <row r="241" spans="1:2" x14ac:dyDescent="0.35">
      <c r="A241" s="11">
        <v>0.75204359673025167</v>
      </c>
      <c r="B241" s="11">
        <v>0.7651821862348156</v>
      </c>
    </row>
    <row r="242" spans="1:2" x14ac:dyDescent="0.35">
      <c r="A242" s="11">
        <v>0.75068119891008822</v>
      </c>
      <c r="B242" s="11">
        <v>0.7651821862348156</v>
      </c>
    </row>
    <row r="243" spans="1:2" x14ac:dyDescent="0.35">
      <c r="A243" s="11">
        <v>0.74931880108992477</v>
      </c>
      <c r="B243" s="11">
        <v>0.7651821862348156</v>
      </c>
    </row>
    <row r="244" spans="1:2" x14ac:dyDescent="0.35">
      <c r="A244" s="11">
        <v>0.74795640326976132</v>
      </c>
      <c r="B244" s="11">
        <v>0.7651821862348156</v>
      </c>
    </row>
    <row r="245" spans="1:2" x14ac:dyDescent="0.35">
      <c r="A245" s="11">
        <v>0.74659400544959786</v>
      </c>
      <c r="B245" s="11">
        <v>0.7651821862348156</v>
      </c>
    </row>
    <row r="246" spans="1:2" x14ac:dyDescent="0.35">
      <c r="A246" s="11">
        <v>0.74659400544959786</v>
      </c>
      <c r="B246" s="11">
        <v>0.76113360323886414</v>
      </c>
    </row>
    <row r="247" spans="1:2" x14ac:dyDescent="0.35">
      <c r="A247" s="11">
        <v>0.74523160762943441</v>
      </c>
      <c r="B247" s="11">
        <v>0.76113360323886414</v>
      </c>
    </row>
    <row r="248" spans="1:2" x14ac:dyDescent="0.35">
      <c r="A248" s="11">
        <v>0.74386920980927096</v>
      </c>
      <c r="B248" s="11">
        <v>0.76113360323886414</v>
      </c>
    </row>
    <row r="249" spans="1:2" x14ac:dyDescent="0.35">
      <c r="A249" s="11">
        <v>0.74250681198910751</v>
      </c>
      <c r="B249" s="11">
        <v>0.76113360323886414</v>
      </c>
    </row>
    <row r="250" spans="1:2" x14ac:dyDescent="0.35">
      <c r="A250" s="11">
        <v>0.74114441416894405</v>
      </c>
      <c r="B250" s="11">
        <v>0.76113360323886414</v>
      </c>
    </row>
    <row r="251" spans="1:2" x14ac:dyDescent="0.35">
      <c r="A251" s="11">
        <v>0.7397820163487806</v>
      </c>
      <c r="B251" s="11">
        <v>0.76113360323886414</v>
      </c>
    </row>
    <row r="252" spans="1:2" x14ac:dyDescent="0.35">
      <c r="A252" s="11">
        <v>0.7397820163487806</v>
      </c>
      <c r="B252" s="11">
        <v>0.75708502024291269</v>
      </c>
    </row>
    <row r="253" spans="1:2" x14ac:dyDescent="0.35">
      <c r="A253" s="11">
        <v>0.73841961852861715</v>
      </c>
      <c r="B253" s="11">
        <v>0.75708502024291269</v>
      </c>
    </row>
    <row r="254" spans="1:2" x14ac:dyDescent="0.35">
      <c r="A254" s="11">
        <v>0.7370572207084537</v>
      </c>
      <c r="B254" s="11">
        <v>0.75708502024291269</v>
      </c>
    </row>
    <row r="255" spans="1:2" x14ac:dyDescent="0.35">
      <c r="A255" s="11">
        <v>0.73569482288829025</v>
      </c>
      <c r="B255" s="11">
        <v>0.75708502024291269</v>
      </c>
    </row>
    <row r="256" spans="1:2" x14ac:dyDescent="0.35">
      <c r="A256" s="11">
        <v>0.73433242506812679</v>
      </c>
      <c r="B256" s="11">
        <v>0.75708502024291269</v>
      </c>
    </row>
    <row r="257" spans="1:2" x14ac:dyDescent="0.35">
      <c r="A257" s="11">
        <v>0.73297002724796334</v>
      </c>
      <c r="B257" s="11">
        <v>0.75708502024291269</v>
      </c>
    </row>
    <row r="258" spans="1:2" x14ac:dyDescent="0.35">
      <c r="A258" s="11">
        <v>0.73160762942779989</v>
      </c>
      <c r="B258" s="11">
        <v>0.75708502024291269</v>
      </c>
    </row>
    <row r="259" spans="1:2" x14ac:dyDescent="0.35">
      <c r="A259" s="11">
        <v>0.73024523160763644</v>
      </c>
      <c r="B259" s="11">
        <v>0.75708502024291269</v>
      </c>
    </row>
    <row r="260" spans="1:2" x14ac:dyDescent="0.35">
      <c r="A260" s="11">
        <v>0.72888283378747298</v>
      </c>
      <c r="B260" s="11">
        <v>0.75708502024291269</v>
      </c>
    </row>
    <row r="261" spans="1:2" x14ac:dyDescent="0.35">
      <c r="A261" s="11">
        <v>0.72752043596730953</v>
      </c>
      <c r="B261" s="11">
        <v>0.75708502024291269</v>
      </c>
    </row>
    <row r="262" spans="1:2" x14ac:dyDescent="0.35">
      <c r="A262" s="11">
        <v>0.72752043596730953</v>
      </c>
      <c r="B262" s="11">
        <v>0.75303643724696123</v>
      </c>
    </row>
    <row r="263" spans="1:2" x14ac:dyDescent="0.35">
      <c r="A263" s="11">
        <v>0.72615803814714608</v>
      </c>
      <c r="B263" s="11">
        <v>0.75303643724696123</v>
      </c>
    </row>
    <row r="264" spans="1:2" x14ac:dyDescent="0.35">
      <c r="A264" s="11">
        <v>0.72479564032698263</v>
      </c>
      <c r="B264" s="11">
        <v>0.75303643724696123</v>
      </c>
    </row>
    <row r="265" spans="1:2" x14ac:dyDescent="0.35">
      <c r="A265" s="11">
        <v>0.72343324250681917</v>
      </c>
      <c r="B265" s="11">
        <v>0.75303643724696123</v>
      </c>
    </row>
    <row r="266" spans="1:2" x14ac:dyDescent="0.35">
      <c r="A266" s="11">
        <v>0.72207084468665572</v>
      </c>
      <c r="B266" s="11">
        <v>0.75303643724696123</v>
      </c>
    </row>
    <row r="267" spans="1:2" x14ac:dyDescent="0.35">
      <c r="A267" s="11">
        <v>0.72070844686649227</v>
      </c>
      <c r="B267" s="11">
        <v>0.75303643724696123</v>
      </c>
    </row>
    <row r="268" spans="1:2" x14ac:dyDescent="0.35">
      <c r="A268" s="11">
        <v>0.71934604904632882</v>
      </c>
      <c r="B268" s="11">
        <v>0.75303643724696123</v>
      </c>
    </row>
    <row r="269" spans="1:2" x14ac:dyDescent="0.35">
      <c r="A269" s="11">
        <v>0.71798365122616536</v>
      </c>
      <c r="B269" s="11">
        <v>0.75303643724696123</v>
      </c>
    </row>
    <row r="270" spans="1:2" x14ac:dyDescent="0.35">
      <c r="A270" s="11">
        <v>0.71662125340600191</v>
      </c>
      <c r="B270" s="11">
        <v>0.75303643724696123</v>
      </c>
    </row>
    <row r="271" spans="1:2" x14ac:dyDescent="0.35">
      <c r="A271" s="11">
        <v>0.71525885558583846</v>
      </c>
      <c r="B271" s="11">
        <v>0.75303643724696123</v>
      </c>
    </row>
    <row r="272" spans="1:2" x14ac:dyDescent="0.35">
      <c r="A272" s="11">
        <v>0.71525885558583846</v>
      </c>
      <c r="B272" s="11">
        <v>0.74898785425100978</v>
      </c>
    </row>
    <row r="273" spans="1:2" x14ac:dyDescent="0.35">
      <c r="A273" s="11">
        <v>0.71389645776567501</v>
      </c>
      <c r="B273" s="11">
        <v>0.74898785425100978</v>
      </c>
    </row>
    <row r="274" spans="1:2" x14ac:dyDescent="0.35">
      <c r="A274" s="11">
        <v>0.71253405994551156</v>
      </c>
      <c r="B274" s="11">
        <v>0.74898785425100978</v>
      </c>
    </row>
    <row r="275" spans="1:2" x14ac:dyDescent="0.35">
      <c r="A275" s="11">
        <v>0.7111716621253481</v>
      </c>
      <c r="B275" s="11">
        <v>0.74898785425100978</v>
      </c>
    </row>
    <row r="276" spans="1:2" x14ac:dyDescent="0.35">
      <c r="A276" s="11">
        <v>0.7111716621253481</v>
      </c>
      <c r="B276" s="11">
        <v>0.74493927125505832</v>
      </c>
    </row>
    <row r="277" spans="1:2" x14ac:dyDescent="0.35">
      <c r="A277" s="11">
        <v>0.70980926430518465</v>
      </c>
      <c r="B277" s="11">
        <v>0.74493927125505832</v>
      </c>
    </row>
    <row r="278" spans="1:2" x14ac:dyDescent="0.35">
      <c r="A278" s="11">
        <v>0.7084468664850212</v>
      </c>
      <c r="B278" s="11">
        <v>0.74493927125505832</v>
      </c>
    </row>
    <row r="279" spans="1:2" x14ac:dyDescent="0.35">
      <c r="A279" s="11">
        <v>0.70708446866485775</v>
      </c>
      <c r="B279" s="11">
        <v>0.74493927125505832</v>
      </c>
    </row>
    <row r="280" spans="1:2" x14ac:dyDescent="0.35">
      <c r="A280" s="11">
        <v>0.70572207084469429</v>
      </c>
      <c r="B280" s="11">
        <v>0.74493927125505832</v>
      </c>
    </row>
    <row r="281" spans="1:2" x14ac:dyDescent="0.35">
      <c r="A281" s="11">
        <v>0.70572207084469429</v>
      </c>
      <c r="B281" s="11">
        <v>0.74089068825910687</v>
      </c>
    </row>
    <row r="282" spans="1:2" x14ac:dyDescent="0.35">
      <c r="A282" s="11">
        <v>0.70572207084469429</v>
      </c>
      <c r="B282" s="11">
        <v>0.73684210526315541</v>
      </c>
    </row>
    <row r="283" spans="1:2" x14ac:dyDescent="0.35">
      <c r="A283" s="11">
        <v>0.70435967302453084</v>
      </c>
      <c r="B283" s="11">
        <v>0.73684210526315541</v>
      </c>
    </row>
    <row r="284" spans="1:2" x14ac:dyDescent="0.35">
      <c r="A284" s="11">
        <v>0.70299727520436739</v>
      </c>
      <c r="B284" s="11">
        <v>0.73684210526315541</v>
      </c>
    </row>
    <row r="285" spans="1:2" x14ac:dyDescent="0.35">
      <c r="A285" s="11">
        <v>0.70163487738420394</v>
      </c>
      <c r="B285" s="11">
        <v>0.73684210526315541</v>
      </c>
    </row>
    <row r="286" spans="1:2" x14ac:dyDescent="0.35">
      <c r="A286" s="11">
        <v>0.70027247956404048</v>
      </c>
      <c r="B286" s="11">
        <v>0.73684210526315541</v>
      </c>
    </row>
    <row r="287" spans="1:2" x14ac:dyDescent="0.35">
      <c r="A287" s="11">
        <v>0.69891008174387703</v>
      </c>
      <c r="B287" s="11">
        <v>0.73684210526315541</v>
      </c>
    </row>
    <row r="288" spans="1:2" x14ac:dyDescent="0.35">
      <c r="A288" s="11">
        <v>0.69754768392371358</v>
      </c>
      <c r="B288" s="11">
        <v>0.73684210526315541</v>
      </c>
    </row>
    <row r="289" spans="1:2" x14ac:dyDescent="0.35">
      <c r="A289" s="11">
        <v>0.69754768392371358</v>
      </c>
      <c r="B289" s="11">
        <v>0.73279352226720396</v>
      </c>
    </row>
    <row r="290" spans="1:2" x14ac:dyDescent="0.35">
      <c r="A290" s="11">
        <v>0.69618528610355013</v>
      </c>
      <c r="B290" s="11">
        <v>0.73279352226720396</v>
      </c>
    </row>
    <row r="291" spans="1:2" x14ac:dyDescent="0.35">
      <c r="A291" s="11">
        <v>0.69482288828338667</v>
      </c>
      <c r="B291" s="11">
        <v>0.73279352226720396</v>
      </c>
    </row>
    <row r="292" spans="1:2" x14ac:dyDescent="0.35">
      <c r="A292" s="11">
        <v>0.69346049046322322</v>
      </c>
      <c r="B292" s="11">
        <v>0.73279352226720396</v>
      </c>
    </row>
    <row r="293" spans="1:2" x14ac:dyDescent="0.35">
      <c r="A293" s="11">
        <v>0.69209809264305977</v>
      </c>
      <c r="B293" s="11">
        <v>0.73279352226720396</v>
      </c>
    </row>
    <row r="294" spans="1:2" x14ac:dyDescent="0.35">
      <c r="A294" s="11">
        <v>0.69073569482289632</v>
      </c>
      <c r="B294" s="11">
        <v>0.73279352226720396</v>
      </c>
    </row>
    <row r="295" spans="1:2" x14ac:dyDescent="0.35">
      <c r="A295" s="11">
        <v>0.68937329700273287</v>
      </c>
      <c r="B295" s="11">
        <v>0.73279352226720396</v>
      </c>
    </row>
    <row r="296" spans="1:2" x14ac:dyDescent="0.35">
      <c r="A296" s="11">
        <v>0.68801089918256941</v>
      </c>
      <c r="B296" s="11">
        <v>0.73279352226720396</v>
      </c>
    </row>
    <row r="297" spans="1:2" x14ac:dyDescent="0.35">
      <c r="A297" s="11">
        <v>0.68664850136240596</v>
      </c>
      <c r="B297" s="11">
        <v>0.73279352226720396</v>
      </c>
    </row>
    <row r="298" spans="1:2" x14ac:dyDescent="0.35">
      <c r="A298" s="11">
        <v>0.68528610354224251</v>
      </c>
      <c r="B298" s="11">
        <v>0.73279352226720396</v>
      </c>
    </row>
    <row r="299" spans="1:2" x14ac:dyDescent="0.35">
      <c r="A299" s="11">
        <v>0.68392370572207906</v>
      </c>
      <c r="B299" s="11">
        <v>0.73279352226720396</v>
      </c>
    </row>
    <row r="300" spans="1:2" x14ac:dyDescent="0.35">
      <c r="A300" s="11">
        <v>0.6825613079019156</v>
      </c>
      <c r="B300" s="11">
        <v>0.73279352226720396</v>
      </c>
    </row>
    <row r="301" spans="1:2" x14ac:dyDescent="0.35">
      <c r="A301" s="11">
        <v>0.68119891008175215</v>
      </c>
      <c r="B301" s="11">
        <v>0.73279352226720396</v>
      </c>
    </row>
    <row r="302" spans="1:2" x14ac:dyDescent="0.35">
      <c r="A302" s="11">
        <v>0.6798365122615887</v>
      </c>
      <c r="B302" s="11">
        <v>0.73279352226720396</v>
      </c>
    </row>
    <row r="303" spans="1:2" x14ac:dyDescent="0.35">
      <c r="A303" s="11">
        <v>0.67847411444142525</v>
      </c>
      <c r="B303" s="11">
        <v>0.73279352226720396</v>
      </c>
    </row>
    <row r="304" spans="1:2" x14ac:dyDescent="0.35">
      <c r="A304" s="11">
        <v>0.67711171662126179</v>
      </c>
      <c r="B304" s="11">
        <v>0.73279352226720396</v>
      </c>
    </row>
    <row r="305" spans="1:2" x14ac:dyDescent="0.35">
      <c r="A305" s="11">
        <v>0.67574931880109834</v>
      </c>
      <c r="B305" s="11">
        <v>0.73279352226720396</v>
      </c>
    </row>
    <row r="306" spans="1:2" x14ac:dyDescent="0.35">
      <c r="A306" s="11">
        <v>0.67438692098093489</v>
      </c>
      <c r="B306" s="11">
        <v>0.73279352226720396</v>
      </c>
    </row>
    <row r="307" spans="1:2" x14ac:dyDescent="0.35">
      <c r="A307" s="11">
        <v>0.67438692098093489</v>
      </c>
      <c r="B307" s="11">
        <v>0.7287449392712525</v>
      </c>
    </row>
    <row r="308" spans="1:2" x14ac:dyDescent="0.35">
      <c r="A308" s="11">
        <v>0.67302452316077144</v>
      </c>
      <c r="B308" s="11">
        <v>0.7287449392712525</v>
      </c>
    </row>
    <row r="309" spans="1:2" x14ac:dyDescent="0.35">
      <c r="A309" s="11">
        <v>0.67166212534060799</v>
      </c>
      <c r="B309" s="11">
        <v>0.7287449392712525</v>
      </c>
    </row>
    <row r="310" spans="1:2" x14ac:dyDescent="0.35">
      <c r="A310" s="11">
        <v>0.67166212534060799</v>
      </c>
      <c r="B310" s="11">
        <v>0.72469635627530105</v>
      </c>
    </row>
    <row r="311" spans="1:2" x14ac:dyDescent="0.35">
      <c r="A311" s="11">
        <v>0.67029972752044453</v>
      </c>
      <c r="B311" s="11">
        <v>0.72469635627530105</v>
      </c>
    </row>
    <row r="312" spans="1:2" x14ac:dyDescent="0.35">
      <c r="A312" s="11">
        <v>0.66893732970028108</v>
      </c>
      <c r="B312" s="11">
        <v>0.72469635627530105</v>
      </c>
    </row>
    <row r="313" spans="1:2" x14ac:dyDescent="0.35">
      <c r="A313" s="11">
        <v>0.66893732970028108</v>
      </c>
      <c r="B313" s="11">
        <v>0.72064777327934959</v>
      </c>
    </row>
    <row r="314" spans="1:2" x14ac:dyDescent="0.35">
      <c r="A314" s="11">
        <v>0.66757493188011763</v>
      </c>
      <c r="B314" s="11">
        <v>0.72064777327934959</v>
      </c>
    </row>
    <row r="315" spans="1:2" x14ac:dyDescent="0.35">
      <c r="A315" s="11">
        <v>0.66621253405995418</v>
      </c>
      <c r="B315" s="11">
        <v>0.72064777327934959</v>
      </c>
    </row>
    <row r="316" spans="1:2" x14ac:dyDescent="0.35">
      <c r="A316" s="11">
        <v>0.66485013623979072</v>
      </c>
      <c r="B316" s="11">
        <v>0.72064777327934959</v>
      </c>
    </row>
    <row r="317" spans="1:2" x14ac:dyDescent="0.35">
      <c r="A317" s="11">
        <v>0.66348773841962727</v>
      </c>
      <c r="B317" s="11">
        <v>0.72064777327934959</v>
      </c>
    </row>
    <row r="318" spans="1:2" x14ac:dyDescent="0.35">
      <c r="A318" s="11">
        <v>0.66212534059946382</v>
      </c>
      <c r="B318" s="11">
        <v>0.72064777327934959</v>
      </c>
    </row>
    <row r="319" spans="1:2" x14ac:dyDescent="0.35">
      <c r="A319" s="11">
        <v>0.66076294277930037</v>
      </c>
      <c r="B319" s="11">
        <v>0.72064777327934959</v>
      </c>
    </row>
    <row r="320" spans="1:2" x14ac:dyDescent="0.35">
      <c r="A320" s="11">
        <v>0.65940054495913691</v>
      </c>
      <c r="B320" s="11">
        <v>0.72064777327934959</v>
      </c>
    </row>
    <row r="321" spans="1:2" x14ac:dyDescent="0.35">
      <c r="A321" s="11">
        <v>0.65803814713897346</v>
      </c>
      <c r="B321" s="11">
        <v>0.72064777327934959</v>
      </c>
    </row>
    <row r="322" spans="1:2" x14ac:dyDescent="0.35">
      <c r="A322" s="11">
        <v>0.65667574931881001</v>
      </c>
      <c r="B322" s="11">
        <v>0.72064777327934959</v>
      </c>
    </row>
    <row r="323" spans="1:2" x14ac:dyDescent="0.35">
      <c r="A323" s="11">
        <v>0.65531335149864656</v>
      </c>
      <c r="B323" s="11">
        <v>0.72064777327934959</v>
      </c>
    </row>
    <row r="324" spans="1:2" x14ac:dyDescent="0.35">
      <c r="A324" s="11">
        <v>0.6539509536784831</v>
      </c>
      <c r="B324" s="11">
        <v>0.72064777327934959</v>
      </c>
    </row>
    <row r="325" spans="1:2" x14ac:dyDescent="0.35">
      <c r="A325" s="11">
        <v>0.6539509536784831</v>
      </c>
      <c r="B325" s="11">
        <v>0.71659919028339814</v>
      </c>
    </row>
    <row r="326" spans="1:2" x14ac:dyDescent="0.35">
      <c r="A326" s="11">
        <v>0.65258855585831965</v>
      </c>
      <c r="B326" s="11">
        <v>0.71659919028339814</v>
      </c>
    </row>
    <row r="327" spans="1:2" x14ac:dyDescent="0.35">
      <c r="A327" s="11">
        <v>0.65258855585831965</v>
      </c>
      <c r="B327" s="11">
        <v>0.71255060728744668</v>
      </c>
    </row>
    <row r="328" spans="1:2" x14ac:dyDescent="0.35">
      <c r="A328" s="11">
        <v>0.65258855585831965</v>
      </c>
      <c r="B328" s="11">
        <v>0.70850202429149522</v>
      </c>
    </row>
    <row r="329" spans="1:2" x14ac:dyDescent="0.35">
      <c r="A329" s="11">
        <v>0.6512261580381562</v>
      </c>
      <c r="B329" s="11">
        <v>0.70850202429149522</v>
      </c>
    </row>
    <row r="330" spans="1:2" x14ac:dyDescent="0.35">
      <c r="A330" s="11">
        <v>0.64986376021799275</v>
      </c>
      <c r="B330" s="11">
        <v>0.70850202429149522</v>
      </c>
    </row>
    <row r="331" spans="1:2" x14ac:dyDescent="0.35">
      <c r="A331" s="11">
        <v>0.6485013623978293</v>
      </c>
      <c r="B331" s="11">
        <v>0.70850202429149522</v>
      </c>
    </row>
    <row r="332" spans="1:2" x14ac:dyDescent="0.35">
      <c r="A332" s="11">
        <v>0.6485013623978293</v>
      </c>
      <c r="B332" s="11">
        <v>0.70445344129554377</v>
      </c>
    </row>
    <row r="333" spans="1:2" x14ac:dyDescent="0.35">
      <c r="A333" s="11">
        <v>0.64713896457766584</v>
      </c>
      <c r="B333" s="11">
        <v>0.70445344129554377</v>
      </c>
    </row>
    <row r="334" spans="1:2" x14ac:dyDescent="0.35">
      <c r="A334" s="11">
        <v>0.64577656675750239</v>
      </c>
      <c r="B334" s="11">
        <v>0.70445344129554377</v>
      </c>
    </row>
    <row r="335" spans="1:2" x14ac:dyDescent="0.35">
      <c r="A335" s="11">
        <v>0.64441416893733894</v>
      </c>
      <c r="B335" s="11">
        <v>0.70445344129554377</v>
      </c>
    </row>
    <row r="336" spans="1:2" x14ac:dyDescent="0.35">
      <c r="A336" s="11">
        <v>0.64305177111717549</v>
      </c>
      <c r="B336" s="11">
        <v>0.70445344129554377</v>
      </c>
    </row>
    <row r="337" spans="1:2" x14ac:dyDescent="0.35">
      <c r="A337" s="11">
        <v>0.64168937329701203</v>
      </c>
      <c r="B337" s="11">
        <v>0.70445344129554377</v>
      </c>
    </row>
    <row r="338" spans="1:2" x14ac:dyDescent="0.35">
      <c r="A338" s="11">
        <v>0.64032697547684858</v>
      </c>
      <c r="B338" s="11">
        <v>0.70445344129554377</v>
      </c>
    </row>
    <row r="339" spans="1:2" x14ac:dyDescent="0.35">
      <c r="A339" s="11">
        <v>0.63896457765668513</v>
      </c>
      <c r="B339" s="11">
        <v>0.70445344129554377</v>
      </c>
    </row>
    <row r="340" spans="1:2" x14ac:dyDescent="0.35">
      <c r="A340" s="11">
        <v>0.63760217983652168</v>
      </c>
      <c r="B340" s="11">
        <v>0.70445344129554377</v>
      </c>
    </row>
    <row r="341" spans="1:2" x14ac:dyDescent="0.35">
      <c r="A341" s="11">
        <v>0.63623978201635822</v>
      </c>
      <c r="B341" s="11">
        <v>0.70445344129554377</v>
      </c>
    </row>
    <row r="342" spans="1:2" x14ac:dyDescent="0.35">
      <c r="A342" s="11">
        <v>0.63487738419619477</v>
      </c>
      <c r="B342" s="11">
        <v>0.70445344129554377</v>
      </c>
    </row>
    <row r="343" spans="1:2" x14ac:dyDescent="0.35">
      <c r="A343" s="11">
        <v>0.63351498637603132</v>
      </c>
      <c r="B343" s="11">
        <v>0.70445344129554377</v>
      </c>
    </row>
    <row r="344" spans="1:2" x14ac:dyDescent="0.35">
      <c r="A344" s="11">
        <v>0.63215258855586787</v>
      </c>
      <c r="B344" s="11">
        <v>0.70445344129554377</v>
      </c>
    </row>
    <row r="345" spans="1:2" x14ac:dyDescent="0.35">
      <c r="A345" s="11">
        <v>0.63079019073570441</v>
      </c>
      <c r="B345" s="11">
        <v>0.70445344129554377</v>
      </c>
    </row>
    <row r="346" spans="1:2" x14ac:dyDescent="0.35">
      <c r="A346" s="11">
        <v>0.62942779291554096</v>
      </c>
      <c r="B346" s="11">
        <v>0.70445344129554377</v>
      </c>
    </row>
    <row r="347" spans="1:2" x14ac:dyDescent="0.35">
      <c r="A347" s="11">
        <v>0.62942779291554096</v>
      </c>
      <c r="B347" s="11">
        <v>0.70040485829959231</v>
      </c>
    </row>
    <row r="348" spans="1:2" x14ac:dyDescent="0.35">
      <c r="A348" s="11">
        <v>0.62806539509537751</v>
      </c>
      <c r="B348" s="11">
        <v>0.70040485829959231</v>
      </c>
    </row>
    <row r="349" spans="1:2" x14ac:dyDescent="0.35">
      <c r="A349" s="11">
        <v>0.62806539509537751</v>
      </c>
      <c r="B349" s="11">
        <v>0.69635627530364086</v>
      </c>
    </row>
    <row r="350" spans="1:2" x14ac:dyDescent="0.35">
      <c r="A350" s="11">
        <v>0.62670299727521406</v>
      </c>
      <c r="B350" s="11">
        <v>0.69635627530364086</v>
      </c>
    </row>
    <row r="351" spans="1:2" x14ac:dyDescent="0.35">
      <c r="A351" s="11">
        <v>0.62534059945505061</v>
      </c>
      <c r="B351" s="11">
        <v>0.69635627530364086</v>
      </c>
    </row>
    <row r="352" spans="1:2" x14ac:dyDescent="0.35">
      <c r="A352" s="11">
        <v>0.62534059945505061</v>
      </c>
      <c r="B352" s="11">
        <v>0.6923076923076894</v>
      </c>
    </row>
    <row r="353" spans="1:2" x14ac:dyDescent="0.35">
      <c r="A353" s="11">
        <v>0.62397820163488715</v>
      </c>
      <c r="B353" s="11">
        <v>0.6923076923076894</v>
      </c>
    </row>
    <row r="354" spans="1:2" x14ac:dyDescent="0.35">
      <c r="A354" s="11">
        <v>0.6226158038147237</v>
      </c>
      <c r="B354" s="11">
        <v>0.6923076923076894</v>
      </c>
    </row>
    <row r="355" spans="1:2" x14ac:dyDescent="0.35">
      <c r="A355" s="11">
        <v>0.62125340599456025</v>
      </c>
      <c r="B355" s="11">
        <v>0.6923076923076894</v>
      </c>
    </row>
    <row r="356" spans="1:2" x14ac:dyDescent="0.35">
      <c r="A356" s="11">
        <v>0.6198910081743968</v>
      </c>
      <c r="B356" s="11">
        <v>0.6923076923076894</v>
      </c>
    </row>
    <row r="357" spans="1:2" x14ac:dyDescent="0.35">
      <c r="A357" s="11">
        <v>0.61852861035423334</v>
      </c>
      <c r="B357" s="11">
        <v>0.6923076923076894</v>
      </c>
    </row>
    <row r="358" spans="1:2" x14ac:dyDescent="0.35">
      <c r="A358" s="11">
        <v>0.61716621253406989</v>
      </c>
      <c r="B358" s="11">
        <v>0.6923076923076894</v>
      </c>
    </row>
    <row r="359" spans="1:2" x14ac:dyDescent="0.35">
      <c r="A359" s="11">
        <v>0.61580381471390644</v>
      </c>
      <c r="B359" s="11">
        <v>0.6923076923076894</v>
      </c>
    </row>
    <row r="360" spans="1:2" x14ac:dyDescent="0.35">
      <c r="A360" s="11">
        <v>0.61444141689374299</v>
      </c>
      <c r="B360" s="11">
        <v>0.6923076923076894</v>
      </c>
    </row>
    <row r="361" spans="1:2" x14ac:dyDescent="0.35">
      <c r="A361" s="11">
        <v>0.61307901907357953</v>
      </c>
      <c r="B361" s="11">
        <v>0.6923076923076894</v>
      </c>
    </row>
    <row r="362" spans="1:2" x14ac:dyDescent="0.35">
      <c r="A362" s="11">
        <v>0.61307901907357953</v>
      </c>
      <c r="B362" s="11">
        <v>0.68825910931173795</v>
      </c>
    </row>
    <row r="363" spans="1:2" x14ac:dyDescent="0.35">
      <c r="A363" s="11">
        <v>0.61171662125341608</v>
      </c>
      <c r="B363" s="11">
        <v>0.68825910931173795</v>
      </c>
    </row>
    <row r="364" spans="1:2" x14ac:dyDescent="0.35">
      <c r="A364" s="11">
        <v>0.61035422343325263</v>
      </c>
      <c r="B364" s="11">
        <v>0.68825910931173795</v>
      </c>
    </row>
    <row r="365" spans="1:2" x14ac:dyDescent="0.35">
      <c r="A365" s="11">
        <v>0.60899182561308918</v>
      </c>
      <c r="B365" s="11">
        <v>0.68825910931173795</v>
      </c>
    </row>
    <row r="366" spans="1:2" x14ac:dyDescent="0.35">
      <c r="A366" s="11">
        <v>0.60762942779292572</v>
      </c>
      <c r="B366" s="11">
        <v>0.68825910931173795</v>
      </c>
    </row>
    <row r="367" spans="1:2" x14ac:dyDescent="0.35">
      <c r="A367" s="11">
        <v>0.60626702997276227</v>
      </c>
      <c r="B367" s="11">
        <v>0.68825910931173795</v>
      </c>
    </row>
    <row r="368" spans="1:2" x14ac:dyDescent="0.35">
      <c r="A368" s="11">
        <v>0.60490463215259882</v>
      </c>
      <c r="B368" s="11">
        <v>0.68825910931173795</v>
      </c>
    </row>
    <row r="369" spans="1:2" x14ac:dyDescent="0.35">
      <c r="A369" s="11">
        <v>0.60354223433243537</v>
      </c>
      <c r="B369" s="11">
        <v>0.68825910931173795</v>
      </c>
    </row>
    <row r="370" spans="1:2" x14ac:dyDescent="0.35">
      <c r="A370" s="11">
        <v>0.60217983651227192</v>
      </c>
      <c r="B370" s="11">
        <v>0.68825910931173795</v>
      </c>
    </row>
    <row r="371" spans="1:2" x14ac:dyDescent="0.35">
      <c r="A371" s="11">
        <v>0.60217983651227192</v>
      </c>
      <c r="B371" s="11">
        <v>0.68421052631578649</v>
      </c>
    </row>
    <row r="372" spans="1:2" x14ac:dyDescent="0.35">
      <c r="A372" s="11">
        <v>0.60081743869210846</v>
      </c>
      <c r="B372" s="11">
        <v>0.68421052631578649</v>
      </c>
    </row>
    <row r="373" spans="1:2" x14ac:dyDescent="0.35">
      <c r="A373" s="11">
        <v>0.59945504087194501</v>
      </c>
      <c r="B373" s="11">
        <v>0.68421052631578649</v>
      </c>
    </row>
    <row r="374" spans="1:2" x14ac:dyDescent="0.35">
      <c r="A374" s="11">
        <v>0.59809264305178156</v>
      </c>
      <c r="B374" s="11">
        <v>0.68421052631578649</v>
      </c>
    </row>
    <row r="375" spans="1:2" x14ac:dyDescent="0.35">
      <c r="A375" s="11">
        <v>0.59673024523161811</v>
      </c>
      <c r="B375" s="11">
        <v>0.68421052631578649</v>
      </c>
    </row>
    <row r="376" spans="1:2" x14ac:dyDescent="0.35">
      <c r="A376" s="11">
        <v>0.59536784741145465</v>
      </c>
      <c r="B376" s="11">
        <v>0.68421052631578649</v>
      </c>
    </row>
    <row r="377" spans="1:2" x14ac:dyDescent="0.35">
      <c r="A377" s="11">
        <v>0.5940054495912912</v>
      </c>
      <c r="B377" s="11">
        <v>0.68421052631578649</v>
      </c>
    </row>
    <row r="378" spans="1:2" x14ac:dyDescent="0.35">
      <c r="A378" s="11">
        <v>0.59264305177112775</v>
      </c>
      <c r="B378" s="11">
        <v>0.68421052631578649</v>
      </c>
    </row>
    <row r="379" spans="1:2" x14ac:dyDescent="0.35">
      <c r="A379" s="11">
        <v>0.5912806539509643</v>
      </c>
      <c r="B379" s="11">
        <v>0.68421052631578649</v>
      </c>
    </row>
    <row r="380" spans="1:2" x14ac:dyDescent="0.35">
      <c r="A380" s="11">
        <v>0.58991825613080084</v>
      </c>
      <c r="B380" s="11">
        <v>0.68421052631578649</v>
      </c>
    </row>
    <row r="381" spans="1:2" x14ac:dyDescent="0.35">
      <c r="A381" s="11">
        <v>0.58855585831063739</v>
      </c>
      <c r="B381" s="11">
        <v>0.68421052631578649</v>
      </c>
    </row>
    <row r="382" spans="1:2" x14ac:dyDescent="0.35">
      <c r="A382" s="11">
        <v>0.58719346049047394</v>
      </c>
      <c r="B382" s="11">
        <v>0.68421052631578649</v>
      </c>
    </row>
    <row r="383" spans="1:2" x14ac:dyDescent="0.35">
      <c r="A383" s="11">
        <v>0.58583106267031049</v>
      </c>
      <c r="B383" s="11">
        <v>0.68421052631578649</v>
      </c>
    </row>
    <row r="384" spans="1:2" x14ac:dyDescent="0.35">
      <c r="A384" s="11">
        <v>0.58583106267031049</v>
      </c>
      <c r="B384" s="11">
        <v>0.68016194331983504</v>
      </c>
    </row>
    <row r="385" spans="1:2" x14ac:dyDescent="0.35">
      <c r="A385" s="11">
        <v>0.58446866485014703</v>
      </c>
      <c r="B385" s="11">
        <v>0.68016194331983504</v>
      </c>
    </row>
    <row r="386" spans="1:2" x14ac:dyDescent="0.35">
      <c r="A386" s="11">
        <v>0.58310626702998358</v>
      </c>
      <c r="B386" s="11">
        <v>0.68016194331983504</v>
      </c>
    </row>
    <row r="387" spans="1:2" x14ac:dyDescent="0.35">
      <c r="A387" s="11">
        <v>0.58174386920982013</v>
      </c>
      <c r="B387" s="11">
        <v>0.68016194331983504</v>
      </c>
    </row>
    <row r="388" spans="1:2" x14ac:dyDescent="0.35">
      <c r="A388" s="11">
        <v>0.58038147138965668</v>
      </c>
      <c r="B388" s="11">
        <v>0.68016194331983504</v>
      </c>
    </row>
    <row r="389" spans="1:2" x14ac:dyDescent="0.35">
      <c r="A389" s="11">
        <v>0.57901907356949323</v>
      </c>
      <c r="B389" s="11">
        <v>0.68016194331983504</v>
      </c>
    </row>
    <row r="390" spans="1:2" x14ac:dyDescent="0.35">
      <c r="A390" s="11">
        <v>0.57765667574932977</v>
      </c>
      <c r="B390" s="11">
        <v>0.68016194331983504</v>
      </c>
    </row>
    <row r="391" spans="1:2" x14ac:dyDescent="0.35">
      <c r="A391" s="11">
        <v>0.57765667574932977</v>
      </c>
      <c r="B391" s="11">
        <v>0.67611336032388358</v>
      </c>
    </row>
    <row r="392" spans="1:2" x14ac:dyDescent="0.35">
      <c r="A392" s="11">
        <v>0.57629427792916632</v>
      </c>
      <c r="B392" s="11">
        <v>0.67611336032388358</v>
      </c>
    </row>
    <row r="393" spans="1:2" x14ac:dyDescent="0.35">
      <c r="A393" s="11">
        <v>0.57493188010900287</v>
      </c>
      <c r="B393" s="11">
        <v>0.67611336032388358</v>
      </c>
    </row>
    <row r="394" spans="1:2" x14ac:dyDescent="0.35">
      <c r="A394" s="11">
        <v>0.57356948228883942</v>
      </c>
      <c r="B394" s="11">
        <v>0.67611336032388358</v>
      </c>
    </row>
    <row r="395" spans="1:2" x14ac:dyDescent="0.35">
      <c r="A395" s="11">
        <v>0.57220708446867596</v>
      </c>
      <c r="B395" s="11">
        <v>0.67611336032388358</v>
      </c>
    </row>
    <row r="396" spans="1:2" x14ac:dyDescent="0.35">
      <c r="A396" s="11">
        <v>0.57084468664851251</v>
      </c>
      <c r="B396" s="11">
        <v>0.67611336032388358</v>
      </c>
    </row>
    <row r="397" spans="1:2" x14ac:dyDescent="0.35">
      <c r="A397" s="11">
        <v>0.56948228882834906</v>
      </c>
      <c r="B397" s="11">
        <v>0.67611336032388358</v>
      </c>
    </row>
    <row r="398" spans="1:2" x14ac:dyDescent="0.35">
      <c r="A398" s="11">
        <v>0.56811989100818561</v>
      </c>
      <c r="B398" s="11">
        <v>0.67611336032388358</v>
      </c>
    </row>
    <row r="399" spans="1:2" x14ac:dyDescent="0.35">
      <c r="A399" s="11">
        <v>0.56675749318802215</v>
      </c>
      <c r="B399" s="11">
        <v>0.67611336032388358</v>
      </c>
    </row>
    <row r="400" spans="1:2" x14ac:dyDescent="0.35">
      <c r="A400" s="11">
        <v>0.5653950953678587</v>
      </c>
      <c r="B400" s="11">
        <v>0.67611336032388358</v>
      </c>
    </row>
    <row r="401" spans="1:2" x14ac:dyDescent="0.35">
      <c r="A401" s="11">
        <v>0.56403269754769525</v>
      </c>
      <c r="B401" s="11">
        <v>0.67611336032388358</v>
      </c>
    </row>
    <row r="402" spans="1:2" x14ac:dyDescent="0.35">
      <c r="A402" s="11">
        <v>0.5626702997275318</v>
      </c>
      <c r="B402" s="11">
        <v>0.67611336032388358</v>
      </c>
    </row>
    <row r="403" spans="1:2" x14ac:dyDescent="0.35">
      <c r="A403" s="11">
        <v>0.56130790190736835</v>
      </c>
      <c r="B403" s="11">
        <v>0.67611336032388358</v>
      </c>
    </row>
    <row r="404" spans="1:2" x14ac:dyDescent="0.35">
      <c r="A404" s="11">
        <v>0.55994550408720489</v>
      </c>
      <c r="B404" s="11">
        <v>0.67611336032388358</v>
      </c>
    </row>
    <row r="405" spans="1:2" x14ac:dyDescent="0.35">
      <c r="A405" s="11">
        <v>0.55858310626704144</v>
      </c>
      <c r="B405" s="11">
        <v>0.67611336032388358</v>
      </c>
    </row>
    <row r="406" spans="1:2" x14ac:dyDescent="0.35">
      <c r="A406" s="11">
        <v>0.55722070844687799</v>
      </c>
      <c r="B406" s="11">
        <v>0.67611336032388358</v>
      </c>
    </row>
    <row r="407" spans="1:2" x14ac:dyDescent="0.35">
      <c r="A407" s="11">
        <v>0.55585831062671454</v>
      </c>
      <c r="B407" s="11">
        <v>0.67611336032388358</v>
      </c>
    </row>
    <row r="408" spans="1:2" x14ac:dyDescent="0.35">
      <c r="A408" s="11">
        <v>0.55449591280655108</v>
      </c>
      <c r="B408" s="11">
        <v>0.67611336032388358</v>
      </c>
    </row>
    <row r="409" spans="1:2" x14ac:dyDescent="0.35">
      <c r="A409" s="11">
        <v>0.55313351498638763</v>
      </c>
      <c r="B409" s="11">
        <v>0.67611336032388358</v>
      </c>
    </row>
    <row r="410" spans="1:2" x14ac:dyDescent="0.35">
      <c r="A410" s="11">
        <v>0.55177111716622418</v>
      </c>
      <c r="B410" s="11">
        <v>0.67611336032388358</v>
      </c>
    </row>
    <row r="411" spans="1:2" x14ac:dyDescent="0.35">
      <c r="A411" s="11">
        <v>0.55040871934606073</v>
      </c>
      <c r="B411" s="11">
        <v>0.67611336032388358</v>
      </c>
    </row>
    <row r="412" spans="1:2" x14ac:dyDescent="0.35">
      <c r="A412" s="11">
        <v>0.54904632152589727</v>
      </c>
      <c r="B412" s="11">
        <v>0.67611336032388358</v>
      </c>
    </row>
    <row r="413" spans="1:2" x14ac:dyDescent="0.35">
      <c r="A413" s="11">
        <v>0.54768392370573382</v>
      </c>
      <c r="B413" s="11">
        <v>0.67611336032388358</v>
      </c>
    </row>
    <row r="414" spans="1:2" x14ac:dyDescent="0.35">
      <c r="A414" s="11">
        <v>0.54632152588557037</v>
      </c>
      <c r="B414" s="11">
        <v>0.67611336032388358</v>
      </c>
    </row>
    <row r="415" spans="1:2" x14ac:dyDescent="0.35">
      <c r="A415" s="11">
        <v>0.54495912806540692</v>
      </c>
      <c r="B415" s="11">
        <v>0.67611336032388358</v>
      </c>
    </row>
    <row r="416" spans="1:2" x14ac:dyDescent="0.35">
      <c r="A416" s="11">
        <v>0.54359673024524346</v>
      </c>
      <c r="B416" s="11">
        <v>0.67611336032388358</v>
      </c>
    </row>
    <row r="417" spans="1:2" x14ac:dyDescent="0.35">
      <c r="A417" s="11">
        <v>0.54223433242508001</v>
      </c>
      <c r="B417" s="11">
        <v>0.67611336032388358</v>
      </c>
    </row>
    <row r="418" spans="1:2" x14ac:dyDescent="0.35">
      <c r="A418" s="11">
        <v>0.54087193460491656</v>
      </c>
      <c r="B418" s="11">
        <v>0.67611336032388358</v>
      </c>
    </row>
    <row r="419" spans="1:2" x14ac:dyDescent="0.35">
      <c r="A419" s="11">
        <v>0.54087193460491656</v>
      </c>
      <c r="B419" s="11">
        <v>0.67206477732793213</v>
      </c>
    </row>
    <row r="420" spans="1:2" x14ac:dyDescent="0.35">
      <c r="A420" s="11">
        <v>0.53950953678475311</v>
      </c>
      <c r="B420" s="11">
        <v>0.67206477732793213</v>
      </c>
    </row>
    <row r="421" spans="1:2" x14ac:dyDescent="0.35">
      <c r="A421" s="11">
        <v>0.53814713896458966</v>
      </c>
      <c r="B421" s="11">
        <v>0.67206477732793213</v>
      </c>
    </row>
    <row r="422" spans="1:2" x14ac:dyDescent="0.35">
      <c r="A422" s="11">
        <v>0.5367847411444262</v>
      </c>
      <c r="B422" s="11">
        <v>0.67206477732793213</v>
      </c>
    </row>
    <row r="423" spans="1:2" x14ac:dyDescent="0.35">
      <c r="A423" s="11">
        <v>0.53542234332426275</v>
      </c>
      <c r="B423" s="11">
        <v>0.67206477732793213</v>
      </c>
    </row>
    <row r="424" spans="1:2" x14ac:dyDescent="0.35">
      <c r="A424" s="11">
        <v>0.5340599455040993</v>
      </c>
      <c r="B424" s="11">
        <v>0.67206477732793213</v>
      </c>
    </row>
    <row r="425" spans="1:2" x14ac:dyDescent="0.35">
      <c r="A425" s="11">
        <v>0.53269754768393585</v>
      </c>
      <c r="B425" s="11">
        <v>0.67206477732793213</v>
      </c>
    </row>
    <row r="426" spans="1:2" x14ac:dyDescent="0.35">
      <c r="A426" s="11">
        <v>0.53133514986377239</v>
      </c>
      <c r="B426" s="11">
        <v>0.67206477732793213</v>
      </c>
    </row>
    <row r="427" spans="1:2" x14ac:dyDescent="0.35">
      <c r="A427" s="11">
        <v>0.52997275204360894</v>
      </c>
      <c r="B427" s="11">
        <v>0.67206477732793213</v>
      </c>
    </row>
    <row r="428" spans="1:2" x14ac:dyDescent="0.35">
      <c r="A428" s="11">
        <v>0.52861035422344549</v>
      </c>
      <c r="B428" s="11">
        <v>0.67206477732793213</v>
      </c>
    </row>
    <row r="429" spans="1:2" x14ac:dyDescent="0.35">
      <c r="A429" s="11">
        <v>0.52724795640328204</v>
      </c>
      <c r="B429" s="11">
        <v>0.67206477732793213</v>
      </c>
    </row>
    <row r="430" spans="1:2" x14ac:dyDescent="0.35">
      <c r="A430" s="11">
        <v>0.52588555858311858</v>
      </c>
      <c r="B430" s="11">
        <v>0.67206477732793213</v>
      </c>
    </row>
    <row r="431" spans="1:2" x14ac:dyDescent="0.35">
      <c r="A431" s="11">
        <v>0.52452316076295513</v>
      </c>
      <c r="B431" s="11">
        <v>0.67206477732793213</v>
      </c>
    </row>
    <row r="432" spans="1:2" x14ac:dyDescent="0.35">
      <c r="A432" s="11">
        <v>0.52316076294279168</v>
      </c>
      <c r="B432" s="11">
        <v>0.67206477732793213</v>
      </c>
    </row>
    <row r="433" spans="1:2" x14ac:dyDescent="0.35">
      <c r="A433" s="11">
        <v>0.52179836512262823</v>
      </c>
      <c r="B433" s="11">
        <v>0.67206477732793213</v>
      </c>
    </row>
    <row r="434" spans="1:2" x14ac:dyDescent="0.35">
      <c r="A434" s="11">
        <v>0.52043596730246477</v>
      </c>
      <c r="B434" s="11">
        <v>0.67206477732793213</v>
      </c>
    </row>
    <row r="435" spans="1:2" x14ac:dyDescent="0.35">
      <c r="A435" s="11">
        <v>0.51907356948230132</v>
      </c>
      <c r="B435" s="11">
        <v>0.67206477732793213</v>
      </c>
    </row>
    <row r="436" spans="1:2" x14ac:dyDescent="0.35">
      <c r="A436" s="11">
        <v>0.51771117166213787</v>
      </c>
      <c r="B436" s="11">
        <v>0.67206477732793213</v>
      </c>
    </row>
    <row r="437" spans="1:2" x14ac:dyDescent="0.35">
      <c r="A437" s="11">
        <v>0.51634877384197442</v>
      </c>
      <c r="B437" s="11">
        <v>0.67206477732793213</v>
      </c>
    </row>
    <row r="438" spans="1:2" x14ac:dyDescent="0.35">
      <c r="A438" s="11">
        <v>0.51634877384197442</v>
      </c>
      <c r="B438" s="11">
        <v>0.66801619433198067</v>
      </c>
    </row>
    <row r="439" spans="1:2" x14ac:dyDescent="0.35">
      <c r="A439" s="11">
        <v>0.51498637602181097</v>
      </c>
      <c r="B439" s="11">
        <v>0.66801619433198067</v>
      </c>
    </row>
    <row r="440" spans="1:2" x14ac:dyDescent="0.35">
      <c r="A440" s="11">
        <v>0.51362397820164751</v>
      </c>
      <c r="B440" s="11">
        <v>0.66801619433198067</v>
      </c>
    </row>
    <row r="441" spans="1:2" x14ac:dyDescent="0.35">
      <c r="A441" s="11">
        <v>0.51362397820164751</v>
      </c>
      <c r="B441" s="11">
        <v>0.66396761133602922</v>
      </c>
    </row>
    <row r="442" spans="1:2" x14ac:dyDescent="0.35">
      <c r="A442" s="11">
        <v>0.51226158038148406</v>
      </c>
      <c r="B442" s="11">
        <v>0.66396761133602922</v>
      </c>
    </row>
    <row r="443" spans="1:2" x14ac:dyDescent="0.35">
      <c r="A443" s="11">
        <v>0.51089918256132061</v>
      </c>
      <c r="B443" s="11">
        <v>0.66396761133602922</v>
      </c>
    </row>
    <row r="444" spans="1:2" x14ac:dyDescent="0.35">
      <c r="A444" s="11">
        <v>0.50953678474115716</v>
      </c>
      <c r="B444" s="11">
        <v>0.66396761133602922</v>
      </c>
    </row>
    <row r="445" spans="1:2" x14ac:dyDescent="0.35">
      <c r="A445" s="11">
        <v>0.5081743869209937</v>
      </c>
      <c r="B445" s="11">
        <v>0.66396761133602922</v>
      </c>
    </row>
    <row r="446" spans="1:2" x14ac:dyDescent="0.35">
      <c r="A446" s="11">
        <v>0.50681198910083025</v>
      </c>
      <c r="B446" s="11">
        <v>0.66396761133602922</v>
      </c>
    </row>
    <row r="447" spans="1:2" x14ac:dyDescent="0.35">
      <c r="A447" s="11">
        <v>0.5054495912806668</v>
      </c>
      <c r="B447" s="11">
        <v>0.66396761133602922</v>
      </c>
    </row>
    <row r="448" spans="1:2" x14ac:dyDescent="0.35">
      <c r="A448" s="11">
        <v>0.50408719346050335</v>
      </c>
      <c r="B448" s="11">
        <v>0.66396761133602922</v>
      </c>
    </row>
    <row r="449" spans="1:2" x14ac:dyDescent="0.35">
      <c r="A449" s="11">
        <v>0.50272479564033989</v>
      </c>
      <c r="B449" s="11">
        <v>0.66396761133602922</v>
      </c>
    </row>
    <row r="450" spans="1:2" x14ac:dyDescent="0.35">
      <c r="A450" s="11">
        <v>0.50136239782017644</v>
      </c>
      <c r="B450" s="11">
        <v>0.66396761133602922</v>
      </c>
    </row>
    <row r="451" spans="1:2" x14ac:dyDescent="0.35">
      <c r="A451" s="11">
        <v>0.50136239782017644</v>
      </c>
      <c r="B451" s="11">
        <v>0.65991902834007776</v>
      </c>
    </row>
    <row r="452" spans="1:2" x14ac:dyDescent="0.35">
      <c r="A452" s="11">
        <v>0.50000000000001299</v>
      </c>
      <c r="B452" s="11">
        <v>0.65991902834007776</v>
      </c>
    </row>
    <row r="453" spans="1:2" x14ac:dyDescent="0.35">
      <c r="A453" s="11">
        <v>0.49863760217984948</v>
      </c>
      <c r="B453" s="11">
        <v>0.65991902834007776</v>
      </c>
    </row>
    <row r="454" spans="1:2" x14ac:dyDescent="0.35">
      <c r="A454" s="11">
        <v>0.49727520435968597</v>
      </c>
      <c r="B454" s="11">
        <v>0.65991902834007776</v>
      </c>
    </row>
    <row r="455" spans="1:2" x14ac:dyDescent="0.35">
      <c r="A455" s="11">
        <v>0.49591280653952247</v>
      </c>
      <c r="B455" s="11">
        <v>0.65991902834007776</v>
      </c>
    </row>
    <row r="456" spans="1:2" x14ac:dyDescent="0.35">
      <c r="A456" s="11">
        <v>0.49591280653952247</v>
      </c>
      <c r="B456" s="11">
        <v>0.65587044534412631</v>
      </c>
    </row>
    <row r="457" spans="1:2" x14ac:dyDescent="0.35">
      <c r="A457" s="11">
        <v>0.49455040871935896</v>
      </c>
      <c r="B457" s="11">
        <v>0.65587044534412631</v>
      </c>
    </row>
    <row r="458" spans="1:2" x14ac:dyDescent="0.35">
      <c r="A458" s="11">
        <v>0.49318801089919545</v>
      </c>
      <c r="B458" s="11">
        <v>0.65587044534412631</v>
      </c>
    </row>
    <row r="459" spans="1:2" x14ac:dyDescent="0.35">
      <c r="A459" s="11">
        <v>0.49182561307903194</v>
      </c>
      <c r="B459" s="11">
        <v>0.65587044534412631</v>
      </c>
    </row>
    <row r="460" spans="1:2" x14ac:dyDescent="0.35">
      <c r="A460" s="11">
        <v>0.49046321525886843</v>
      </c>
      <c r="B460" s="11">
        <v>0.65587044534412631</v>
      </c>
    </row>
    <row r="461" spans="1:2" x14ac:dyDescent="0.35">
      <c r="A461" s="11">
        <v>0.48910081743870493</v>
      </c>
      <c r="B461" s="11">
        <v>0.65587044534412631</v>
      </c>
    </row>
    <row r="462" spans="1:2" x14ac:dyDescent="0.35">
      <c r="A462" s="11">
        <v>0.48773841961854142</v>
      </c>
      <c r="B462" s="11">
        <v>0.65587044534412631</v>
      </c>
    </row>
    <row r="463" spans="1:2" x14ac:dyDescent="0.35">
      <c r="A463" s="11">
        <v>0.48637602179837791</v>
      </c>
      <c r="B463" s="11">
        <v>0.65587044534412631</v>
      </c>
    </row>
    <row r="464" spans="1:2" x14ac:dyDescent="0.35">
      <c r="A464" s="11">
        <v>0.4850136239782144</v>
      </c>
      <c r="B464" s="11">
        <v>0.65587044534412631</v>
      </c>
    </row>
    <row r="465" spans="1:2" x14ac:dyDescent="0.35">
      <c r="A465" s="11">
        <v>0.4850136239782144</v>
      </c>
      <c r="B465" s="11">
        <v>0.65182186234817485</v>
      </c>
    </row>
    <row r="466" spans="1:2" x14ac:dyDescent="0.35">
      <c r="A466" s="11">
        <v>0.4836512261580509</v>
      </c>
      <c r="B466" s="11">
        <v>0.65182186234817485</v>
      </c>
    </row>
    <row r="467" spans="1:2" x14ac:dyDescent="0.35">
      <c r="A467" s="11">
        <v>0.48228882833788739</v>
      </c>
      <c r="B467" s="11">
        <v>0.65182186234817485</v>
      </c>
    </row>
    <row r="468" spans="1:2" x14ac:dyDescent="0.35">
      <c r="A468" s="11">
        <v>0.48092643051772388</v>
      </c>
      <c r="B468" s="11">
        <v>0.65182186234817485</v>
      </c>
    </row>
    <row r="469" spans="1:2" x14ac:dyDescent="0.35">
      <c r="A469" s="11">
        <v>0.47956403269756037</v>
      </c>
      <c r="B469" s="11">
        <v>0.65182186234817485</v>
      </c>
    </row>
    <row r="470" spans="1:2" x14ac:dyDescent="0.35">
      <c r="A470" s="11">
        <v>0.47820163487739686</v>
      </c>
      <c r="B470" s="11">
        <v>0.65182186234817485</v>
      </c>
    </row>
    <row r="471" spans="1:2" x14ac:dyDescent="0.35">
      <c r="A471" s="11">
        <v>0.47820163487739686</v>
      </c>
      <c r="B471" s="11">
        <v>0.6477732793522234</v>
      </c>
    </row>
    <row r="472" spans="1:2" x14ac:dyDescent="0.35">
      <c r="A472" s="11">
        <v>0.47683923705723336</v>
      </c>
      <c r="B472" s="11">
        <v>0.6477732793522234</v>
      </c>
    </row>
    <row r="473" spans="1:2" x14ac:dyDescent="0.35">
      <c r="A473" s="11">
        <v>0.47547683923706985</v>
      </c>
      <c r="B473" s="11">
        <v>0.6477732793522234</v>
      </c>
    </row>
    <row r="474" spans="1:2" x14ac:dyDescent="0.35">
      <c r="A474" s="11">
        <v>0.47411444141690634</v>
      </c>
      <c r="B474" s="11">
        <v>0.6477732793522234</v>
      </c>
    </row>
    <row r="475" spans="1:2" x14ac:dyDescent="0.35">
      <c r="A475" s="11">
        <v>0.47275204359674283</v>
      </c>
      <c r="B475" s="11">
        <v>0.6477732793522234</v>
      </c>
    </row>
    <row r="476" spans="1:2" x14ac:dyDescent="0.35">
      <c r="A476" s="11">
        <v>0.47138964577657932</v>
      </c>
      <c r="B476" s="11">
        <v>0.6477732793522234</v>
      </c>
    </row>
    <row r="477" spans="1:2" x14ac:dyDescent="0.35">
      <c r="A477" s="11">
        <v>0.47002724795641582</v>
      </c>
      <c r="B477" s="11">
        <v>0.6477732793522234</v>
      </c>
    </row>
    <row r="478" spans="1:2" x14ac:dyDescent="0.35">
      <c r="A478" s="11">
        <v>0.46866485013625231</v>
      </c>
      <c r="B478" s="11">
        <v>0.6477732793522234</v>
      </c>
    </row>
    <row r="479" spans="1:2" x14ac:dyDescent="0.35">
      <c r="A479" s="11">
        <v>0.4673024523160888</v>
      </c>
      <c r="B479" s="11">
        <v>0.6477732793522234</v>
      </c>
    </row>
    <row r="480" spans="1:2" x14ac:dyDescent="0.35">
      <c r="A480" s="11">
        <v>0.4673024523160888</v>
      </c>
      <c r="B480" s="11">
        <v>0.64372469635627194</v>
      </c>
    </row>
    <row r="481" spans="1:2" x14ac:dyDescent="0.35">
      <c r="A481" s="11">
        <v>0.46594005449592529</v>
      </c>
      <c r="B481" s="11">
        <v>0.64372469635627194</v>
      </c>
    </row>
    <row r="482" spans="1:2" x14ac:dyDescent="0.35">
      <c r="A482" s="11">
        <v>0.46457765667576179</v>
      </c>
      <c r="B482" s="11">
        <v>0.64372469635627194</v>
      </c>
    </row>
    <row r="483" spans="1:2" x14ac:dyDescent="0.35">
      <c r="A483" s="11">
        <v>0.46321525885559828</v>
      </c>
      <c r="B483" s="11">
        <v>0.64372469635627194</v>
      </c>
    </row>
    <row r="484" spans="1:2" x14ac:dyDescent="0.35">
      <c r="A484" s="11">
        <v>0.46185286103543477</v>
      </c>
      <c r="B484" s="11">
        <v>0.64372469635627194</v>
      </c>
    </row>
    <row r="485" spans="1:2" x14ac:dyDescent="0.35">
      <c r="A485" s="11">
        <v>0.46049046321527126</v>
      </c>
      <c r="B485" s="11">
        <v>0.64372469635627194</v>
      </c>
    </row>
    <row r="486" spans="1:2" x14ac:dyDescent="0.35">
      <c r="A486" s="11">
        <v>0.45912806539510775</v>
      </c>
      <c r="B486" s="11">
        <v>0.64372469635627194</v>
      </c>
    </row>
    <row r="487" spans="1:2" x14ac:dyDescent="0.35">
      <c r="A487" s="11">
        <v>0.45776566757494425</v>
      </c>
      <c r="B487" s="11">
        <v>0.64372469635627194</v>
      </c>
    </row>
    <row r="488" spans="1:2" x14ac:dyDescent="0.35">
      <c r="A488" s="11">
        <v>0.45640326975478074</v>
      </c>
      <c r="B488" s="11">
        <v>0.64372469635627194</v>
      </c>
    </row>
    <row r="489" spans="1:2" x14ac:dyDescent="0.35">
      <c r="A489" s="11">
        <v>0.45504087193461723</v>
      </c>
      <c r="B489" s="11">
        <v>0.64372469635627194</v>
      </c>
    </row>
    <row r="490" spans="1:2" x14ac:dyDescent="0.35">
      <c r="A490" s="11">
        <v>0.45367847411445372</v>
      </c>
      <c r="B490" s="11">
        <v>0.64372469635627194</v>
      </c>
    </row>
    <row r="491" spans="1:2" x14ac:dyDescent="0.35">
      <c r="A491" s="11">
        <v>0.45231607629429021</v>
      </c>
      <c r="B491" s="11">
        <v>0.64372469635627194</v>
      </c>
    </row>
    <row r="492" spans="1:2" x14ac:dyDescent="0.35">
      <c r="A492" s="11">
        <v>0.45095367847412671</v>
      </c>
      <c r="B492" s="11">
        <v>0.64372469635627194</v>
      </c>
    </row>
    <row r="493" spans="1:2" x14ac:dyDescent="0.35">
      <c r="A493" s="11">
        <v>0.4495912806539632</v>
      </c>
      <c r="B493" s="11">
        <v>0.64372469635627194</v>
      </c>
    </row>
    <row r="494" spans="1:2" x14ac:dyDescent="0.35">
      <c r="A494" s="11">
        <v>0.44822888283379969</v>
      </c>
      <c r="B494" s="11">
        <v>0.64372469635627194</v>
      </c>
    </row>
    <row r="495" spans="1:2" x14ac:dyDescent="0.35">
      <c r="A495" s="11">
        <v>0.44686648501363618</v>
      </c>
      <c r="B495" s="11">
        <v>0.64372469635627194</v>
      </c>
    </row>
    <row r="496" spans="1:2" x14ac:dyDescent="0.35">
      <c r="A496" s="11">
        <v>0.44550408719347268</v>
      </c>
      <c r="B496" s="11">
        <v>0.64372469635627194</v>
      </c>
    </row>
    <row r="497" spans="1:2" x14ac:dyDescent="0.35">
      <c r="A497" s="11">
        <v>0.44414168937330917</v>
      </c>
      <c r="B497" s="11">
        <v>0.64372469635627194</v>
      </c>
    </row>
    <row r="498" spans="1:2" x14ac:dyDescent="0.35">
      <c r="A498" s="11">
        <v>0.44277929155314566</v>
      </c>
      <c r="B498" s="11">
        <v>0.64372469635627194</v>
      </c>
    </row>
    <row r="499" spans="1:2" x14ac:dyDescent="0.35">
      <c r="A499" s="11">
        <v>0.44141689373298215</v>
      </c>
      <c r="B499" s="11">
        <v>0.64372469635627194</v>
      </c>
    </row>
    <row r="500" spans="1:2" x14ac:dyDescent="0.35">
      <c r="A500" s="11">
        <v>0.44005449591281864</v>
      </c>
      <c r="B500" s="11">
        <v>0.64372469635627194</v>
      </c>
    </row>
    <row r="501" spans="1:2" x14ac:dyDescent="0.35">
      <c r="A501" s="11">
        <v>0.43869209809265514</v>
      </c>
      <c r="B501" s="11">
        <v>0.64372469635627194</v>
      </c>
    </row>
    <row r="502" spans="1:2" x14ac:dyDescent="0.35">
      <c r="A502" s="11">
        <v>0.43732970027249163</v>
      </c>
      <c r="B502" s="11">
        <v>0.64372469635627194</v>
      </c>
    </row>
    <row r="503" spans="1:2" x14ac:dyDescent="0.35">
      <c r="A503" s="11">
        <v>0.43732970027249163</v>
      </c>
      <c r="B503" s="11">
        <v>0.63967611336032049</v>
      </c>
    </row>
    <row r="504" spans="1:2" x14ac:dyDescent="0.35">
      <c r="A504" s="11">
        <v>0.43596730245232812</v>
      </c>
      <c r="B504" s="11">
        <v>0.63967611336032049</v>
      </c>
    </row>
    <row r="505" spans="1:2" x14ac:dyDescent="0.35">
      <c r="A505" s="11">
        <v>0.43460490463216461</v>
      </c>
      <c r="B505" s="11">
        <v>0.63967611336032049</v>
      </c>
    </row>
    <row r="506" spans="1:2" x14ac:dyDescent="0.35">
      <c r="A506" s="11">
        <v>0.4332425068120011</v>
      </c>
      <c r="B506" s="11">
        <v>0.63967611336032049</v>
      </c>
    </row>
    <row r="507" spans="1:2" x14ac:dyDescent="0.35">
      <c r="A507" s="11">
        <v>0.4318801089918376</v>
      </c>
      <c r="B507" s="11">
        <v>0.63967611336032049</v>
      </c>
    </row>
    <row r="508" spans="1:2" x14ac:dyDescent="0.35">
      <c r="A508" s="11">
        <v>0.43051771117167409</v>
      </c>
      <c r="B508" s="11">
        <v>0.63967611336032049</v>
      </c>
    </row>
    <row r="509" spans="1:2" x14ac:dyDescent="0.35">
      <c r="A509" s="11">
        <v>0.42915531335151058</v>
      </c>
      <c r="B509" s="11">
        <v>0.63967611336032049</v>
      </c>
    </row>
    <row r="510" spans="1:2" x14ac:dyDescent="0.35">
      <c r="A510" s="11">
        <v>0.42779291553134707</v>
      </c>
      <c r="B510" s="11">
        <v>0.63967611336032049</v>
      </c>
    </row>
    <row r="511" spans="1:2" x14ac:dyDescent="0.35">
      <c r="A511" s="11">
        <v>0.42643051771118357</v>
      </c>
      <c r="B511" s="11">
        <v>0.63967611336032049</v>
      </c>
    </row>
    <row r="512" spans="1:2" x14ac:dyDescent="0.35">
      <c r="A512" s="11">
        <v>0.42506811989102006</v>
      </c>
      <c r="B512" s="11">
        <v>0.63967611336032049</v>
      </c>
    </row>
    <row r="513" spans="1:2" x14ac:dyDescent="0.35">
      <c r="A513" s="11">
        <v>0.42370572207085655</v>
      </c>
      <c r="B513" s="11">
        <v>0.63967611336032049</v>
      </c>
    </row>
    <row r="514" spans="1:2" x14ac:dyDescent="0.35">
      <c r="A514" s="11">
        <v>0.42234332425069304</v>
      </c>
      <c r="B514" s="11">
        <v>0.63967611336032049</v>
      </c>
    </row>
    <row r="515" spans="1:2" x14ac:dyDescent="0.35">
      <c r="A515" s="11">
        <v>0.42098092643052953</v>
      </c>
      <c r="B515" s="11">
        <v>0.63967611336032049</v>
      </c>
    </row>
    <row r="516" spans="1:2" x14ac:dyDescent="0.35">
      <c r="A516" s="11">
        <v>0.41961852861036603</v>
      </c>
      <c r="B516" s="11">
        <v>0.63967611336032049</v>
      </c>
    </row>
    <row r="517" spans="1:2" x14ac:dyDescent="0.35">
      <c r="A517" s="11">
        <v>0.41825613079020252</v>
      </c>
      <c r="B517" s="11">
        <v>0.63967611336032049</v>
      </c>
    </row>
    <row r="518" spans="1:2" x14ac:dyDescent="0.35">
      <c r="A518" s="11">
        <v>0.41689373297003901</v>
      </c>
      <c r="B518" s="11">
        <v>0.63967611336032049</v>
      </c>
    </row>
    <row r="519" spans="1:2" x14ac:dyDescent="0.35">
      <c r="A519" s="11">
        <v>0.4155313351498755</v>
      </c>
      <c r="B519" s="11">
        <v>0.63967611336032049</v>
      </c>
    </row>
    <row r="520" spans="1:2" x14ac:dyDescent="0.35">
      <c r="A520" s="11">
        <v>0.41416893732971199</v>
      </c>
      <c r="B520" s="11">
        <v>0.63967611336032049</v>
      </c>
    </row>
    <row r="521" spans="1:2" x14ac:dyDescent="0.35">
      <c r="A521" s="11">
        <v>0.41280653950954849</v>
      </c>
      <c r="B521" s="11">
        <v>0.63967611336032049</v>
      </c>
    </row>
    <row r="522" spans="1:2" x14ac:dyDescent="0.35">
      <c r="A522" s="11">
        <v>0.41144414168938498</v>
      </c>
      <c r="B522" s="11">
        <v>0.63967611336032049</v>
      </c>
    </row>
    <row r="523" spans="1:2" x14ac:dyDescent="0.35">
      <c r="A523" s="11">
        <v>0.41008174386922147</v>
      </c>
      <c r="B523" s="11">
        <v>0.63967611336032049</v>
      </c>
    </row>
    <row r="524" spans="1:2" x14ac:dyDescent="0.35">
      <c r="A524" s="11">
        <v>0.40871934604905796</v>
      </c>
      <c r="B524" s="11">
        <v>0.63967611336032049</v>
      </c>
    </row>
    <row r="525" spans="1:2" x14ac:dyDescent="0.35">
      <c r="A525" s="11">
        <v>0.40735694822889446</v>
      </c>
      <c r="B525" s="11">
        <v>0.63967611336032049</v>
      </c>
    </row>
    <row r="526" spans="1:2" x14ac:dyDescent="0.35">
      <c r="A526" s="11">
        <v>0.40599455040873095</v>
      </c>
      <c r="B526" s="11">
        <v>0.63967611336032049</v>
      </c>
    </row>
    <row r="527" spans="1:2" x14ac:dyDescent="0.35">
      <c r="A527" s="11">
        <v>0.40463215258856744</v>
      </c>
      <c r="B527" s="11">
        <v>0.63967611336032049</v>
      </c>
    </row>
    <row r="528" spans="1:2" x14ac:dyDescent="0.35">
      <c r="A528" s="11">
        <v>0.40326975476840393</v>
      </c>
      <c r="B528" s="11">
        <v>0.63967611336032049</v>
      </c>
    </row>
    <row r="529" spans="1:2" x14ac:dyDescent="0.35">
      <c r="A529" s="11">
        <v>0.40326975476840393</v>
      </c>
      <c r="B529" s="11">
        <v>0.63562753036436903</v>
      </c>
    </row>
    <row r="530" spans="1:2" x14ac:dyDescent="0.35">
      <c r="A530" s="11">
        <v>0.40190735694824042</v>
      </c>
      <c r="B530" s="11">
        <v>0.63562753036436903</v>
      </c>
    </row>
    <row r="531" spans="1:2" x14ac:dyDescent="0.35">
      <c r="A531" s="11">
        <v>0.40054495912807692</v>
      </c>
      <c r="B531" s="11">
        <v>0.63562753036436903</v>
      </c>
    </row>
    <row r="532" spans="1:2" x14ac:dyDescent="0.35">
      <c r="A532" s="11">
        <v>0.39918256130791341</v>
      </c>
      <c r="B532" s="11">
        <v>0.63562753036436903</v>
      </c>
    </row>
    <row r="533" spans="1:2" x14ac:dyDescent="0.35">
      <c r="A533" s="11">
        <v>0.3978201634877499</v>
      </c>
      <c r="B533" s="11">
        <v>0.63562753036436903</v>
      </c>
    </row>
    <row r="534" spans="1:2" x14ac:dyDescent="0.35">
      <c r="A534" s="11">
        <v>0.39645776566758639</v>
      </c>
      <c r="B534" s="11">
        <v>0.63562753036436903</v>
      </c>
    </row>
    <row r="535" spans="1:2" x14ac:dyDescent="0.35">
      <c r="A535" s="11">
        <v>0.39645776566758639</v>
      </c>
      <c r="B535" s="11">
        <v>0.63157894736841758</v>
      </c>
    </row>
    <row r="536" spans="1:2" x14ac:dyDescent="0.35">
      <c r="A536" s="11">
        <v>0.39509536784742288</v>
      </c>
      <c r="B536" s="11">
        <v>0.63157894736841758</v>
      </c>
    </row>
    <row r="537" spans="1:2" x14ac:dyDescent="0.35">
      <c r="A537" s="11">
        <v>0.39373297002725938</v>
      </c>
      <c r="B537" s="11">
        <v>0.63157894736841758</v>
      </c>
    </row>
    <row r="538" spans="1:2" x14ac:dyDescent="0.35">
      <c r="A538" s="11">
        <v>0.39237057220709587</v>
      </c>
      <c r="B538" s="11">
        <v>0.63157894736841758</v>
      </c>
    </row>
    <row r="539" spans="1:2" x14ac:dyDescent="0.35">
      <c r="A539" s="11">
        <v>0.39100817438693236</v>
      </c>
      <c r="B539" s="11">
        <v>0.63157894736841758</v>
      </c>
    </row>
    <row r="540" spans="1:2" x14ac:dyDescent="0.35">
      <c r="A540" s="11">
        <v>0.38964577656676885</v>
      </c>
      <c r="B540" s="11">
        <v>0.63157894736841758</v>
      </c>
    </row>
    <row r="541" spans="1:2" x14ac:dyDescent="0.35">
      <c r="A541" s="11">
        <v>0.38828337874660535</v>
      </c>
      <c r="B541" s="11">
        <v>0.63157894736841758</v>
      </c>
    </row>
    <row r="542" spans="1:2" x14ac:dyDescent="0.35">
      <c r="A542" s="11">
        <v>0.38692098092644184</v>
      </c>
      <c r="B542" s="11">
        <v>0.63157894736841758</v>
      </c>
    </row>
    <row r="543" spans="1:2" x14ac:dyDescent="0.35">
      <c r="A543" s="11">
        <v>0.38555858310627833</v>
      </c>
      <c r="B543" s="11">
        <v>0.63157894736841758</v>
      </c>
    </row>
    <row r="544" spans="1:2" x14ac:dyDescent="0.35">
      <c r="A544" s="11">
        <v>0.38419618528611482</v>
      </c>
      <c r="B544" s="11">
        <v>0.63157894736841758</v>
      </c>
    </row>
    <row r="545" spans="1:2" x14ac:dyDescent="0.35">
      <c r="A545" s="11">
        <v>0.38283378746595131</v>
      </c>
      <c r="B545" s="11">
        <v>0.63157894736841758</v>
      </c>
    </row>
    <row r="546" spans="1:2" x14ac:dyDescent="0.35">
      <c r="A546" s="11">
        <v>0.38147138964578781</v>
      </c>
      <c r="B546" s="11">
        <v>0.63157894736841758</v>
      </c>
    </row>
    <row r="547" spans="1:2" x14ac:dyDescent="0.35">
      <c r="A547" s="11">
        <v>0.38147138964578781</v>
      </c>
      <c r="B547" s="11">
        <v>0.62753036437246612</v>
      </c>
    </row>
    <row r="548" spans="1:2" x14ac:dyDescent="0.35">
      <c r="A548" s="11">
        <v>0.3801089918256243</v>
      </c>
      <c r="B548" s="11">
        <v>0.62753036437246612</v>
      </c>
    </row>
    <row r="549" spans="1:2" x14ac:dyDescent="0.35">
      <c r="A549" s="11">
        <v>0.37874659400546079</v>
      </c>
      <c r="B549" s="11">
        <v>0.62753036437246612</v>
      </c>
    </row>
    <row r="550" spans="1:2" x14ac:dyDescent="0.35">
      <c r="A550" s="11">
        <v>0.37738419618529728</v>
      </c>
      <c r="B550" s="11">
        <v>0.62753036437246612</v>
      </c>
    </row>
    <row r="551" spans="1:2" x14ac:dyDescent="0.35">
      <c r="A551" s="11">
        <v>0.37602179836513377</v>
      </c>
      <c r="B551" s="11">
        <v>0.62753036437246612</v>
      </c>
    </row>
    <row r="552" spans="1:2" x14ac:dyDescent="0.35">
      <c r="A552" s="11">
        <v>0.37465940054497027</v>
      </c>
      <c r="B552" s="11">
        <v>0.62753036437246612</v>
      </c>
    </row>
    <row r="553" spans="1:2" x14ac:dyDescent="0.35">
      <c r="A553" s="11">
        <v>0.37329700272480676</v>
      </c>
      <c r="B553" s="11">
        <v>0.62753036437246612</v>
      </c>
    </row>
    <row r="554" spans="1:2" x14ac:dyDescent="0.35">
      <c r="A554" s="11">
        <v>0.37193460490464325</v>
      </c>
      <c r="B554" s="11">
        <v>0.62753036437246612</v>
      </c>
    </row>
    <row r="555" spans="1:2" x14ac:dyDescent="0.35">
      <c r="A555" s="11">
        <v>0.37057220708447974</v>
      </c>
      <c r="B555" s="11">
        <v>0.62753036437246612</v>
      </c>
    </row>
    <row r="556" spans="1:2" x14ac:dyDescent="0.35">
      <c r="A556" s="11">
        <v>0.36920980926431624</v>
      </c>
      <c r="B556" s="11">
        <v>0.62753036437246612</v>
      </c>
    </row>
    <row r="557" spans="1:2" x14ac:dyDescent="0.35">
      <c r="A557" s="11">
        <v>0.36784741144415273</v>
      </c>
      <c r="B557" s="11">
        <v>0.62753036437246612</v>
      </c>
    </row>
    <row r="558" spans="1:2" x14ac:dyDescent="0.35">
      <c r="A558" s="11">
        <v>0.36648501362398922</v>
      </c>
      <c r="B558" s="11">
        <v>0.62753036437246612</v>
      </c>
    </row>
    <row r="559" spans="1:2" x14ac:dyDescent="0.35">
      <c r="A559" s="11">
        <v>0.36512261580382571</v>
      </c>
      <c r="B559" s="11">
        <v>0.62753036437246612</v>
      </c>
    </row>
    <row r="560" spans="1:2" x14ac:dyDescent="0.35">
      <c r="A560" s="11">
        <v>0.3637602179836622</v>
      </c>
      <c r="B560" s="11">
        <v>0.62753036437246612</v>
      </c>
    </row>
    <row r="561" spans="1:2" x14ac:dyDescent="0.35">
      <c r="A561" s="11">
        <v>0.3623978201634987</v>
      </c>
      <c r="B561" s="11">
        <v>0.62753036437246612</v>
      </c>
    </row>
    <row r="562" spans="1:2" x14ac:dyDescent="0.35">
      <c r="A562" s="11">
        <v>0.36103542234333519</v>
      </c>
      <c r="B562" s="11">
        <v>0.62753036437246612</v>
      </c>
    </row>
    <row r="563" spans="1:2" x14ac:dyDescent="0.35">
      <c r="A563" s="11">
        <v>0.35967302452317168</v>
      </c>
      <c r="B563" s="11">
        <v>0.62753036437246612</v>
      </c>
    </row>
    <row r="564" spans="1:2" x14ac:dyDescent="0.35">
      <c r="A564" s="11">
        <v>0.35831062670300817</v>
      </c>
      <c r="B564" s="11">
        <v>0.62753036437246612</v>
      </c>
    </row>
    <row r="565" spans="1:2" x14ac:dyDescent="0.35">
      <c r="A565" s="11">
        <v>0.35694822888284466</v>
      </c>
      <c r="B565" s="11">
        <v>0.62753036437246612</v>
      </c>
    </row>
    <row r="566" spans="1:2" x14ac:dyDescent="0.35">
      <c r="A566" s="11">
        <v>0.35558583106268116</v>
      </c>
      <c r="B566" s="11">
        <v>0.62753036437246612</v>
      </c>
    </row>
    <row r="567" spans="1:2" x14ac:dyDescent="0.35">
      <c r="A567" s="11">
        <v>0.35558583106268116</v>
      </c>
      <c r="B567" s="11">
        <v>0.62348178137651467</v>
      </c>
    </row>
    <row r="568" spans="1:2" x14ac:dyDescent="0.35">
      <c r="A568" s="11">
        <v>0.35422343324251765</v>
      </c>
      <c r="B568" s="11">
        <v>0.62348178137651467</v>
      </c>
    </row>
    <row r="569" spans="1:2" x14ac:dyDescent="0.35">
      <c r="A569" s="11">
        <v>0.35422343324251765</v>
      </c>
      <c r="B569" s="11">
        <v>0.61943319838056321</v>
      </c>
    </row>
    <row r="570" spans="1:2" x14ac:dyDescent="0.35">
      <c r="A570" s="11">
        <v>0.35286103542235414</v>
      </c>
      <c r="B570" s="11">
        <v>0.61943319838056321</v>
      </c>
    </row>
    <row r="571" spans="1:2" x14ac:dyDescent="0.35">
      <c r="A571" s="11">
        <v>0.35149863760219063</v>
      </c>
      <c r="B571" s="11">
        <v>0.61943319838056321</v>
      </c>
    </row>
    <row r="572" spans="1:2" x14ac:dyDescent="0.35">
      <c r="A572" s="11">
        <v>0.35013623978202713</v>
      </c>
      <c r="B572" s="11">
        <v>0.61943319838056321</v>
      </c>
    </row>
    <row r="573" spans="1:2" x14ac:dyDescent="0.35">
      <c r="A573" s="11">
        <v>0.35013623978202713</v>
      </c>
      <c r="B573" s="11">
        <v>0.61538461538461176</v>
      </c>
    </row>
    <row r="574" spans="1:2" x14ac:dyDescent="0.35">
      <c r="A574" s="11">
        <v>0.34877384196186362</v>
      </c>
      <c r="B574" s="11">
        <v>0.61538461538461176</v>
      </c>
    </row>
    <row r="575" spans="1:2" x14ac:dyDescent="0.35">
      <c r="A575" s="11">
        <v>0.34741144414170011</v>
      </c>
      <c r="B575" s="11">
        <v>0.61538461538461176</v>
      </c>
    </row>
    <row r="576" spans="1:2" x14ac:dyDescent="0.35">
      <c r="A576" s="11">
        <v>0.3460490463215366</v>
      </c>
      <c r="B576" s="11">
        <v>0.61538461538461176</v>
      </c>
    </row>
    <row r="577" spans="1:2" x14ac:dyDescent="0.35">
      <c r="A577" s="11">
        <v>0.34468664850137309</v>
      </c>
      <c r="B577" s="11">
        <v>0.61538461538461176</v>
      </c>
    </row>
    <row r="578" spans="1:2" x14ac:dyDescent="0.35">
      <c r="A578" s="11">
        <v>0.34332425068120959</v>
      </c>
      <c r="B578" s="11">
        <v>0.61538461538461176</v>
      </c>
    </row>
    <row r="579" spans="1:2" x14ac:dyDescent="0.35">
      <c r="A579" s="11">
        <v>0.34196185286104608</v>
      </c>
      <c r="B579" s="11">
        <v>0.61538461538461176</v>
      </c>
    </row>
    <row r="580" spans="1:2" x14ac:dyDescent="0.35">
      <c r="A580" s="11">
        <v>0.34059945504088257</v>
      </c>
      <c r="B580" s="11">
        <v>0.61538461538461176</v>
      </c>
    </row>
    <row r="581" spans="1:2" x14ac:dyDescent="0.35">
      <c r="A581" s="11">
        <v>0.33923705722071906</v>
      </c>
      <c r="B581" s="11">
        <v>0.61538461538461176</v>
      </c>
    </row>
    <row r="582" spans="1:2" x14ac:dyDescent="0.35">
      <c r="A582" s="11">
        <v>0.33787465940055555</v>
      </c>
      <c r="B582" s="11">
        <v>0.61538461538461176</v>
      </c>
    </row>
    <row r="583" spans="1:2" x14ac:dyDescent="0.35">
      <c r="A583" s="11">
        <v>0.33651226158039205</v>
      </c>
      <c r="B583" s="11">
        <v>0.61538461538461176</v>
      </c>
    </row>
    <row r="584" spans="1:2" x14ac:dyDescent="0.35">
      <c r="A584" s="11">
        <v>0.33514986376022854</v>
      </c>
      <c r="B584" s="11">
        <v>0.61538461538461176</v>
      </c>
    </row>
    <row r="585" spans="1:2" x14ac:dyDescent="0.35">
      <c r="A585" s="11">
        <v>0.33378746594006503</v>
      </c>
      <c r="B585" s="11">
        <v>0.61538461538461176</v>
      </c>
    </row>
    <row r="586" spans="1:2" x14ac:dyDescent="0.35">
      <c r="A586" s="11">
        <v>0.33242506811990152</v>
      </c>
      <c r="B586" s="11">
        <v>0.61538461538461176</v>
      </c>
    </row>
    <row r="587" spans="1:2" x14ac:dyDescent="0.35">
      <c r="A587" s="11">
        <v>0.33106267029973802</v>
      </c>
      <c r="B587" s="11">
        <v>0.61538461538461176</v>
      </c>
    </row>
    <row r="588" spans="1:2" x14ac:dyDescent="0.35">
      <c r="A588" s="11">
        <v>0.32970027247957451</v>
      </c>
      <c r="B588" s="11">
        <v>0.61538461538461176</v>
      </c>
    </row>
    <row r="589" spans="1:2" x14ac:dyDescent="0.35">
      <c r="A589" s="11">
        <v>0.32970027247957451</v>
      </c>
      <c r="B589" s="11">
        <v>0.6113360323886603</v>
      </c>
    </row>
    <row r="590" spans="1:2" x14ac:dyDescent="0.35">
      <c r="A590" s="11">
        <v>0.328337874659411</v>
      </c>
      <c r="B590" s="11">
        <v>0.6113360323886603</v>
      </c>
    </row>
    <row r="591" spans="1:2" x14ac:dyDescent="0.35">
      <c r="A591" s="11">
        <v>0.32697547683924749</v>
      </c>
      <c r="B591" s="11">
        <v>0.6113360323886603</v>
      </c>
    </row>
    <row r="592" spans="1:2" x14ac:dyDescent="0.35">
      <c r="A592" s="11">
        <v>0.32561307901908398</v>
      </c>
      <c r="B592" s="11">
        <v>0.6113360323886603</v>
      </c>
    </row>
    <row r="593" spans="1:2" x14ac:dyDescent="0.35">
      <c r="A593" s="11">
        <v>0.32425068119892048</v>
      </c>
      <c r="B593" s="11">
        <v>0.6113360323886603</v>
      </c>
    </row>
    <row r="594" spans="1:2" x14ac:dyDescent="0.35">
      <c r="A594" s="11">
        <v>0.32288828337875697</v>
      </c>
      <c r="B594" s="11">
        <v>0.6113360323886603</v>
      </c>
    </row>
    <row r="595" spans="1:2" x14ac:dyDescent="0.35">
      <c r="A595" s="11">
        <v>0.32152588555859346</v>
      </c>
      <c r="B595" s="11">
        <v>0.6113360323886603</v>
      </c>
    </row>
    <row r="596" spans="1:2" x14ac:dyDescent="0.35">
      <c r="A596" s="11">
        <v>0.32016348773842995</v>
      </c>
      <c r="B596" s="11">
        <v>0.6113360323886603</v>
      </c>
    </row>
    <row r="597" spans="1:2" x14ac:dyDescent="0.35">
      <c r="A597" s="11">
        <v>0.31880108991826644</v>
      </c>
      <c r="B597" s="11">
        <v>0.6113360323886603</v>
      </c>
    </row>
    <row r="598" spans="1:2" x14ac:dyDescent="0.35">
      <c r="A598" s="11">
        <v>0.31743869209810294</v>
      </c>
      <c r="B598" s="11">
        <v>0.6113360323886603</v>
      </c>
    </row>
    <row r="599" spans="1:2" x14ac:dyDescent="0.35">
      <c r="A599" s="11">
        <v>0.31607629427793943</v>
      </c>
      <c r="B599" s="11">
        <v>0.6113360323886603</v>
      </c>
    </row>
    <row r="600" spans="1:2" x14ac:dyDescent="0.35">
      <c r="A600" s="11">
        <v>0.31471389645777592</v>
      </c>
      <c r="B600" s="11">
        <v>0.6113360323886603</v>
      </c>
    </row>
    <row r="601" spans="1:2" x14ac:dyDescent="0.35">
      <c r="A601" s="11">
        <v>0.31335149863761241</v>
      </c>
      <c r="B601" s="11">
        <v>0.6113360323886603</v>
      </c>
    </row>
    <row r="602" spans="1:2" x14ac:dyDescent="0.35">
      <c r="A602" s="11">
        <v>0.31198910081744891</v>
      </c>
      <c r="B602" s="11">
        <v>0.6113360323886603</v>
      </c>
    </row>
    <row r="603" spans="1:2" x14ac:dyDescent="0.35">
      <c r="A603" s="11">
        <v>0.3106267029972854</v>
      </c>
      <c r="B603" s="11">
        <v>0.6113360323886603</v>
      </c>
    </row>
    <row r="604" spans="1:2" x14ac:dyDescent="0.35">
      <c r="A604" s="11">
        <v>0.30926430517712189</v>
      </c>
      <c r="B604" s="11">
        <v>0.6113360323886603</v>
      </c>
    </row>
    <row r="605" spans="1:2" x14ac:dyDescent="0.35">
      <c r="A605" s="11">
        <v>0.30790190735695838</v>
      </c>
      <c r="B605" s="11">
        <v>0.6113360323886603</v>
      </c>
    </row>
    <row r="606" spans="1:2" x14ac:dyDescent="0.35">
      <c r="A606" s="11">
        <v>0.30653950953679487</v>
      </c>
      <c r="B606" s="11">
        <v>0.6113360323886603</v>
      </c>
    </row>
    <row r="607" spans="1:2" x14ac:dyDescent="0.35">
      <c r="A607" s="11">
        <v>0.30517711171663137</v>
      </c>
      <c r="B607" s="11">
        <v>0.6113360323886603</v>
      </c>
    </row>
    <row r="608" spans="1:2" x14ac:dyDescent="0.35">
      <c r="A608" s="11">
        <v>0.30381471389646786</v>
      </c>
      <c r="B608" s="11">
        <v>0.6113360323886603</v>
      </c>
    </row>
    <row r="609" spans="1:2" x14ac:dyDescent="0.35">
      <c r="A609" s="11">
        <v>0.30381471389646786</v>
      </c>
      <c r="B609" s="11">
        <v>0.60728744939270884</v>
      </c>
    </row>
    <row r="610" spans="1:2" x14ac:dyDescent="0.35">
      <c r="A610" s="11">
        <v>0.30245231607630435</v>
      </c>
      <c r="B610" s="11">
        <v>0.60728744939270884</v>
      </c>
    </row>
    <row r="611" spans="1:2" x14ac:dyDescent="0.35">
      <c r="A611" s="11">
        <v>0.30108991825614084</v>
      </c>
      <c r="B611" s="11">
        <v>0.60728744939270884</v>
      </c>
    </row>
    <row r="612" spans="1:2" x14ac:dyDescent="0.35">
      <c r="A612" s="11">
        <v>0.30108991825614084</v>
      </c>
      <c r="B612" s="11">
        <v>0.60323886639675739</v>
      </c>
    </row>
    <row r="613" spans="1:2" x14ac:dyDescent="0.35">
      <c r="A613" s="11">
        <v>0.29972752043597733</v>
      </c>
      <c r="B613" s="11">
        <v>0.60323886639675739</v>
      </c>
    </row>
    <row r="614" spans="1:2" x14ac:dyDescent="0.35">
      <c r="A614" s="11">
        <v>0.29836512261581383</v>
      </c>
      <c r="B614" s="11">
        <v>0.60323886639675739</v>
      </c>
    </row>
    <row r="615" spans="1:2" x14ac:dyDescent="0.35">
      <c r="A615" s="11">
        <v>0.29700272479565032</v>
      </c>
      <c r="B615" s="11">
        <v>0.60323886639675739</v>
      </c>
    </row>
    <row r="616" spans="1:2" x14ac:dyDescent="0.35">
      <c r="A616" s="11">
        <v>0.29564032697548681</v>
      </c>
      <c r="B616" s="11">
        <v>0.60323886639675739</v>
      </c>
    </row>
    <row r="617" spans="1:2" x14ac:dyDescent="0.35">
      <c r="A617" s="11">
        <v>0.2942779291553233</v>
      </c>
      <c r="B617" s="11">
        <v>0.60323886639675739</v>
      </c>
    </row>
    <row r="618" spans="1:2" x14ac:dyDescent="0.35">
      <c r="A618" s="11">
        <v>0.2929155313351598</v>
      </c>
      <c r="B618" s="11">
        <v>0.60323886639675739</v>
      </c>
    </row>
    <row r="619" spans="1:2" x14ac:dyDescent="0.35">
      <c r="A619" s="11">
        <v>0.29155313351499629</v>
      </c>
      <c r="B619" s="11">
        <v>0.60323886639675739</v>
      </c>
    </row>
    <row r="620" spans="1:2" x14ac:dyDescent="0.35">
      <c r="A620" s="11">
        <v>0.29019073569483278</v>
      </c>
      <c r="B620" s="11">
        <v>0.60323886639675739</v>
      </c>
    </row>
    <row r="621" spans="1:2" x14ac:dyDescent="0.35">
      <c r="A621" s="11">
        <v>0.28882833787466927</v>
      </c>
      <c r="B621" s="11">
        <v>0.60323886639675739</v>
      </c>
    </row>
    <row r="622" spans="1:2" x14ac:dyDescent="0.35">
      <c r="A622" s="11">
        <v>0.28746594005450576</v>
      </c>
      <c r="B622" s="11">
        <v>0.60323886639675739</v>
      </c>
    </row>
    <row r="623" spans="1:2" x14ac:dyDescent="0.35">
      <c r="A623" s="11">
        <v>0.28610354223434226</v>
      </c>
      <c r="B623" s="11">
        <v>0.60323886639675739</v>
      </c>
    </row>
    <row r="624" spans="1:2" x14ac:dyDescent="0.35">
      <c r="A624" s="11">
        <v>0.28474114441417875</v>
      </c>
      <c r="B624" s="11">
        <v>0.60323886639675739</v>
      </c>
    </row>
    <row r="625" spans="1:2" x14ac:dyDescent="0.35">
      <c r="A625" s="11">
        <v>0.28337874659401524</v>
      </c>
      <c r="B625" s="11">
        <v>0.60323886639675739</v>
      </c>
    </row>
    <row r="626" spans="1:2" x14ac:dyDescent="0.35">
      <c r="A626" s="11">
        <v>0.28201634877385173</v>
      </c>
      <c r="B626" s="11">
        <v>0.60323886639675739</v>
      </c>
    </row>
    <row r="627" spans="1:2" x14ac:dyDescent="0.35">
      <c r="A627" s="11">
        <v>0.28065395095368822</v>
      </c>
      <c r="B627" s="11">
        <v>0.60323886639675739</v>
      </c>
    </row>
    <row r="628" spans="1:2" x14ac:dyDescent="0.35">
      <c r="A628" s="11">
        <v>0.27929155313352472</v>
      </c>
      <c r="B628" s="11">
        <v>0.60323886639675739</v>
      </c>
    </row>
    <row r="629" spans="1:2" x14ac:dyDescent="0.35">
      <c r="A629" s="11">
        <v>0.27792915531336121</v>
      </c>
      <c r="B629" s="11">
        <v>0.60323886639675739</v>
      </c>
    </row>
    <row r="630" spans="1:2" x14ac:dyDescent="0.35">
      <c r="A630" s="11">
        <v>0.2765667574931977</v>
      </c>
      <c r="B630" s="11">
        <v>0.60323886639675739</v>
      </c>
    </row>
    <row r="631" spans="1:2" x14ac:dyDescent="0.35">
      <c r="A631" s="11">
        <v>0.27520435967303419</v>
      </c>
      <c r="B631" s="11">
        <v>0.60323886639675739</v>
      </c>
    </row>
    <row r="632" spans="1:2" x14ac:dyDescent="0.35">
      <c r="A632" s="11">
        <v>0.27384196185287069</v>
      </c>
      <c r="B632" s="11">
        <v>0.60323886639675739</v>
      </c>
    </row>
    <row r="633" spans="1:2" x14ac:dyDescent="0.35">
      <c r="A633" s="11">
        <v>0.27247956403270718</v>
      </c>
      <c r="B633" s="11">
        <v>0.60323886639675739</v>
      </c>
    </row>
    <row r="634" spans="1:2" x14ac:dyDescent="0.35">
      <c r="A634" s="11">
        <v>0.27111716621254367</v>
      </c>
      <c r="B634" s="11">
        <v>0.60323886639675739</v>
      </c>
    </row>
    <row r="635" spans="1:2" x14ac:dyDescent="0.35">
      <c r="A635" s="11">
        <v>0.26975476839238016</v>
      </c>
      <c r="B635" s="11">
        <v>0.60323886639675739</v>
      </c>
    </row>
    <row r="636" spans="1:2" x14ac:dyDescent="0.35">
      <c r="A636" s="11">
        <v>0.26839237057221665</v>
      </c>
      <c r="B636" s="11">
        <v>0.60323886639675739</v>
      </c>
    </row>
    <row r="637" spans="1:2" x14ac:dyDescent="0.35">
      <c r="A637" s="11">
        <v>0.26839237057221665</v>
      </c>
      <c r="B637" s="11">
        <v>0.59919028340080593</v>
      </c>
    </row>
    <row r="638" spans="1:2" x14ac:dyDescent="0.35">
      <c r="A638" s="11">
        <v>0.26702997275205315</v>
      </c>
      <c r="B638" s="11">
        <v>0.59919028340080593</v>
      </c>
    </row>
    <row r="639" spans="1:2" x14ac:dyDescent="0.35">
      <c r="A639" s="11">
        <v>0.26566757493188964</v>
      </c>
      <c r="B639" s="11">
        <v>0.59919028340080593</v>
      </c>
    </row>
    <row r="640" spans="1:2" x14ac:dyDescent="0.35">
      <c r="A640" s="11">
        <v>0.26430517711172613</v>
      </c>
      <c r="B640" s="11">
        <v>0.59919028340080593</v>
      </c>
    </row>
    <row r="641" spans="1:2" x14ac:dyDescent="0.35">
      <c r="A641" s="11">
        <v>0.26294277929156262</v>
      </c>
      <c r="B641" s="11">
        <v>0.59919028340080593</v>
      </c>
    </row>
    <row r="642" spans="1:2" x14ac:dyDescent="0.35">
      <c r="A642" s="11">
        <v>0.26158038147139911</v>
      </c>
      <c r="B642" s="11">
        <v>0.59919028340080593</v>
      </c>
    </row>
    <row r="643" spans="1:2" x14ac:dyDescent="0.35">
      <c r="A643" s="11">
        <v>0.26021798365123561</v>
      </c>
      <c r="B643" s="11">
        <v>0.59919028340080593</v>
      </c>
    </row>
    <row r="644" spans="1:2" x14ac:dyDescent="0.35">
      <c r="A644" s="11">
        <v>0.2588555858310721</v>
      </c>
      <c r="B644" s="11">
        <v>0.59919028340080593</v>
      </c>
    </row>
    <row r="645" spans="1:2" x14ac:dyDescent="0.35">
      <c r="A645" s="11">
        <v>0.25749318801090859</v>
      </c>
      <c r="B645" s="11">
        <v>0.59919028340080593</v>
      </c>
    </row>
    <row r="646" spans="1:2" x14ac:dyDescent="0.35">
      <c r="A646" s="11">
        <v>0.25613079019074508</v>
      </c>
      <c r="B646" s="11">
        <v>0.59919028340080593</v>
      </c>
    </row>
    <row r="647" spans="1:2" x14ac:dyDescent="0.35">
      <c r="A647" s="11">
        <v>0.25476839237058158</v>
      </c>
      <c r="B647" s="11">
        <v>0.59919028340080593</v>
      </c>
    </row>
    <row r="648" spans="1:2" x14ac:dyDescent="0.35">
      <c r="A648" s="11">
        <v>0.25340599455041807</v>
      </c>
      <c r="B648" s="11">
        <v>0.59919028340080593</v>
      </c>
    </row>
    <row r="649" spans="1:2" x14ac:dyDescent="0.35">
      <c r="A649" s="11">
        <v>0.25204359673025456</v>
      </c>
      <c r="B649" s="11">
        <v>0.59919028340080593</v>
      </c>
    </row>
    <row r="650" spans="1:2" x14ac:dyDescent="0.35">
      <c r="A650" s="11">
        <v>0.25068119891009105</v>
      </c>
      <c r="B650" s="11">
        <v>0.59919028340080593</v>
      </c>
    </row>
    <row r="651" spans="1:2" x14ac:dyDescent="0.35">
      <c r="A651" s="11">
        <v>0.24931880108992757</v>
      </c>
      <c r="B651" s="11">
        <v>0.59919028340080593</v>
      </c>
    </row>
    <row r="652" spans="1:2" x14ac:dyDescent="0.35">
      <c r="A652" s="11">
        <v>0.24795640326976409</v>
      </c>
      <c r="B652" s="11">
        <v>0.59919028340080593</v>
      </c>
    </row>
    <row r="653" spans="1:2" x14ac:dyDescent="0.35">
      <c r="A653" s="11">
        <v>0.24659400544960061</v>
      </c>
      <c r="B653" s="11">
        <v>0.59919028340080593</v>
      </c>
    </row>
    <row r="654" spans="1:2" x14ac:dyDescent="0.35">
      <c r="A654" s="11">
        <v>0.24659400544960061</v>
      </c>
      <c r="B654" s="11">
        <v>0.59514170040485448</v>
      </c>
    </row>
    <row r="655" spans="1:2" x14ac:dyDescent="0.35">
      <c r="A655" s="11">
        <v>0.24523160762943713</v>
      </c>
      <c r="B655" s="11">
        <v>0.59514170040485448</v>
      </c>
    </row>
    <row r="656" spans="1:2" x14ac:dyDescent="0.35">
      <c r="A656" s="11">
        <v>0.24386920980927365</v>
      </c>
      <c r="B656" s="11">
        <v>0.59514170040485448</v>
      </c>
    </row>
    <row r="657" spans="1:2" x14ac:dyDescent="0.35">
      <c r="A657" s="11">
        <v>0.24386920980927365</v>
      </c>
      <c r="B657" s="11">
        <v>0.59109311740890302</v>
      </c>
    </row>
    <row r="658" spans="1:2" x14ac:dyDescent="0.35">
      <c r="A658" s="11">
        <v>0.24386920980927365</v>
      </c>
      <c r="B658" s="11">
        <v>0.58704453441295157</v>
      </c>
    </row>
    <row r="659" spans="1:2" x14ac:dyDescent="0.35">
      <c r="A659" s="11">
        <v>0.24386920980927365</v>
      </c>
      <c r="B659" s="11">
        <v>0.58299595141700011</v>
      </c>
    </row>
    <row r="660" spans="1:2" x14ac:dyDescent="0.35">
      <c r="A660" s="11">
        <v>0.24386920980927365</v>
      </c>
      <c r="B660" s="11">
        <v>0.57894736842104866</v>
      </c>
    </row>
    <row r="661" spans="1:2" x14ac:dyDescent="0.35">
      <c r="A661" s="11">
        <v>0.24386920980927365</v>
      </c>
      <c r="B661" s="11">
        <v>0.5748987854250972</v>
      </c>
    </row>
    <row r="662" spans="1:2" x14ac:dyDescent="0.35">
      <c r="A662" s="11">
        <v>0.24250681198911017</v>
      </c>
      <c r="B662" s="11">
        <v>0.5748987854250972</v>
      </c>
    </row>
    <row r="663" spans="1:2" x14ac:dyDescent="0.35">
      <c r="A663" s="11">
        <v>0.24114441416894669</v>
      </c>
      <c r="B663" s="11">
        <v>0.5748987854250972</v>
      </c>
    </row>
    <row r="664" spans="1:2" x14ac:dyDescent="0.35">
      <c r="A664" s="11">
        <v>0.23978201634878321</v>
      </c>
      <c r="B664" s="11">
        <v>0.5748987854250972</v>
      </c>
    </row>
    <row r="665" spans="1:2" x14ac:dyDescent="0.35">
      <c r="A665" s="11">
        <v>0.23978201634878321</v>
      </c>
      <c r="B665" s="11">
        <v>0.57085020242914575</v>
      </c>
    </row>
    <row r="666" spans="1:2" x14ac:dyDescent="0.35">
      <c r="A666" s="11">
        <v>0.23978201634878321</v>
      </c>
      <c r="B666" s="11">
        <v>0.56680161943319429</v>
      </c>
    </row>
    <row r="667" spans="1:2" x14ac:dyDescent="0.35">
      <c r="A667" s="11">
        <v>0.23978201634878321</v>
      </c>
      <c r="B667" s="11">
        <v>0.56275303643724284</v>
      </c>
    </row>
    <row r="668" spans="1:2" x14ac:dyDescent="0.35">
      <c r="A668" s="11">
        <v>0.23841961852861973</v>
      </c>
      <c r="B668" s="11">
        <v>0.56275303643724284</v>
      </c>
    </row>
    <row r="669" spans="1:2" x14ac:dyDescent="0.35">
      <c r="A669" s="11">
        <v>0.23705722070845625</v>
      </c>
      <c r="B669" s="11">
        <v>0.56275303643724284</v>
      </c>
    </row>
    <row r="670" spans="1:2" x14ac:dyDescent="0.35">
      <c r="A670" s="11">
        <v>0.23705722070845625</v>
      </c>
      <c r="B670" s="11">
        <v>0.55870445344129138</v>
      </c>
    </row>
    <row r="671" spans="1:2" x14ac:dyDescent="0.35">
      <c r="A671" s="11">
        <v>0.23569482288829277</v>
      </c>
      <c r="B671" s="11">
        <v>0.55870445344129138</v>
      </c>
    </row>
    <row r="672" spans="1:2" x14ac:dyDescent="0.35">
      <c r="A672" s="11">
        <v>0.23433242506812929</v>
      </c>
      <c r="B672" s="11">
        <v>0.55870445344129138</v>
      </c>
    </row>
    <row r="673" spans="1:2" x14ac:dyDescent="0.35">
      <c r="A673" s="11">
        <v>0.23433242506812929</v>
      </c>
      <c r="B673" s="11">
        <v>0.55465587044533993</v>
      </c>
    </row>
    <row r="674" spans="1:2" x14ac:dyDescent="0.35">
      <c r="A674" s="11">
        <v>0.23433242506812929</v>
      </c>
      <c r="B674" s="11">
        <v>0.55060728744938847</v>
      </c>
    </row>
    <row r="675" spans="1:2" x14ac:dyDescent="0.35">
      <c r="A675" s="11">
        <v>0.23297002724796581</v>
      </c>
      <c r="B675" s="11">
        <v>0.55060728744938847</v>
      </c>
    </row>
    <row r="676" spans="1:2" x14ac:dyDescent="0.35">
      <c r="A676" s="11">
        <v>0.23297002724796581</v>
      </c>
      <c r="B676" s="11">
        <v>0.54655870445343702</v>
      </c>
    </row>
    <row r="677" spans="1:2" x14ac:dyDescent="0.35">
      <c r="A677" s="11">
        <v>0.23160762942780233</v>
      </c>
      <c r="B677" s="11">
        <v>0.54655870445343702</v>
      </c>
    </row>
    <row r="678" spans="1:2" x14ac:dyDescent="0.35">
      <c r="A678" s="11">
        <v>0.23160762942780233</v>
      </c>
      <c r="B678" s="11">
        <v>0.54251012145748556</v>
      </c>
    </row>
    <row r="679" spans="1:2" x14ac:dyDescent="0.35">
      <c r="A679" s="11">
        <v>0.23024523160763885</v>
      </c>
      <c r="B679" s="11">
        <v>0.54251012145748556</v>
      </c>
    </row>
    <row r="680" spans="1:2" x14ac:dyDescent="0.35">
      <c r="A680" s="11">
        <v>0.22888283378747537</v>
      </c>
      <c r="B680" s="11">
        <v>0.54251012145748556</v>
      </c>
    </row>
    <row r="681" spans="1:2" x14ac:dyDescent="0.35">
      <c r="A681" s="11">
        <v>0.22752043596731189</v>
      </c>
      <c r="B681" s="11">
        <v>0.54251012145748556</v>
      </c>
    </row>
    <row r="682" spans="1:2" x14ac:dyDescent="0.35">
      <c r="A682" s="11">
        <v>0.22752043596731189</v>
      </c>
      <c r="B682" s="11">
        <v>0.53846153846153411</v>
      </c>
    </row>
    <row r="683" spans="1:2" x14ac:dyDescent="0.35">
      <c r="A683" s="11">
        <v>0.22752043596731189</v>
      </c>
      <c r="B683" s="11">
        <v>0.53441295546558265</v>
      </c>
    </row>
    <row r="684" spans="1:2" x14ac:dyDescent="0.35">
      <c r="A684" s="11">
        <v>0.22752043596731189</v>
      </c>
      <c r="B684" s="11">
        <v>0.5303643724696312</v>
      </c>
    </row>
    <row r="685" spans="1:2" x14ac:dyDescent="0.35">
      <c r="A685" s="11">
        <v>0.22752043596731189</v>
      </c>
      <c r="B685" s="11">
        <v>0.52631578947367974</v>
      </c>
    </row>
    <row r="686" spans="1:2" x14ac:dyDescent="0.35">
      <c r="A686" s="11">
        <v>0.22615803814714841</v>
      </c>
      <c r="B686" s="11">
        <v>0.52631578947367974</v>
      </c>
    </row>
    <row r="687" spans="1:2" x14ac:dyDescent="0.35">
      <c r="A687" s="11">
        <v>0.22479564032698493</v>
      </c>
      <c r="B687" s="11">
        <v>0.52631578947367974</v>
      </c>
    </row>
    <row r="688" spans="1:2" x14ac:dyDescent="0.35">
      <c r="A688" s="11">
        <v>0.22479564032698493</v>
      </c>
      <c r="B688" s="11">
        <v>0.52226720647772829</v>
      </c>
    </row>
    <row r="689" spans="1:2" x14ac:dyDescent="0.35">
      <c r="A689" s="11">
        <v>0.22479564032698493</v>
      </c>
      <c r="B689" s="11">
        <v>0.51821862348177683</v>
      </c>
    </row>
    <row r="690" spans="1:2" x14ac:dyDescent="0.35">
      <c r="A690" s="11">
        <v>0.22343324250682145</v>
      </c>
      <c r="B690" s="11">
        <v>0.51821862348177683</v>
      </c>
    </row>
    <row r="691" spans="1:2" x14ac:dyDescent="0.35">
      <c r="A691" s="11">
        <v>0.22343324250682145</v>
      </c>
      <c r="B691" s="11">
        <v>0.51417004048582537</v>
      </c>
    </row>
    <row r="692" spans="1:2" x14ac:dyDescent="0.35">
      <c r="A692" s="11">
        <v>0.22207084468665797</v>
      </c>
      <c r="B692" s="11">
        <v>0.51417004048582537</v>
      </c>
    </row>
    <row r="693" spans="1:2" x14ac:dyDescent="0.35">
      <c r="A693" s="11">
        <v>0.22207084468665797</v>
      </c>
      <c r="B693" s="11">
        <v>0.51012145748987392</v>
      </c>
    </row>
    <row r="694" spans="1:2" x14ac:dyDescent="0.35">
      <c r="A694" s="11">
        <v>0.22207084468665797</v>
      </c>
      <c r="B694" s="11">
        <v>0.50607287449392246</v>
      </c>
    </row>
    <row r="695" spans="1:2" x14ac:dyDescent="0.35">
      <c r="A695" s="11">
        <v>0.22070844686649449</v>
      </c>
      <c r="B695" s="11">
        <v>0.50607287449392246</v>
      </c>
    </row>
    <row r="696" spans="1:2" x14ac:dyDescent="0.35">
      <c r="A696" s="11">
        <v>0.21934604904633101</v>
      </c>
      <c r="B696" s="11">
        <v>0.50607287449392246</v>
      </c>
    </row>
    <row r="697" spans="1:2" x14ac:dyDescent="0.35">
      <c r="A697" s="11">
        <v>0.21934604904633101</v>
      </c>
      <c r="B697" s="11">
        <v>0.50202429149797101</v>
      </c>
    </row>
    <row r="698" spans="1:2" x14ac:dyDescent="0.35">
      <c r="A698" s="11">
        <v>0.21934604904633101</v>
      </c>
      <c r="B698" s="11">
        <v>0.49797570850201961</v>
      </c>
    </row>
    <row r="699" spans="1:2" x14ac:dyDescent="0.35">
      <c r="A699" s="11">
        <v>0.21934604904633101</v>
      </c>
      <c r="B699" s="11">
        <v>0.49392712550606821</v>
      </c>
    </row>
    <row r="700" spans="1:2" x14ac:dyDescent="0.35">
      <c r="A700" s="11">
        <v>0.21934604904633101</v>
      </c>
      <c r="B700" s="11">
        <v>0.48987854251011681</v>
      </c>
    </row>
    <row r="701" spans="1:2" x14ac:dyDescent="0.35">
      <c r="A701" s="11">
        <v>0.21934604904633101</v>
      </c>
      <c r="B701" s="11">
        <v>0.48582995951416541</v>
      </c>
    </row>
    <row r="702" spans="1:2" x14ac:dyDescent="0.35">
      <c r="A702" s="11">
        <v>0.21934604904633101</v>
      </c>
      <c r="B702" s="11">
        <v>0.48178137651821401</v>
      </c>
    </row>
    <row r="703" spans="1:2" x14ac:dyDescent="0.35">
      <c r="A703" s="11">
        <v>0.21798365122616753</v>
      </c>
      <c r="B703" s="11">
        <v>0.48178137651821401</v>
      </c>
    </row>
    <row r="704" spans="1:2" x14ac:dyDescent="0.35">
      <c r="A704" s="11">
        <v>0.21798365122616753</v>
      </c>
      <c r="B704" s="11">
        <v>0.47773279352226261</v>
      </c>
    </row>
    <row r="705" spans="1:2" x14ac:dyDescent="0.35">
      <c r="A705" s="11">
        <v>0.21798365122616753</v>
      </c>
      <c r="B705" s="11">
        <v>0.47368421052631121</v>
      </c>
    </row>
    <row r="706" spans="1:2" x14ac:dyDescent="0.35">
      <c r="A706" s="11">
        <v>0.21798365122616753</v>
      </c>
      <c r="B706" s="11">
        <v>0.46963562753035981</v>
      </c>
    </row>
    <row r="707" spans="1:2" x14ac:dyDescent="0.35">
      <c r="A707" s="11">
        <v>0.21798365122616753</v>
      </c>
      <c r="B707" s="11">
        <v>0.46558704453440841</v>
      </c>
    </row>
    <row r="708" spans="1:2" x14ac:dyDescent="0.35">
      <c r="A708" s="11">
        <v>0.21798365122616753</v>
      </c>
      <c r="B708" s="11">
        <v>0.46153846153845701</v>
      </c>
    </row>
    <row r="709" spans="1:2" x14ac:dyDescent="0.35">
      <c r="A709" s="11">
        <v>0.21662125340600405</v>
      </c>
      <c r="B709" s="11">
        <v>0.46153846153845701</v>
      </c>
    </row>
    <row r="710" spans="1:2" x14ac:dyDescent="0.35">
      <c r="A710" s="11">
        <v>0.21662125340600405</v>
      </c>
      <c r="B710" s="11">
        <v>0.45748987854250561</v>
      </c>
    </row>
    <row r="711" spans="1:2" x14ac:dyDescent="0.35">
      <c r="A711" s="11">
        <v>0.21662125340600405</v>
      </c>
      <c r="B711" s="11">
        <v>0.45344129554655421</v>
      </c>
    </row>
    <row r="712" spans="1:2" x14ac:dyDescent="0.35">
      <c r="A712" s="11">
        <v>0.21662125340600405</v>
      </c>
      <c r="B712" s="11">
        <v>0.44939271255060281</v>
      </c>
    </row>
    <row r="713" spans="1:2" x14ac:dyDescent="0.35">
      <c r="A713" s="11">
        <v>0.21662125340600405</v>
      </c>
      <c r="B713" s="11">
        <v>0.44534412955465141</v>
      </c>
    </row>
    <row r="714" spans="1:2" x14ac:dyDescent="0.35">
      <c r="A714" s="11">
        <v>0.21525885558584057</v>
      </c>
      <c r="B714" s="11">
        <v>0.44534412955465141</v>
      </c>
    </row>
    <row r="715" spans="1:2" x14ac:dyDescent="0.35">
      <c r="A715" s="11">
        <v>0.21525885558584057</v>
      </c>
      <c r="B715" s="11">
        <v>0.44129554655870001</v>
      </c>
    </row>
    <row r="716" spans="1:2" x14ac:dyDescent="0.35">
      <c r="A716" s="11">
        <v>0.21389645776567709</v>
      </c>
      <c r="B716" s="11">
        <v>0.44129554655870001</v>
      </c>
    </row>
    <row r="717" spans="1:2" x14ac:dyDescent="0.35">
      <c r="A717" s="11">
        <v>0.21389645776567709</v>
      </c>
      <c r="B717" s="11">
        <v>0.43724696356274861</v>
      </c>
    </row>
    <row r="718" spans="1:2" x14ac:dyDescent="0.35">
      <c r="A718" s="11">
        <v>0.21389645776567709</v>
      </c>
      <c r="B718" s="11">
        <v>0.43319838056679721</v>
      </c>
    </row>
    <row r="719" spans="1:2" x14ac:dyDescent="0.35">
      <c r="A719" s="11">
        <v>0.21253405994551361</v>
      </c>
      <c r="B719" s="11">
        <v>0.43319838056679721</v>
      </c>
    </row>
    <row r="720" spans="1:2" x14ac:dyDescent="0.35">
      <c r="A720" s="11">
        <v>0.21253405994551361</v>
      </c>
      <c r="B720" s="11">
        <v>0.42914979757084581</v>
      </c>
    </row>
    <row r="721" spans="1:2" x14ac:dyDescent="0.35">
      <c r="A721" s="11">
        <v>0.21117166212535013</v>
      </c>
      <c r="B721" s="11">
        <v>0.42914979757084581</v>
      </c>
    </row>
    <row r="722" spans="1:2" x14ac:dyDescent="0.35">
      <c r="A722" s="11">
        <v>0.20980926430518665</v>
      </c>
      <c r="B722" s="11">
        <v>0.42914979757084581</v>
      </c>
    </row>
    <row r="723" spans="1:2" x14ac:dyDescent="0.35">
      <c r="A723" s="11">
        <v>0.20844686648502317</v>
      </c>
      <c r="B723" s="11">
        <v>0.42914979757084581</v>
      </c>
    </row>
    <row r="724" spans="1:2" x14ac:dyDescent="0.35">
      <c r="A724" s="11">
        <v>0.20708446866485969</v>
      </c>
      <c r="B724" s="11">
        <v>0.42914979757084581</v>
      </c>
    </row>
    <row r="725" spans="1:2" x14ac:dyDescent="0.35">
      <c r="A725" s="11">
        <v>0.20708446866485969</v>
      </c>
      <c r="B725" s="11">
        <v>0.42510121457489441</v>
      </c>
    </row>
    <row r="726" spans="1:2" x14ac:dyDescent="0.35">
      <c r="A726" s="11">
        <v>0.20572207084469621</v>
      </c>
      <c r="B726" s="11">
        <v>0.42510121457489441</v>
      </c>
    </row>
    <row r="727" spans="1:2" x14ac:dyDescent="0.35">
      <c r="A727" s="11">
        <v>0.20435967302453273</v>
      </c>
      <c r="B727" s="11">
        <v>0.42510121457489441</v>
      </c>
    </row>
    <row r="728" spans="1:2" x14ac:dyDescent="0.35">
      <c r="A728" s="11">
        <v>0.20299727520436925</v>
      </c>
      <c r="B728" s="11">
        <v>0.42510121457489441</v>
      </c>
    </row>
    <row r="729" spans="1:2" x14ac:dyDescent="0.35">
      <c r="A729" s="11">
        <v>0.20163487738420577</v>
      </c>
      <c r="B729" s="11">
        <v>0.42510121457489441</v>
      </c>
    </row>
    <row r="730" spans="1:2" x14ac:dyDescent="0.35">
      <c r="A730" s="11">
        <v>0.20027247956404229</v>
      </c>
      <c r="B730" s="11">
        <v>0.42510121457489441</v>
      </c>
    </row>
    <row r="731" spans="1:2" x14ac:dyDescent="0.35">
      <c r="A731" s="11">
        <v>0.20027247956404229</v>
      </c>
      <c r="B731" s="11">
        <v>0.42105263157894302</v>
      </c>
    </row>
    <row r="732" spans="1:2" x14ac:dyDescent="0.35">
      <c r="A732" s="11">
        <v>0.19891008174387881</v>
      </c>
      <c r="B732" s="11">
        <v>0.42105263157894302</v>
      </c>
    </row>
    <row r="733" spans="1:2" x14ac:dyDescent="0.35">
      <c r="A733" s="11">
        <v>0.19891008174387881</v>
      </c>
      <c r="B733" s="11">
        <v>0.41700404858299162</v>
      </c>
    </row>
    <row r="734" spans="1:2" x14ac:dyDescent="0.35">
      <c r="A734" s="11">
        <v>0.19754768392371533</v>
      </c>
      <c r="B734" s="11">
        <v>0.41700404858299162</v>
      </c>
    </row>
    <row r="735" spans="1:2" x14ac:dyDescent="0.35">
      <c r="A735" s="11">
        <v>0.19618528610355185</v>
      </c>
      <c r="B735" s="11">
        <v>0.41700404858299162</v>
      </c>
    </row>
    <row r="736" spans="1:2" x14ac:dyDescent="0.35">
      <c r="A736" s="11">
        <v>0.19482288828338837</v>
      </c>
      <c r="B736" s="11">
        <v>0.41700404858299162</v>
      </c>
    </row>
    <row r="737" spans="1:2" x14ac:dyDescent="0.35">
      <c r="A737" s="11">
        <v>0.19482288828338837</v>
      </c>
      <c r="B737" s="11">
        <v>0.41295546558704022</v>
      </c>
    </row>
    <row r="738" spans="1:2" x14ac:dyDescent="0.35">
      <c r="A738" s="11">
        <v>0.19482288828338837</v>
      </c>
      <c r="B738" s="11">
        <v>0.40890688259108882</v>
      </c>
    </row>
    <row r="739" spans="1:2" x14ac:dyDescent="0.35">
      <c r="A739" s="11">
        <v>0.19346049046322489</v>
      </c>
      <c r="B739" s="11">
        <v>0.40890688259108882</v>
      </c>
    </row>
    <row r="740" spans="1:2" x14ac:dyDescent="0.35">
      <c r="A740" s="11">
        <v>0.19209809264306141</v>
      </c>
      <c r="B740" s="11">
        <v>0.40890688259108882</v>
      </c>
    </row>
    <row r="741" spans="1:2" x14ac:dyDescent="0.35">
      <c r="A741" s="11">
        <v>0.19073569482289793</v>
      </c>
      <c r="B741" s="11">
        <v>0.40890688259108882</v>
      </c>
    </row>
    <row r="742" spans="1:2" x14ac:dyDescent="0.35">
      <c r="A742" s="11">
        <v>0.19073569482289793</v>
      </c>
      <c r="B742" s="11">
        <v>0.40485829959513742</v>
      </c>
    </row>
    <row r="743" spans="1:2" x14ac:dyDescent="0.35">
      <c r="A743" s="11">
        <v>0.19073569482289793</v>
      </c>
      <c r="B743" s="11">
        <v>0.40080971659918602</v>
      </c>
    </row>
    <row r="744" spans="1:2" x14ac:dyDescent="0.35">
      <c r="A744" s="11">
        <v>0.18937329700273445</v>
      </c>
      <c r="B744" s="11">
        <v>0.40080971659918602</v>
      </c>
    </row>
    <row r="745" spans="1:2" x14ac:dyDescent="0.35">
      <c r="A745" s="11">
        <v>0.18937329700273445</v>
      </c>
      <c r="B745" s="11">
        <v>0.39676113360323462</v>
      </c>
    </row>
    <row r="746" spans="1:2" x14ac:dyDescent="0.35">
      <c r="A746" s="11">
        <v>0.18937329700273445</v>
      </c>
      <c r="B746" s="11">
        <v>0.39271255060728322</v>
      </c>
    </row>
    <row r="747" spans="1:2" x14ac:dyDescent="0.35">
      <c r="A747" s="11">
        <v>0.18937329700273445</v>
      </c>
      <c r="B747" s="11">
        <v>0.38866396761133182</v>
      </c>
    </row>
    <row r="748" spans="1:2" x14ac:dyDescent="0.35">
      <c r="A748" s="11">
        <v>0.18937329700273445</v>
      </c>
      <c r="B748" s="11">
        <v>0.38461538461538042</v>
      </c>
    </row>
    <row r="749" spans="1:2" x14ac:dyDescent="0.35">
      <c r="A749" s="11">
        <v>0.18801089918257097</v>
      </c>
      <c r="B749" s="11">
        <v>0.38461538461538042</v>
      </c>
    </row>
    <row r="750" spans="1:2" x14ac:dyDescent="0.35">
      <c r="A750" s="11">
        <v>0.18801089918257097</v>
      </c>
      <c r="B750" s="11">
        <v>0.38056680161942902</v>
      </c>
    </row>
    <row r="751" spans="1:2" x14ac:dyDescent="0.35">
      <c r="A751" s="11">
        <v>0.18664850136240749</v>
      </c>
      <c r="B751" s="11">
        <v>0.38056680161942902</v>
      </c>
    </row>
    <row r="752" spans="1:2" x14ac:dyDescent="0.35">
      <c r="A752" s="11">
        <v>0.18528610354224401</v>
      </c>
      <c r="B752" s="11">
        <v>0.38056680161942902</v>
      </c>
    </row>
    <row r="753" spans="1:2" x14ac:dyDescent="0.35">
      <c r="A753" s="11">
        <v>0.18528610354224401</v>
      </c>
      <c r="B753" s="11">
        <v>0.37651821862347762</v>
      </c>
    </row>
    <row r="754" spans="1:2" x14ac:dyDescent="0.35">
      <c r="A754" s="11">
        <v>0.18392370572208053</v>
      </c>
      <c r="B754" s="11">
        <v>0.37651821862347762</v>
      </c>
    </row>
    <row r="755" spans="1:2" x14ac:dyDescent="0.35">
      <c r="A755" s="11">
        <v>0.18256130790191705</v>
      </c>
      <c r="B755" s="11">
        <v>0.37651821862347762</v>
      </c>
    </row>
    <row r="756" spans="1:2" x14ac:dyDescent="0.35">
      <c r="A756" s="11">
        <v>0.18256130790191705</v>
      </c>
      <c r="B756" s="11">
        <v>0.37246963562752622</v>
      </c>
    </row>
    <row r="757" spans="1:2" x14ac:dyDescent="0.35">
      <c r="A757" s="11">
        <v>0.18119891008175357</v>
      </c>
      <c r="B757" s="11">
        <v>0.37246963562752622</v>
      </c>
    </row>
    <row r="758" spans="1:2" x14ac:dyDescent="0.35">
      <c r="A758" s="11">
        <v>0.17983651226159009</v>
      </c>
      <c r="B758" s="11">
        <v>0.37246963562752622</v>
      </c>
    </row>
    <row r="759" spans="1:2" x14ac:dyDescent="0.35">
      <c r="A759" s="11">
        <v>0.17983651226159009</v>
      </c>
      <c r="B759" s="11">
        <v>0.36842105263157482</v>
      </c>
    </row>
    <row r="760" spans="1:2" x14ac:dyDescent="0.35">
      <c r="A760" s="11">
        <v>0.17847411444142661</v>
      </c>
      <c r="B760" s="11">
        <v>0.36842105263157482</v>
      </c>
    </row>
    <row r="761" spans="1:2" x14ac:dyDescent="0.35">
      <c r="A761" s="11">
        <v>0.17711171662126313</v>
      </c>
      <c r="B761" s="11">
        <v>0.36842105263157482</v>
      </c>
    </row>
    <row r="762" spans="1:2" x14ac:dyDescent="0.35">
      <c r="A762" s="11">
        <v>0.17574931880109965</v>
      </c>
      <c r="B762" s="11">
        <v>0.36842105263157482</v>
      </c>
    </row>
    <row r="763" spans="1:2" x14ac:dyDescent="0.35">
      <c r="A763" s="11">
        <v>0.17574931880109965</v>
      </c>
      <c r="B763" s="11">
        <v>0.36437246963562342</v>
      </c>
    </row>
    <row r="764" spans="1:2" x14ac:dyDescent="0.35">
      <c r="A764" s="11">
        <v>0.17574931880109965</v>
      </c>
      <c r="B764" s="11">
        <v>0.36032388663967202</v>
      </c>
    </row>
    <row r="765" spans="1:2" x14ac:dyDescent="0.35">
      <c r="A765" s="11">
        <v>0.17574931880109965</v>
      </c>
      <c r="B765" s="11">
        <v>0.35627530364372062</v>
      </c>
    </row>
    <row r="766" spans="1:2" x14ac:dyDescent="0.35">
      <c r="A766" s="11">
        <v>0.17438692098093617</v>
      </c>
      <c r="B766" s="11">
        <v>0.35627530364372062</v>
      </c>
    </row>
    <row r="767" spans="1:2" x14ac:dyDescent="0.35">
      <c r="A767" s="11">
        <v>0.17438692098093617</v>
      </c>
      <c r="B767" s="11">
        <v>0.35222672064776922</v>
      </c>
    </row>
    <row r="768" spans="1:2" x14ac:dyDescent="0.35">
      <c r="A768" s="11">
        <v>0.17438692098093617</v>
      </c>
      <c r="B768" s="11">
        <v>0.34817813765181782</v>
      </c>
    </row>
    <row r="769" spans="1:2" x14ac:dyDescent="0.35">
      <c r="A769" s="11">
        <v>0.17438692098093617</v>
      </c>
      <c r="B769" s="11">
        <v>0.34412955465586642</v>
      </c>
    </row>
    <row r="770" spans="1:2" x14ac:dyDescent="0.35">
      <c r="A770" s="11">
        <v>0.17302452316077269</v>
      </c>
      <c r="B770" s="11">
        <v>0.34412955465586642</v>
      </c>
    </row>
    <row r="771" spans="1:2" x14ac:dyDescent="0.35">
      <c r="A771" s="11">
        <v>0.17302452316077269</v>
      </c>
      <c r="B771" s="11">
        <v>0.34008097165991502</v>
      </c>
    </row>
    <row r="772" spans="1:2" x14ac:dyDescent="0.35">
      <c r="A772" s="11">
        <v>0.17166212534060921</v>
      </c>
      <c r="B772" s="11">
        <v>0.34008097165991502</v>
      </c>
    </row>
    <row r="773" spans="1:2" x14ac:dyDescent="0.35">
      <c r="A773" s="11">
        <v>0.17166212534060921</v>
      </c>
      <c r="B773" s="11">
        <v>0.33603238866396362</v>
      </c>
    </row>
    <row r="774" spans="1:2" x14ac:dyDescent="0.35">
      <c r="A774" s="11">
        <v>0.17166212534060921</v>
      </c>
      <c r="B774" s="11">
        <v>0.33198380566801222</v>
      </c>
    </row>
    <row r="775" spans="1:2" x14ac:dyDescent="0.35">
      <c r="A775" s="11">
        <v>0.17166212534060921</v>
      </c>
      <c r="B775" s="11">
        <v>0.32793522267206082</v>
      </c>
    </row>
    <row r="776" spans="1:2" x14ac:dyDescent="0.35">
      <c r="A776" s="11">
        <v>0.17166212534060921</v>
      </c>
      <c r="B776" s="11">
        <v>0.32388663967610942</v>
      </c>
    </row>
    <row r="777" spans="1:2" x14ac:dyDescent="0.35">
      <c r="A777" s="11">
        <v>0.17029972752044573</v>
      </c>
      <c r="B777" s="11">
        <v>0.32388663967610942</v>
      </c>
    </row>
    <row r="778" spans="1:2" x14ac:dyDescent="0.35">
      <c r="A778" s="11">
        <v>0.17029972752044573</v>
      </c>
      <c r="B778" s="11">
        <v>0.31983805668015802</v>
      </c>
    </row>
    <row r="779" spans="1:2" x14ac:dyDescent="0.35">
      <c r="A779" s="11">
        <v>0.17029972752044573</v>
      </c>
      <c r="B779" s="11">
        <v>0.31578947368420662</v>
      </c>
    </row>
    <row r="780" spans="1:2" x14ac:dyDescent="0.35">
      <c r="A780" s="11">
        <v>0.16893732970028225</v>
      </c>
      <c r="B780" s="11">
        <v>0.31578947368420662</v>
      </c>
    </row>
    <row r="781" spans="1:2" x14ac:dyDescent="0.35">
      <c r="A781" s="11">
        <v>0.16757493188011877</v>
      </c>
      <c r="B781" s="11">
        <v>0.31578947368420662</v>
      </c>
    </row>
    <row r="782" spans="1:2" x14ac:dyDescent="0.35">
      <c r="A782" s="11">
        <v>0.16757493188011877</v>
      </c>
      <c r="B782" s="11">
        <v>0.31174089068825522</v>
      </c>
    </row>
    <row r="783" spans="1:2" x14ac:dyDescent="0.35">
      <c r="A783" s="11">
        <v>0.16757493188011877</v>
      </c>
      <c r="B783" s="11">
        <v>0.30769230769230382</v>
      </c>
    </row>
    <row r="784" spans="1:2" x14ac:dyDescent="0.35">
      <c r="A784" s="11">
        <v>0.16621253405995529</v>
      </c>
      <c r="B784" s="11">
        <v>0.30769230769230382</v>
      </c>
    </row>
    <row r="785" spans="1:2" x14ac:dyDescent="0.35">
      <c r="A785" s="11">
        <v>0.16621253405995529</v>
      </c>
      <c r="B785" s="11">
        <v>0.30364372469635242</v>
      </c>
    </row>
    <row r="786" spans="1:2" x14ac:dyDescent="0.35">
      <c r="A786" s="11">
        <v>0.16621253405995529</v>
      </c>
      <c r="B786" s="11">
        <v>0.29959514170040102</v>
      </c>
    </row>
    <row r="787" spans="1:2" x14ac:dyDescent="0.35">
      <c r="A787" s="11">
        <v>0.16621253405995529</v>
      </c>
      <c r="B787" s="11">
        <v>0.29554655870444962</v>
      </c>
    </row>
    <row r="788" spans="1:2" x14ac:dyDescent="0.35">
      <c r="A788" s="11">
        <v>0.16485013623979181</v>
      </c>
      <c r="B788" s="11">
        <v>0.29554655870444962</v>
      </c>
    </row>
    <row r="789" spans="1:2" x14ac:dyDescent="0.35">
      <c r="A789" s="11">
        <v>0.16348773841962833</v>
      </c>
      <c r="B789" s="11">
        <v>0.29554655870444962</v>
      </c>
    </row>
    <row r="790" spans="1:2" x14ac:dyDescent="0.35">
      <c r="A790" s="11">
        <v>0.16212534059946485</v>
      </c>
      <c r="B790" s="11">
        <v>0.29554655870444962</v>
      </c>
    </row>
    <row r="791" spans="1:2" x14ac:dyDescent="0.35">
      <c r="A791" s="11">
        <v>0.16212534059946485</v>
      </c>
      <c r="B791" s="11">
        <v>0.29149797570849822</v>
      </c>
    </row>
    <row r="792" spans="1:2" x14ac:dyDescent="0.35">
      <c r="A792" s="11">
        <v>0.16212534059946485</v>
      </c>
      <c r="B792" s="11">
        <v>0.28744939271254683</v>
      </c>
    </row>
    <row r="793" spans="1:2" x14ac:dyDescent="0.35">
      <c r="A793" s="11">
        <v>0.16212534059946485</v>
      </c>
      <c r="B793" s="11">
        <v>0.28340080971659543</v>
      </c>
    </row>
    <row r="794" spans="1:2" x14ac:dyDescent="0.35">
      <c r="A794" s="11">
        <v>0.16212534059946485</v>
      </c>
      <c r="B794" s="11">
        <v>0.27935222672064403</v>
      </c>
    </row>
    <row r="795" spans="1:2" x14ac:dyDescent="0.35">
      <c r="A795" s="11">
        <v>0.16076294277930137</v>
      </c>
      <c r="B795" s="11">
        <v>0.27935222672064403</v>
      </c>
    </row>
    <row r="796" spans="1:2" x14ac:dyDescent="0.35">
      <c r="A796" s="11">
        <v>0.15940054495913789</v>
      </c>
      <c r="B796" s="11">
        <v>0.27935222672064403</v>
      </c>
    </row>
    <row r="797" spans="1:2" x14ac:dyDescent="0.35">
      <c r="A797" s="11">
        <v>0.15940054495913789</v>
      </c>
      <c r="B797" s="11">
        <v>0.27530364372469263</v>
      </c>
    </row>
    <row r="798" spans="1:2" x14ac:dyDescent="0.35">
      <c r="A798" s="11">
        <v>0.15940054495913789</v>
      </c>
      <c r="B798" s="11">
        <v>0.27125506072874123</v>
      </c>
    </row>
    <row r="799" spans="1:2" x14ac:dyDescent="0.35">
      <c r="A799" s="11">
        <v>0.15803814713897441</v>
      </c>
      <c r="B799" s="11">
        <v>0.27125506072874123</v>
      </c>
    </row>
    <row r="800" spans="1:2" x14ac:dyDescent="0.35">
      <c r="A800" s="11">
        <v>0.15803814713897441</v>
      </c>
      <c r="B800" s="11">
        <v>0.26720647773278983</v>
      </c>
    </row>
    <row r="801" spans="1:2" x14ac:dyDescent="0.35">
      <c r="A801" s="11">
        <v>0.15667574931881093</v>
      </c>
      <c r="B801" s="11">
        <v>0.26720647773278983</v>
      </c>
    </row>
    <row r="802" spans="1:2" x14ac:dyDescent="0.35">
      <c r="A802" s="11">
        <v>0.15667574931881093</v>
      </c>
      <c r="B802" s="11">
        <v>0.26315789473683843</v>
      </c>
    </row>
    <row r="803" spans="1:2" x14ac:dyDescent="0.35">
      <c r="A803" s="11">
        <v>0.15667574931881093</v>
      </c>
      <c r="B803" s="11">
        <v>0.25910931174088703</v>
      </c>
    </row>
    <row r="804" spans="1:2" x14ac:dyDescent="0.35">
      <c r="A804" s="11">
        <v>0.15531335149864745</v>
      </c>
      <c r="B804" s="11">
        <v>0.25910931174088703</v>
      </c>
    </row>
    <row r="805" spans="1:2" x14ac:dyDescent="0.35">
      <c r="A805" s="11">
        <v>0.15395095367848396</v>
      </c>
      <c r="B805" s="11">
        <v>0.25910931174088703</v>
      </c>
    </row>
    <row r="806" spans="1:2" x14ac:dyDescent="0.35">
      <c r="A806" s="11">
        <v>0.15395095367848396</v>
      </c>
      <c r="B806" s="11">
        <v>0.25506072874493563</v>
      </c>
    </row>
    <row r="807" spans="1:2" x14ac:dyDescent="0.35">
      <c r="A807" s="11">
        <v>0.15395095367848396</v>
      </c>
      <c r="B807" s="11">
        <v>0.25101214574898423</v>
      </c>
    </row>
    <row r="808" spans="1:2" x14ac:dyDescent="0.35">
      <c r="A808" s="11">
        <v>0.15395095367848396</v>
      </c>
      <c r="B808" s="11">
        <v>0.2469635627530328</v>
      </c>
    </row>
    <row r="809" spans="1:2" x14ac:dyDescent="0.35">
      <c r="A809" s="11">
        <v>0.15258855585832048</v>
      </c>
      <c r="B809" s="11">
        <v>0.2469635627530328</v>
      </c>
    </row>
    <row r="810" spans="1:2" x14ac:dyDescent="0.35">
      <c r="A810" s="11">
        <v>0.151226158038157</v>
      </c>
      <c r="B810" s="11">
        <v>0.2469635627530328</v>
      </c>
    </row>
    <row r="811" spans="1:2" x14ac:dyDescent="0.35">
      <c r="A811" s="11">
        <v>0.14986376021799352</v>
      </c>
      <c r="B811" s="11">
        <v>0.2469635627530328</v>
      </c>
    </row>
    <row r="812" spans="1:2" x14ac:dyDescent="0.35">
      <c r="A812" s="11">
        <v>0.14986376021799352</v>
      </c>
      <c r="B812" s="11">
        <v>0.24291497975708137</v>
      </c>
    </row>
    <row r="813" spans="1:2" x14ac:dyDescent="0.35">
      <c r="A813" s="11">
        <v>0.14986376021799352</v>
      </c>
      <c r="B813" s="11">
        <v>0.23886639676112995</v>
      </c>
    </row>
    <row r="814" spans="1:2" x14ac:dyDescent="0.35">
      <c r="A814" s="11">
        <v>0.14986376021799352</v>
      </c>
      <c r="B814" s="11">
        <v>0.23481781376517852</v>
      </c>
    </row>
    <row r="815" spans="1:2" x14ac:dyDescent="0.35">
      <c r="A815" s="11">
        <v>0.14986376021799352</v>
      </c>
      <c r="B815" s="11">
        <v>0.23076923076922709</v>
      </c>
    </row>
    <row r="816" spans="1:2" x14ac:dyDescent="0.35">
      <c r="A816" s="11">
        <v>0.14986376021799352</v>
      </c>
      <c r="B816" s="11">
        <v>0.22672064777327566</v>
      </c>
    </row>
    <row r="817" spans="1:2" x14ac:dyDescent="0.35">
      <c r="A817" s="11">
        <v>0.14986376021799352</v>
      </c>
      <c r="B817" s="11">
        <v>0.22267206477732424</v>
      </c>
    </row>
    <row r="818" spans="1:2" x14ac:dyDescent="0.35">
      <c r="A818" s="11">
        <v>0.14850136239783004</v>
      </c>
      <c r="B818" s="11">
        <v>0.22267206477732424</v>
      </c>
    </row>
    <row r="819" spans="1:2" x14ac:dyDescent="0.35">
      <c r="A819" s="11">
        <v>0.14713896457766656</v>
      </c>
      <c r="B819" s="11">
        <v>0.22267206477732424</v>
      </c>
    </row>
    <row r="820" spans="1:2" x14ac:dyDescent="0.35">
      <c r="A820" s="11">
        <v>0.14713896457766656</v>
      </c>
      <c r="B820" s="11">
        <v>0.21862348178137281</v>
      </c>
    </row>
    <row r="821" spans="1:2" x14ac:dyDescent="0.35">
      <c r="A821" s="11">
        <v>0.14577656675750308</v>
      </c>
      <c r="B821" s="11">
        <v>0.21862348178137281</v>
      </c>
    </row>
    <row r="822" spans="1:2" x14ac:dyDescent="0.35">
      <c r="A822" s="11">
        <v>0.1444141689373396</v>
      </c>
      <c r="B822" s="11">
        <v>0.21862348178137281</v>
      </c>
    </row>
    <row r="823" spans="1:2" x14ac:dyDescent="0.35">
      <c r="A823" s="11">
        <v>0.14305177111717612</v>
      </c>
      <c r="B823" s="11">
        <v>0.21862348178137281</v>
      </c>
    </row>
    <row r="824" spans="1:2" x14ac:dyDescent="0.35">
      <c r="A824" s="11">
        <v>0.14305177111717612</v>
      </c>
      <c r="B824" s="11">
        <v>0.21457489878542138</v>
      </c>
    </row>
    <row r="825" spans="1:2" x14ac:dyDescent="0.35">
      <c r="A825" s="11">
        <v>0.14168937329701264</v>
      </c>
      <c r="B825" s="11">
        <v>0.21457489878542138</v>
      </c>
    </row>
    <row r="826" spans="1:2" x14ac:dyDescent="0.35">
      <c r="A826" s="11">
        <v>0.14168937329701264</v>
      </c>
      <c r="B826" s="11">
        <v>0.21052631578946995</v>
      </c>
    </row>
    <row r="827" spans="1:2" x14ac:dyDescent="0.35">
      <c r="A827" s="11">
        <v>0.14032697547684916</v>
      </c>
      <c r="B827" s="11">
        <v>0.21052631578946995</v>
      </c>
    </row>
    <row r="828" spans="1:2" x14ac:dyDescent="0.35">
      <c r="A828" s="11">
        <v>0.13896457765668568</v>
      </c>
      <c r="B828" s="11">
        <v>0.21052631578946995</v>
      </c>
    </row>
    <row r="829" spans="1:2" x14ac:dyDescent="0.35">
      <c r="A829" s="11">
        <v>0.13896457765668568</v>
      </c>
      <c r="B829" s="11">
        <v>0.20647773279351853</v>
      </c>
    </row>
    <row r="830" spans="1:2" x14ac:dyDescent="0.35">
      <c r="A830" s="11">
        <v>0.1376021798365222</v>
      </c>
      <c r="B830" s="11">
        <v>0.20647773279351853</v>
      </c>
    </row>
    <row r="831" spans="1:2" x14ac:dyDescent="0.35">
      <c r="A831" s="11">
        <v>0.13623978201635872</v>
      </c>
      <c r="B831" s="11">
        <v>0.20647773279351853</v>
      </c>
    </row>
    <row r="832" spans="1:2" x14ac:dyDescent="0.35">
      <c r="A832" s="11">
        <v>0.13487738419619524</v>
      </c>
      <c r="B832" s="11">
        <v>0.20647773279351853</v>
      </c>
    </row>
    <row r="833" spans="1:2" x14ac:dyDescent="0.35">
      <c r="A833" s="11">
        <v>0.13351498637603176</v>
      </c>
      <c r="B833" s="11">
        <v>0.20647773279351853</v>
      </c>
    </row>
    <row r="834" spans="1:2" x14ac:dyDescent="0.35">
      <c r="A834" s="11">
        <v>0.13215258855586828</v>
      </c>
      <c r="B834" s="11">
        <v>0.20647773279351853</v>
      </c>
    </row>
    <row r="835" spans="1:2" x14ac:dyDescent="0.35">
      <c r="A835" s="11">
        <v>0.1307901907357048</v>
      </c>
      <c r="B835" s="11">
        <v>0.20647773279351853</v>
      </c>
    </row>
    <row r="836" spans="1:2" x14ac:dyDescent="0.35">
      <c r="A836" s="11">
        <v>0.1307901907357048</v>
      </c>
      <c r="B836" s="11">
        <v>0.2024291497975671</v>
      </c>
    </row>
    <row r="837" spans="1:2" x14ac:dyDescent="0.35">
      <c r="A837" s="11">
        <v>0.1307901907357048</v>
      </c>
      <c r="B837" s="11">
        <v>0.19838056680161567</v>
      </c>
    </row>
    <row r="838" spans="1:2" x14ac:dyDescent="0.35">
      <c r="A838" s="11">
        <v>0.12942779291554132</v>
      </c>
      <c r="B838" s="11">
        <v>0.19838056680161567</v>
      </c>
    </row>
    <row r="839" spans="1:2" x14ac:dyDescent="0.35">
      <c r="A839" s="11">
        <v>0.12942779291554132</v>
      </c>
      <c r="B839" s="11">
        <v>0.19433198380566424</v>
      </c>
    </row>
    <row r="840" spans="1:2" x14ac:dyDescent="0.35">
      <c r="A840" s="11">
        <v>0.12942779291554132</v>
      </c>
      <c r="B840" s="11">
        <v>0.19028340080971282</v>
      </c>
    </row>
    <row r="841" spans="1:2" x14ac:dyDescent="0.35">
      <c r="A841" s="11">
        <v>0.12806539509537784</v>
      </c>
      <c r="B841" s="11">
        <v>0.19028340080971282</v>
      </c>
    </row>
    <row r="842" spans="1:2" x14ac:dyDescent="0.35">
      <c r="A842" s="11">
        <v>0.12806539509537784</v>
      </c>
      <c r="B842" s="11">
        <v>0.18623481781376139</v>
      </c>
    </row>
    <row r="843" spans="1:2" x14ac:dyDescent="0.35">
      <c r="A843" s="11">
        <v>0.12670299727521436</v>
      </c>
      <c r="B843" s="11">
        <v>0.18623481781376139</v>
      </c>
    </row>
    <row r="844" spans="1:2" x14ac:dyDescent="0.35">
      <c r="A844" s="11">
        <v>0.12534059945505088</v>
      </c>
      <c r="B844" s="11">
        <v>0.18623481781376139</v>
      </c>
    </row>
    <row r="845" spans="1:2" x14ac:dyDescent="0.35">
      <c r="A845" s="11">
        <v>0.12397820163488739</v>
      </c>
      <c r="B845" s="11">
        <v>0.18623481781376139</v>
      </c>
    </row>
    <row r="846" spans="1:2" x14ac:dyDescent="0.35">
      <c r="A846" s="11">
        <v>0.12397820163488739</v>
      </c>
      <c r="B846" s="11">
        <v>0.18218623481780996</v>
      </c>
    </row>
    <row r="847" spans="1:2" x14ac:dyDescent="0.35">
      <c r="A847" s="11">
        <v>0.12397820163488739</v>
      </c>
      <c r="B847" s="11">
        <v>0.17813765182185853</v>
      </c>
    </row>
    <row r="848" spans="1:2" x14ac:dyDescent="0.35">
      <c r="A848" s="11">
        <v>0.12261580381472389</v>
      </c>
      <c r="B848" s="11">
        <v>0.17813765182185853</v>
      </c>
    </row>
    <row r="849" spans="1:2" x14ac:dyDescent="0.35">
      <c r="A849" s="11">
        <v>0.1212534059945604</v>
      </c>
      <c r="B849" s="11">
        <v>0.17813765182185853</v>
      </c>
    </row>
    <row r="850" spans="1:2" x14ac:dyDescent="0.35">
      <c r="A850" s="11">
        <v>0.11989100817439691</v>
      </c>
      <c r="B850" s="11">
        <v>0.17813765182185853</v>
      </c>
    </row>
    <row r="851" spans="1:2" x14ac:dyDescent="0.35">
      <c r="A851" s="11">
        <v>0.11852861035423341</v>
      </c>
      <c r="B851" s="11">
        <v>0.17813765182185853</v>
      </c>
    </row>
    <row r="852" spans="1:2" x14ac:dyDescent="0.35">
      <c r="A852" s="11">
        <v>0.11852861035423341</v>
      </c>
      <c r="B852" s="11">
        <v>0.17408906882590711</v>
      </c>
    </row>
    <row r="853" spans="1:2" x14ac:dyDescent="0.35">
      <c r="A853" s="11">
        <v>0.11716621253406992</v>
      </c>
      <c r="B853" s="11">
        <v>0.17408906882590711</v>
      </c>
    </row>
    <row r="854" spans="1:2" x14ac:dyDescent="0.35">
      <c r="A854" s="11">
        <v>0.11716621253406992</v>
      </c>
      <c r="B854" s="11">
        <v>0.17004048582995568</v>
      </c>
    </row>
    <row r="855" spans="1:2" x14ac:dyDescent="0.35">
      <c r="A855" s="11">
        <v>0.11580381471390643</v>
      </c>
      <c r="B855" s="11">
        <v>0.17004048582995568</v>
      </c>
    </row>
    <row r="856" spans="1:2" x14ac:dyDescent="0.35">
      <c r="A856" s="11">
        <v>0.11580381471390643</v>
      </c>
      <c r="B856" s="11">
        <v>0.16599190283400425</v>
      </c>
    </row>
    <row r="857" spans="1:2" x14ac:dyDescent="0.35">
      <c r="A857" s="11">
        <v>0.11444141689374293</v>
      </c>
      <c r="B857" s="11">
        <v>0.16599190283400425</v>
      </c>
    </row>
    <row r="858" spans="1:2" x14ac:dyDescent="0.35">
      <c r="A858" s="11">
        <v>0.11307901907357944</v>
      </c>
      <c r="B858" s="11">
        <v>0.16599190283400425</v>
      </c>
    </row>
    <row r="859" spans="1:2" x14ac:dyDescent="0.35">
      <c r="A859" s="11">
        <v>0.11307901907357944</v>
      </c>
      <c r="B859" s="11">
        <v>0.16194331983805282</v>
      </c>
    </row>
    <row r="860" spans="1:2" x14ac:dyDescent="0.35">
      <c r="A860" s="11">
        <v>0.11171662125341594</v>
      </c>
      <c r="B860" s="11">
        <v>0.16194331983805282</v>
      </c>
    </row>
    <row r="861" spans="1:2" x14ac:dyDescent="0.35">
      <c r="A861" s="11">
        <v>0.11035422343325245</v>
      </c>
      <c r="B861" s="11">
        <v>0.16194331983805282</v>
      </c>
    </row>
    <row r="862" spans="1:2" x14ac:dyDescent="0.35">
      <c r="A862" s="11">
        <v>0.11035422343325245</v>
      </c>
      <c r="B862" s="11">
        <v>0.1578947368421014</v>
      </c>
    </row>
    <row r="863" spans="1:2" x14ac:dyDescent="0.35">
      <c r="A863" s="11">
        <v>0.10899182561308896</v>
      </c>
      <c r="B863" s="11">
        <v>0.1578947368421014</v>
      </c>
    </row>
    <row r="864" spans="1:2" x14ac:dyDescent="0.35">
      <c r="A864" s="11">
        <v>0.10899182561308896</v>
      </c>
      <c r="B864" s="11">
        <v>0.15384615384614997</v>
      </c>
    </row>
    <row r="865" spans="1:2" x14ac:dyDescent="0.35">
      <c r="A865" s="11">
        <v>0.10899182561308896</v>
      </c>
      <c r="B865" s="11">
        <v>0.14979757085019854</v>
      </c>
    </row>
    <row r="866" spans="1:2" x14ac:dyDescent="0.35">
      <c r="A866" s="11">
        <v>0.10762942779292546</v>
      </c>
      <c r="B866" s="11">
        <v>0.14979757085019854</v>
      </c>
    </row>
    <row r="867" spans="1:2" x14ac:dyDescent="0.35">
      <c r="A867" s="11">
        <v>0.10762942779292546</v>
      </c>
      <c r="B867" s="11">
        <v>0.14574898785424711</v>
      </c>
    </row>
    <row r="868" spans="1:2" x14ac:dyDescent="0.35">
      <c r="A868" s="11">
        <v>0.10762942779292546</v>
      </c>
      <c r="B868" s="11">
        <v>0.14170040485829569</v>
      </c>
    </row>
    <row r="869" spans="1:2" x14ac:dyDescent="0.35">
      <c r="A869" s="11">
        <v>0.10626702997276197</v>
      </c>
      <c r="B869" s="11">
        <v>0.14170040485829569</v>
      </c>
    </row>
    <row r="870" spans="1:2" x14ac:dyDescent="0.35">
      <c r="A870" s="11">
        <v>0.10626702997276197</v>
      </c>
      <c r="B870" s="11">
        <v>0.13765182186234426</v>
      </c>
    </row>
    <row r="871" spans="1:2" x14ac:dyDescent="0.35">
      <c r="A871" s="11">
        <v>0.10490463215259847</v>
      </c>
      <c r="B871" s="11">
        <v>0.13765182186234426</v>
      </c>
    </row>
    <row r="872" spans="1:2" x14ac:dyDescent="0.35">
      <c r="A872" s="11">
        <v>0.10490463215259847</v>
      </c>
      <c r="B872" s="11">
        <v>0.13360323886639283</v>
      </c>
    </row>
    <row r="873" spans="1:2" x14ac:dyDescent="0.35">
      <c r="A873" s="11">
        <v>0.10490463215259847</v>
      </c>
      <c r="B873" s="11">
        <v>0.1295546558704414</v>
      </c>
    </row>
    <row r="874" spans="1:2" x14ac:dyDescent="0.35">
      <c r="A874" s="11">
        <v>0.10354223433243498</v>
      </c>
      <c r="B874" s="11">
        <v>0.1295546558704414</v>
      </c>
    </row>
    <row r="875" spans="1:2" x14ac:dyDescent="0.35">
      <c r="A875" s="11">
        <v>0.10217983651227149</v>
      </c>
      <c r="B875" s="11">
        <v>0.1295546558704414</v>
      </c>
    </row>
    <row r="876" spans="1:2" x14ac:dyDescent="0.35">
      <c r="A876" s="11">
        <v>0.10217983651227149</v>
      </c>
      <c r="B876" s="11">
        <v>0.12550607287448998</v>
      </c>
    </row>
    <row r="877" spans="1:2" x14ac:dyDescent="0.35">
      <c r="A877" s="11">
        <v>0.10081743869210799</v>
      </c>
      <c r="B877" s="11">
        <v>0.12550607287448998</v>
      </c>
    </row>
    <row r="878" spans="1:2" x14ac:dyDescent="0.35">
      <c r="A878" s="11">
        <v>9.9455040871944497E-2</v>
      </c>
      <c r="B878" s="11">
        <v>0.12550607287448998</v>
      </c>
    </row>
    <row r="879" spans="1:2" x14ac:dyDescent="0.35">
      <c r="A879" s="11">
        <v>9.8092643051781003E-2</v>
      </c>
      <c r="B879" s="11">
        <v>0.12550607287448998</v>
      </c>
    </row>
    <row r="880" spans="1:2" x14ac:dyDescent="0.35">
      <c r="A880" s="11">
        <v>9.8092643051781003E-2</v>
      </c>
      <c r="B880" s="11">
        <v>0.12145748987853856</v>
      </c>
    </row>
    <row r="881" spans="1:2" x14ac:dyDescent="0.35">
      <c r="A881" s="11">
        <v>9.6730245231617509E-2</v>
      </c>
      <c r="B881" s="11">
        <v>0.12145748987853856</v>
      </c>
    </row>
    <row r="882" spans="1:2" x14ac:dyDescent="0.35">
      <c r="A882" s="11">
        <v>9.5367847411454015E-2</v>
      </c>
      <c r="B882" s="11">
        <v>0.12145748987853856</v>
      </c>
    </row>
    <row r="883" spans="1:2" x14ac:dyDescent="0.35">
      <c r="A883" s="11">
        <v>9.4005449591290521E-2</v>
      </c>
      <c r="B883" s="11">
        <v>0.12145748987853856</v>
      </c>
    </row>
    <row r="884" spans="1:2" x14ac:dyDescent="0.35">
      <c r="A884" s="11">
        <v>9.4005449591290521E-2</v>
      </c>
      <c r="B884" s="11">
        <v>0.11740890688258715</v>
      </c>
    </row>
    <row r="885" spans="1:2" x14ac:dyDescent="0.35">
      <c r="A885" s="11">
        <v>9.4005449591290521E-2</v>
      </c>
      <c r="B885" s="11">
        <v>0.11336032388663574</v>
      </c>
    </row>
    <row r="886" spans="1:2" x14ac:dyDescent="0.35">
      <c r="A886" s="11">
        <v>9.2643051771127027E-2</v>
      </c>
      <c r="B886" s="11">
        <v>0.11336032388663574</v>
      </c>
    </row>
    <row r="887" spans="1:2" x14ac:dyDescent="0.35">
      <c r="A887" s="11">
        <v>9.2643051771127027E-2</v>
      </c>
      <c r="B887" s="11">
        <v>0.10931174089068432</v>
      </c>
    </row>
    <row r="888" spans="1:2" x14ac:dyDescent="0.35">
      <c r="A888" s="11">
        <v>9.1280653950963533E-2</v>
      </c>
      <c r="B888" s="11">
        <v>0.10931174089068432</v>
      </c>
    </row>
    <row r="889" spans="1:2" x14ac:dyDescent="0.35">
      <c r="A889" s="11">
        <v>8.9918256130800039E-2</v>
      </c>
      <c r="B889" s="11">
        <v>0.10931174089068432</v>
      </c>
    </row>
    <row r="890" spans="1:2" x14ac:dyDescent="0.35">
      <c r="A890" s="11">
        <v>8.8555858310636545E-2</v>
      </c>
      <c r="B890" s="11">
        <v>0.10931174089068432</v>
      </c>
    </row>
    <row r="891" spans="1:2" x14ac:dyDescent="0.35">
      <c r="A891" s="11">
        <v>8.7193460490473051E-2</v>
      </c>
      <c r="B891" s="11">
        <v>0.10931174089068432</v>
      </c>
    </row>
    <row r="892" spans="1:2" x14ac:dyDescent="0.35">
      <c r="A892" s="11">
        <v>8.7193460490473051E-2</v>
      </c>
      <c r="B892" s="11">
        <v>0.10526315789473291</v>
      </c>
    </row>
    <row r="893" spans="1:2" x14ac:dyDescent="0.35">
      <c r="A893" s="11">
        <v>8.5831062670309557E-2</v>
      </c>
      <c r="B893" s="11">
        <v>0.10526315789473291</v>
      </c>
    </row>
    <row r="894" spans="1:2" x14ac:dyDescent="0.35">
      <c r="A894" s="11">
        <v>8.4468664850146064E-2</v>
      </c>
      <c r="B894" s="11">
        <v>0.10526315789473291</v>
      </c>
    </row>
    <row r="895" spans="1:2" x14ac:dyDescent="0.35">
      <c r="A895" s="11">
        <v>8.310626702998257E-2</v>
      </c>
      <c r="B895" s="11">
        <v>0.10526315789473291</v>
      </c>
    </row>
    <row r="896" spans="1:2" x14ac:dyDescent="0.35">
      <c r="A896" s="11">
        <v>8.310626702998257E-2</v>
      </c>
      <c r="B896" s="11">
        <v>0.1012145748987815</v>
      </c>
    </row>
    <row r="897" spans="1:2" x14ac:dyDescent="0.35">
      <c r="A897" s="11">
        <v>8.310626702998257E-2</v>
      </c>
      <c r="B897" s="11">
        <v>9.7165991902830082E-2</v>
      </c>
    </row>
    <row r="898" spans="1:2" x14ac:dyDescent="0.35">
      <c r="A898" s="11">
        <v>8.1743869209819076E-2</v>
      </c>
      <c r="B898" s="11">
        <v>9.7165991902830082E-2</v>
      </c>
    </row>
    <row r="899" spans="1:2" x14ac:dyDescent="0.35">
      <c r="A899" s="11">
        <v>8.0381471389655582E-2</v>
      </c>
      <c r="B899" s="11">
        <v>9.7165991902830082E-2</v>
      </c>
    </row>
    <row r="900" spans="1:2" x14ac:dyDescent="0.35">
      <c r="A900" s="11">
        <v>8.0381471389655582E-2</v>
      </c>
      <c r="B900" s="11">
        <v>9.3117408906878668E-2</v>
      </c>
    </row>
    <row r="901" spans="1:2" x14ac:dyDescent="0.35">
      <c r="A901" s="11">
        <v>8.0381471389655582E-2</v>
      </c>
      <c r="B901" s="11">
        <v>8.9068825910927255E-2</v>
      </c>
    </row>
    <row r="902" spans="1:2" x14ac:dyDescent="0.35">
      <c r="A902" s="11">
        <v>7.9019073569492088E-2</v>
      </c>
      <c r="B902" s="11">
        <v>8.9068825910927255E-2</v>
      </c>
    </row>
    <row r="903" spans="1:2" x14ac:dyDescent="0.35">
      <c r="A903" s="11">
        <v>7.7656675749328594E-2</v>
      </c>
      <c r="B903" s="11">
        <v>8.9068825910927255E-2</v>
      </c>
    </row>
    <row r="904" spans="1:2" x14ac:dyDescent="0.35">
      <c r="A904" s="11">
        <v>7.62942779291651E-2</v>
      </c>
      <c r="B904" s="11">
        <v>8.9068825910927255E-2</v>
      </c>
    </row>
    <row r="905" spans="1:2" x14ac:dyDescent="0.35">
      <c r="A905" s="11">
        <v>7.4931880109001606E-2</v>
      </c>
      <c r="B905" s="11">
        <v>8.9068825910927255E-2</v>
      </c>
    </row>
    <row r="906" spans="1:2" x14ac:dyDescent="0.35">
      <c r="A906" s="11">
        <v>7.3569482288838112E-2</v>
      </c>
      <c r="B906" s="11">
        <v>8.9068825910927255E-2</v>
      </c>
    </row>
    <row r="907" spans="1:2" x14ac:dyDescent="0.35">
      <c r="A907" s="11">
        <v>7.3569482288838112E-2</v>
      </c>
      <c r="B907" s="11">
        <v>8.5020242914975841E-2</v>
      </c>
    </row>
    <row r="908" spans="1:2" x14ac:dyDescent="0.35">
      <c r="A908" s="11">
        <v>7.2207084468674618E-2</v>
      </c>
      <c r="B908" s="11">
        <v>8.5020242914975841E-2</v>
      </c>
    </row>
    <row r="909" spans="1:2" x14ac:dyDescent="0.35">
      <c r="A909" s="11">
        <v>7.2207084468674618E-2</v>
      </c>
      <c r="B909" s="11">
        <v>8.0971659919024427E-2</v>
      </c>
    </row>
    <row r="910" spans="1:2" x14ac:dyDescent="0.35">
      <c r="A910" s="11">
        <v>7.0844686648511124E-2</v>
      </c>
      <c r="B910" s="11">
        <v>8.0971659919024427E-2</v>
      </c>
    </row>
    <row r="911" spans="1:2" x14ac:dyDescent="0.35">
      <c r="A911" s="11">
        <v>6.948228882834763E-2</v>
      </c>
      <c r="B911" s="11">
        <v>8.0971659919024427E-2</v>
      </c>
    </row>
    <row r="912" spans="1:2" x14ac:dyDescent="0.35">
      <c r="A912" s="11">
        <v>6.8119891008184136E-2</v>
      </c>
      <c r="B912" s="11">
        <v>8.0971659919024427E-2</v>
      </c>
    </row>
    <row r="913" spans="1:2" x14ac:dyDescent="0.35">
      <c r="A913" s="11">
        <v>6.6757493188020642E-2</v>
      </c>
      <c r="B913" s="11">
        <v>8.0971659919024427E-2</v>
      </c>
    </row>
    <row r="914" spans="1:2" x14ac:dyDescent="0.35">
      <c r="A914" s="11">
        <v>6.5395095367857148E-2</v>
      </c>
      <c r="B914" s="11">
        <v>8.0971659919024427E-2</v>
      </c>
    </row>
    <row r="915" spans="1:2" x14ac:dyDescent="0.35">
      <c r="A915" s="11">
        <v>6.4032697547693654E-2</v>
      </c>
      <c r="B915" s="11">
        <v>8.0971659919024427E-2</v>
      </c>
    </row>
    <row r="916" spans="1:2" x14ac:dyDescent="0.35">
      <c r="A916" s="11">
        <v>6.4032697547693654E-2</v>
      </c>
      <c r="B916" s="11">
        <v>7.6923076923073014E-2</v>
      </c>
    </row>
    <row r="917" spans="1:2" x14ac:dyDescent="0.35">
      <c r="A917" s="11">
        <v>6.267029972753016E-2</v>
      </c>
      <c r="B917" s="11">
        <v>7.6923076923073014E-2</v>
      </c>
    </row>
    <row r="918" spans="1:2" x14ac:dyDescent="0.35">
      <c r="A918" s="11">
        <v>6.1307901907366673E-2</v>
      </c>
      <c r="B918" s="11">
        <v>7.6923076923073014E-2</v>
      </c>
    </row>
    <row r="919" spans="1:2" x14ac:dyDescent="0.35">
      <c r="A919" s="11">
        <v>5.9945504087203186E-2</v>
      </c>
      <c r="B919" s="11">
        <v>7.6923076923073014E-2</v>
      </c>
    </row>
    <row r="920" spans="1:2" x14ac:dyDescent="0.35">
      <c r="A920" s="11">
        <v>5.9945504087203186E-2</v>
      </c>
      <c r="B920" s="11">
        <v>7.28744939271216E-2</v>
      </c>
    </row>
    <row r="921" spans="1:2" x14ac:dyDescent="0.35">
      <c r="A921" s="11">
        <v>5.8583106267039699E-2</v>
      </c>
      <c r="B921" s="11">
        <v>7.28744939271216E-2</v>
      </c>
    </row>
    <row r="922" spans="1:2" x14ac:dyDescent="0.35">
      <c r="A922" s="11">
        <v>5.8583106267039699E-2</v>
      </c>
      <c r="B922" s="11">
        <v>6.8825910931170187E-2</v>
      </c>
    </row>
    <row r="923" spans="1:2" x14ac:dyDescent="0.35">
      <c r="A923" s="11">
        <v>5.8583106267039699E-2</v>
      </c>
      <c r="B923" s="11">
        <v>6.4777327935218773E-2</v>
      </c>
    </row>
    <row r="924" spans="1:2" x14ac:dyDescent="0.35">
      <c r="A924" s="11">
        <v>5.7220708446876212E-2</v>
      </c>
      <c r="B924" s="11">
        <v>6.4777327935218773E-2</v>
      </c>
    </row>
    <row r="925" spans="1:2" x14ac:dyDescent="0.35">
      <c r="A925" s="11">
        <v>5.5858310626712725E-2</v>
      </c>
      <c r="B925" s="11">
        <v>6.4777327935218773E-2</v>
      </c>
    </row>
    <row r="926" spans="1:2" x14ac:dyDescent="0.35">
      <c r="A926" s="11">
        <v>5.5858310626712725E-2</v>
      </c>
      <c r="B926" s="11">
        <v>6.072874493926736E-2</v>
      </c>
    </row>
    <row r="927" spans="1:2" x14ac:dyDescent="0.35">
      <c r="A927" s="11">
        <v>5.4495912806549238E-2</v>
      </c>
      <c r="B927" s="11">
        <v>6.072874493926736E-2</v>
      </c>
    </row>
    <row r="928" spans="1:2" x14ac:dyDescent="0.35">
      <c r="A928" s="11">
        <v>5.3133514986385751E-2</v>
      </c>
      <c r="B928" s="11">
        <v>6.072874493926736E-2</v>
      </c>
    </row>
    <row r="929" spans="1:2" x14ac:dyDescent="0.35">
      <c r="A929" s="11">
        <v>5.3133514986385751E-2</v>
      </c>
      <c r="B929" s="11">
        <v>5.6680161943315946E-2</v>
      </c>
    </row>
    <row r="930" spans="1:2" x14ac:dyDescent="0.35">
      <c r="A930" s="11">
        <v>5.1771117166222264E-2</v>
      </c>
      <c r="B930" s="11">
        <v>5.6680161943315946E-2</v>
      </c>
    </row>
    <row r="931" spans="1:2" x14ac:dyDescent="0.35">
      <c r="A931" s="11">
        <v>5.0408719346058777E-2</v>
      </c>
      <c r="B931" s="11">
        <v>5.6680161943315946E-2</v>
      </c>
    </row>
    <row r="932" spans="1:2" x14ac:dyDescent="0.35">
      <c r="A932" s="11">
        <v>4.9046321525895289E-2</v>
      </c>
      <c r="B932" s="11">
        <v>5.6680161943315946E-2</v>
      </c>
    </row>
    <row r="933" spans="1:2" x14ac:dyDescent="0.35">
      <c r="A933" s="11">
        <v>4.7683923705731802E-2</v>
      </c>
      <c r="B933" s="11">
        <v>5.6680161943315946E-2</v>
      </c>
    </row>
    <row r="934" spans="1:2" x14ac:dyDescent="0.35">
      <c r="A934" s="11">
        <v>4.6321525885568315E-2</v>
      </c>
      <c r="B934" s="11">
        <v>5.6680161943315946E-2</v>
      </c>
    </row>
    <row r="935" spans="1:2" x14ac:dyDescent="0.35">
      <c r="A935" s="11">
        <v>4.6321525885568315E-2</v>
      </c>
      <c r="B935" s="11">
        <v>5.2631578947364532E-2</v>
      </c>
    </row>
    <row r="936" spans="1:2" x14ac:dyDescent="0.35">
      <c r="A936" s="11">
        <v>4.6321525885568315E-2</v>
      </c>
      <c r="B936" s="11">
        <v>4.8582995951413119E-2</v>
      </c>
    </row>
    <row r="937" spans="1:2" x14ac:dyDescent="0.35">
      <c r="A937" s="11">
        <v>4.4959128065404828E-2</v>
      </c>
      <c r="B937" s="11">
        <v>4.8582995951413119E-2</v>
      </c>
    </row>
    <row r="938" spans="1:2" x14ac:dyDescent="0.35">
      <c r="A938" s="11">
        <v>4.3596730245241341E-2</v>
      </c>
      <c r="B938" s="11">
        <v>4.8582995951413119E-2</v>
      </c>
    </row>
    <row r="939" spans="1:2" x14ac:dyDescent="0.35">
      <c r="A939" s="11">
        <v>4.3596730245241341E-2</v>
      </c>
      <c r="B939" s="11">
        <v>4.4534412955461705E-2</v>
      </c>
    </row>
    <row r="940" spans="1:2" x14ac:dyDescent="0.35">
      <c r="A940" s="11">
        <v>4.2234332425077854E-2</v>
      </c>
      <c r="B940" s="11">
        <v>4.4534412955461705E-2</v>
      </c>
    </row>
    <row r="941" spans="1:2" x14ac:dyDescent="0.35">
      <c r="A941" s="11">
        <v>4.0871934604914367E-2</v>
      </c>
      <c r="B941" s="11">
        <v>4.4534412955461705E-2</v>
      </c>
    </row>
    <row r="942" spans="1:2" x14ac:dyDescent="0.35">
      <c r="A942" s="11">
        <v>3.950953678475088E-2</v>
      </c>
      <c r="B942" s="11">
        <v>4.4534412955461705E-2</v>
      </c>
    </row>
    <row r="943" spans="1:2" x14ac:dyDescent="0.35">
      <c r="A943" s="11">
        <v>3.950953678475088E-2</v>
      </c>
      <c r="B943" s="11">
        <v>4.0485829959510292E-2</v>
      </c>
    </row>
    <row r="944" spans="1:2" x14ac:dyDescent="0.35">
      <c r="A944" s="11">
        <v>3.8147138964587393E-2</v>
      </c>
      <c r="B944" s="11">
        <v>4.0485829959510292E-2</v>
      </c>
    </row>
    <row r="945" spans="1:2" x14ac:dyDescent="0.35">
      <c r="A945" s="11">
        <v>3.6784741144423906E-2</v>
      </c>
      <c r="B945" s="11">
        <v>4.0485829959510292E-2</v>
      </c>
    </row>
    <row r="946" spans="1:2" x14ac:dyDescent="0.35">
      <c r="A946" s="11">
        <v>3.5422343324260419E-2</v>
      </c>
      <c r="B946" s="11">
        <v>4.0485829959510292E-2</v>
      </c>
    </row>
    <row r="947" spans="1:2" x14ac:dyDescent="0.35">
      <c r="A947" s="11">
        <v>3.4059945504096932E-2</v>
      </c>
      <c r="B947" s="11">
        <v>4.0485829959510292E-2</v>
      </c>
    </row>
    <row r="948" spans="1:2" x14ac:dyDescent="0.35">
      <c r="A948" s="11">
        <v>3.4059945504096932E-2</v>
      </c>
      <c r="B948" s="11">
        <v>3.6437246963558878E-2</v>
      </c>
    </row>
    <row r="949" spans="1:2" x14ac:dyDescent="0.35">
      <c r="A949" s="11">
        <v>3.2697547683933445E-2</v>
      </c>
      <c r="B949" s="11">
        <v>3.6437246963558878E-2</v>
      </c>
    </row>
    <row r="950" spans="1:2" x14ac:dyDescent="0.35">
      <c r="A950" s="11">
        <v>3.1335149863769958E-2</v>
      </c>
      <c r="B950" s="11">
        <v>3.6437246963558878E-2</v>
      </c>
    </row>
    <row r="951" spans="1:2" x14ac:dyDescent="0.35">
      <c r="A951" s="11">
        <v>2.9972752043606471E-2</v>
      </c>
      <c r="B951" s="11">
        <v>3.6437246963558878E-2</v>
      </c>
    </row>
    <row r="952" spans="1:2" x14ac:dyDescent="0.35">
      <c r="A952" s="11">
        <v>2.8610354223442984E-2</v>
      </c>
      <c r="B952" s="11">
        <v>3.6437246963558878E-2</v>
      </c>
    </row>
    <row r="953" spans="1:2" x14ac:dyDescent="0.35">
      <c r="A953" s="11">
        <v>2.7247956403279497E-2</v>
      </c>
      <c r="B953" s="11">
        <v>3.6437246963558878E-2</v>
      </c>
    </row>
    <row r="954" spans="1:2" x14ac:dyDescent="0.35">
      <c r="A954" s="11">
        <v>2.588555858311601E-2</v>
      </c>
      <c r="B954" s="11">
        <v>3.6437246963558878E-2</v>
      </c>
    </row>
    <row r="955" spans="1:2" x14ac:dyDescent="0.35">
      <c r="A955" s="11">
        <v>2.4523160762952523E-2</v>
      </c>
      <c r="B955" s="11">
        <v>3.6437246963558878E-2</v>
      </c>
    </row>
    <row r="956" spans="1:2" x14ac:dyDescent="0.35">
      <c r="A956" s="11">
        <v>2.3160762942789036E-2</v>
      </c>
      <c r="B956" s="11">
        <v>3.6437246963558878E-2</v>
      </c>
    </row>
    <row r="957" spans="1:2" x14ac:dyDescent="0.35">
      <c r="A957" s="11">
        <v>2.1798365122625549E-2</v>
      </c>
      <c r="B957" s="11">
        <v>3.6437246963558878E-2</v>
      </c>
    </row>
    <row r="958" spans="1:2" x14ac:dyDescent="0.35">
      <c r="A958" s="11">
        <v>2.0435967302462062E-2</v>
      </c>
      <c r="B958" s="11">
        <v>3.6437246963558878E-2</v>
      </c>
    </row>
    <row r="959" spans="1:2" x14ac:dyDescent="0.35">
      <c r="A959" s="11">
        <v>1.9073569482298575E-2</v>
      </c>
      <c r="B959" s="11">
        <v>3.6437246963558878E-2</v>
      </c>
    </row>
    <row r="960" spans="1:2" x14ac:dyDescent="0.35">
      <c r="A960" s="11">
        <v>1.7711171662135088E-2</v>
      </c>
      <c r="B960" s="11">
        <v>3.6437246963558878E-2</v>
      </c>
    </row>
    <row r="961" spans="1:2" x14ac:dyDescent="0.35">
      <c r="A961" s="11">
        <v>1.7711171662135088E-2</v>
      </c>
      <c r="B961" s="11">
        <v>3.2388663967607464E-2</v>
      </c>
    </row>
    <row r="962" spans="1:2" x14ac:dyDescent="0.35">
      <c r="A962" s="11">
        <v>1.6348773841971601E-2</v>
      </c>
      <c r="B962" s="11">
        <v>3.2388663967607464E-2</v>
      </c>
    </row>
    <row r="963" spans="1:2" x14ac:dyDescent="0.35">
      <c r="A963" s="11">
        <v>1.4986376021808114E-2</v>
      </c>
      <c r="B963" s="11">
        <v>3.2388663967607464E-2</v>
      </c>
    </row>
    <row r="964" spans="1:2" x14ac:dyDescent="0.35">
      <c r="A964" s="11">
        <v>1.4986376021808114E-2</v>
      </c>
      <c r="B964" s="11">
        <v>2.8340080971656047E-2</v>
      </c>
    </row>
    <row r="965" spans="1:2" x14ac:dyDescent="0.35">
      <c r="A965" s="11">
        <v>1.3623978201644626E-2</v>
      </c>
      <c r="B965" s="11">
        <v>2.8340080971656047E-2</v>
      </c>
    </row>
    <row r="966" spans="1:2" x14ac:dyDescent="0.35">
      <c r="A966" s="11">
        <v>1.3623978201644626E-2</v>
      </c>
      <c r="B966" s="11">
        <v>2.429149797570463E-2</v>
      </c>
    </row>
    <row r="967" spans="1:2" x14ac:dyDescent="0.35">
      <c r="A967" s="11">
        <v>1.2261580381481139E-2</v>
      </c>
      <c r="B967" s="11">
        <v>2.429149797570463E-2</v>
      </c>
    </row>
    <row r="968" spans="1:2" x14ac:dyDescent="0.35">
      <c r="A968" s="11">
        <v>1.0899182561317652E-2</v>
      </c>
      <c r="B968" s="11">
        <v>2.429149797570463E-2</v>
      </c>
    </row>
    <row r="969" spans="1:2" x14ac:dyDescent="0.35">
      <c r="A969" s="11">
        <v>9.5367847411541654E-3</v>
      </c>
      <c r="B969" s="11">
        <v>2.429149797570463E-2</v>
      </c>
    </row>
    <row r="970" spans="1:2" x14ac:dyDescent="0.35">
      <c r="A970" s="11">
        <v>8.1743869209906783E-3</v>
      </c>
      <c r="B970" s="11">
        <v>2.429149797570463E-2</v>
      </c>
    </row>
    <row r="971" spans="1:2" x14ac:dyDescent="0.35">
      <c r="A971" s="11">
        <v>8.1743869209906783E-3</v>
      </c>
      <c r="B971" s="11">
        <v>2.0242914979753213E-2</v>
      </c>
    </row>
    <row r="972" spans="1:2" x14ac:dyDescent="0.35">
      <c r="A972" s="11">
        <v>6.8119891008271904E-3</v>
      </c>
      <c r="B972" s="11">
        <v>2.0242914979753213E-2</v>
      </c>
    </row>
    <row r="973" spans="1:2" x14ac:dyDescent="0.35">
      <c r="A973" s="11">
        <v>6.8119891008271904E-3</v>
      </c>
      <c r="B973" s="11">
        <v>1.6194331983801796E-2</v>
      </c>
    </row>
    <row r="974" spans="1:2" x14ac:dyDescent="0.35">
      <c r="A974" s="11">
        <v>5.4495912806637025E-3</v>
      </c>
      <c r="B974" s="11">
        <v>1.6194331983801796E-2</v>
      </c>
    </row>
    <row r="975" spans="1:2" x14ac:dyDescent="0.35">
      <c r="A975" s="11">
        <v>4.0871934605002146E-3</v>
      </c>
      <c r="B975" s="11">
        <v>1.6194331983801796E-2</v>
      </c>
    </row>
    <row r="976" spans="1:2" x14ac:dyDescent="0.35">
      <c r="A976" s="11">
        <v>4.0871934605002146E-3</v>
      </c>
      <c r="B976" s="11">
        <v>1.2145748987850379E-2</v>
      </c>
    </row>
    <row r="977" spans="1:2" x14ac:dyDescent="0.35">
      <c r="A977" s="11">
        <v>2.7247956403367267E-3</v>
      </c>
      <c r="B977" s="11">
        <v>1.2145748987850379E-2</v>
      </c>
    </row>
    <row r="978" spans="1:2" x14ac:dyDescent="0.35">
      <c r="A978" s="11">
        <v>1.362397820173239E-3</v>
      </c>
      <c r="B978" s="11">
        <v>1.2145748987850379E-2</v>
      </c>
    </row>
    <row r="979" spans="1:2" x14ac:dyDescent="0.35">
      <c r="A979" s="11">
        <v>1.362397820173239E-3</v>
      </c>
      <c r="B979" s="11">
        <v>8.0971659918989622E-3</v>
      </c>
    </row>
    <row r="980" spans="1:2" x14ac:dyDescent="0.35">
      <c r="A980" s="11">
        <v>9.7513143393346269E-15</v>
      </c>
      <c r="B980" s="11">
        <v>8.0971659918989622E-3</v>
      </c>
    </row>
    <row r="981" spans="1:2" x14ac:dyDescent="0.35">
      <c r="A981" s="11">
        <v>9.7513143393346269E-15</v>
      </c>
      <c r="B981" s="11">
        <v>4.0485829959475451E-3</v>
      </c>
    </row>
    <row r="982" spans="1:2" x14ac:dyDescent="0.35">
      <c r="A982" s="11">
        <v>9.7513143393346269E-15</v>
      </c>
      <c r="B982" s="11">
        <v>-3.8719027983802334E-15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81A44-DDE6-4D73-9742-7F5E9D510D5C}">
  <dimension ref="A1:AA987"/>
  <sheetViews>
    <sheetView topLeftCell="O1" workbookViewId="0">
      <selection activeCell="Y4" sqref="Y4"/>
    </sheetView>
  </sheetViews>
  <sheetFormatPr defaultRowHeight="14.5" x14ac:dyDescent="0.35"/>
  <cols>
    <col min="8" max="8" width="13.26953125" customWidth="1"/>
    <col min="13" max="13" width="10.36328125" customWidth="1"/>
    <col min="14" max="14" width="11.36328125" customWidth="1"/>
    <col min="15" max="15" width="10.90625" customWidth="1"/>
    <col min="16" max="16" width="12.26953125" customWidth="1"/>
    <col min="17" max="17" width="10.6328125" customWidth="1"/>
    <col min="20" max="20" width="14.1796875" customWidth="1"/>
    <col min="21" max="21" width="15.6328125" customWidth="1"/>
    <col min="22" max="22" width="17.7265625" customWidth="1"/>
    <col min="23" max="23" width="15.1796875" customWidth="1"/>
    <col min="24" max="24" width="16.36328125" customWidth="1"/>
  </cols>
  <sheetData>
    <row r="1" spans="1:27" ht="23.5" x14ac:dyDescent="0.55000000000000004">
      <c r="A1" s="130" t="s">
        <v>156</v>
      </c>
      <c r="B1" s="130"/>
      <c r="C1" s="130"/>
      <c r="D1" s="130"/>
      <c r="E1" s="130"/>
      <c r="F1" s="130"/>
      <c r="G1" s="130"/>
      <c r="H1" s="130"/>
      <c r="I1" s="130"/>
      <c r="J1" s="130"/>
      <c r="K1" s="130"/>
      <c r="L1" s="130"/>
      <c r="M1" s="130"/>
      <c r="N1" s="130"/>
      <c r="O1" s="130"/>
      <c r="P1" s="130"/>
      <c r="Q1" s="130"/>
    </row>
    <row r="2" spans="1:27" x14ac:dyDescent="0.35">
      <c r="A2" s="128" t="s">
        <v>110</v>
      </c>
      <c r="B2" s="128"/>
      <c r="C2" s="128"/>
      <c r="D2" s="128"/>
      <c r="E2" s="128"/>
      <c r="F2" s="128"/>
      <c r="J2" s="103" t="s">
        <v>118</v>
      </c>
      <c r="K2" s="69"/>
    </row>
    <row r="3" spans="1:27" x14ac:dyDescent="0.35">
      <c r="A3" s="122" t="s">
        <v>59</v>
      </c>
      <c r="B3" s="122" t="s">
        <v>80</v>
      </c>
      <c r="C3" s="122" t="s">
        <v>81</v>
      </c>
      <c r="D3" s="122" t="s">
        <v>82</v>
      </c>
      <c r="E3" s="122" t="s">
        <v>83</v>
      </c>
      <c r="F3" s="122" t="s">
        <v>71</v>
      </c>
      <c r="J3" s="129">
        <v>-477.07726785640261</v>
      </c>
      <c r="K3" s="129"/>
      <c r="Y3">
        <f>8.4-5.6</f>
        <v>2.8000000000000007</v>
      </c>
    </row>
    <row r="4" spans="1:27" x14ac:dyDescent="0.35">
      <c r="A4" s="103">
        <v>-0.5001137374864042</v>
      </c>
      <c r="B4" s="103">
        <v>-0.31253728762191446</v>
      </c>
      <c r="C4" s="103">
        <v>-0.46308288383168</v>
      </c>
      <c r="D4" s="103">
        <v>2.2347673375450503</v>
      </c>
      <c r="E4" s="103">
        <v>0.94992520513162293</v>
      </c>
      <c r="F4" s="103">
        <v>-0.94818775900374153</v>
      </c>
    </row>
    <row r="5" spans="1:27" x14ac:dyDescent="0.35">
      <c r="T5" t="s">
        <v>122</v>
      </c>
    </row>
    <row r="6" spans="1:27" x14ac:dyDescent="0.35">
      <c r="A6" s="103" t="s">
        <v>0</v>
      </c>
      <c r="B6" s="103" t="s">
        <v>1</v>
      </c>
      <c r="C6" s="103" t="s">
        <v>2</v>
      </c>
      <c r="D6" s="103" t="s">
        <v>3</v>
      </c>
      <c r="E6" s="103" t="s">
        <v>4</v>
      </c>
      <c r="F6" s="103" t="s">
        <v>6</v>
      </c>
      <c r="G6" s="103" t="s">
        <v>7</v>
      </c>
      <c r="H6" s="103" t="s">
        <v>10</v>
      </c>
      <c r="I6" s="103" t="s">
        <v>111</v>
      </c>
      <c r="J6" s="103" t="s">
        <v>112</v>
      </c>
      <c r="K6" s="103" t="s">
        <v>113</v>
      </c>
      <c r="L6" s="103" t="s">
        <v>114</v>
      </c>
      <c r="M6" s="103" t="s">
        <v>115</v>
      </c>
      <c r="N6" s="103" t="s">
        <v>116</v>
      </c>
      <c r="O6" s="103" t="s">
        <v>21</v>
      </c>
      <c r="P6" s="103" t="s">
        <v>117</v>
      </c>
      <c r="Q6" s="103" t="s">
        <v>22</v>
      </c>
      <c r="T6" s="51" t="s">
        <v>119</v>
      </c>
      <c r="U6" s="51" t="s">
        <v>120</v>
      </c>
      <c r="V6" s="51" t="s">
        <v>121</v>
      </c>
    </row>
    <row r="7" spans="1:27" x14ac:dyDescent="0.35">
      <c r="A7">
        <v>1</v>
      </c>
      <c r="B7">
        <v>1</v>
      </c>
      <c r="C7">
        <v>1</v>
      </c>
      <c r="D7">
        <v>1</v>
      </c>
      <c r="E7">
        <v>0</v>
      </c>
      <c r="F7">
        <v>0</v>
      </c>
      <c r="G7">
        <v>1</v>
      </c>
      <c r="H7">
        <v>1.9989999999999999</v>
      </c>
      <c r="I7">
        <f>SUMPRODUCT($B$4:$F$4,D7:H7)+$A$4</f>
        <v>-1.758153150225175</v>
      </c>
      <c r="J7">
        <v>0</v>
      </c>
      <c r="K7">
        <f>EXP(I7)</f>
        <v>0.17236289843173716</v>
      </c>
      <c r="L7">
        <f>EXP(J7)</f>
        <v>1</v>
      </c>
      <c r="M7">
        <f>K7/(K7+L7)</f>
        <v>0.14702179560808856</v>
      </c>
      <c r="N7">
        <f>L7/(K7+L7)</f>
        <v>0.85297820439191141</v>
      </c>
      <c r="O7" s="124">
        <f>M7^C7*N7^(1-C7)</f>
        <v>0.14702179560808856</v>
      </c>
      <c r="P7">
        <f>LN(O7)</f>
        <v>-1.9171744337514489</v>
      </c>
      <c r="Q7" s="39">
        <f>SUM(P7:P987)</f>
        <v>-477.07726785640261</v>
      </c>
      <c r="T7" s="50">
        <v>13.99</v>
      </c>
      <c r="U7">
        <v>1.399</v>
      </c>
      <c r="V7">
        <f>U7*F4</f>
        <v>-1.3265146748462344</v>
      </c>
      <c r="X7">
        <v>10</v>
      </c>
      <c r="Y7">
        <f>-0.56*X7</f>
        <v>-5.6000000000000005</v>
      </c>
      <c r="Z7">
        <v>7.5</v>
      </c>
      <c r="AA7">
        <f>-0.8*Z7</f>
        <v>-6</v>
      </c>
    </row>
    <row r="8" spans="1:27" x14ac:dyDescent="0.35">
      <c r="A8">
        <v>1</v>
      </c>
      <c r="B8">
        <v>2</v>
      </c>
      <c r="C8">
        <v>1</v>
      </c>
      <c r="D8">
        <v>0</v>
      </c>
      <c r="E8">
        <v>1</v>
      </c>
      <c r="F8">
        <v>0</v>
      </c>
      <c r="G8">
        <v>0</v>
      </c>
      <c r="H8">
        <v>1.399</v>
      </c>
      <c r="I8">
        <f t="shared" ref="I8:I71" si="0">SUMPRODUCT($B$4:$F$4,D8:H8)+$A$4</f>
        <v>-2.2897112961643185</v>
      </c>
      <c r="J8">
        <v>0</v>
      </c>
      <c r="K8">
        <f t="shared" ref="K8:K71" si="1">EXP(I8)</f>
        <v>0.10129570209052766</v>
      </c>
      <c r="L8">
        <f t="shared" ref="L8:L71" si="2">EXP(J8)</f>
        <v>1</v>
      </c>
      <c r="M8">
        <f t="shared" ref="M8:M71" si="3">K8/(K8+L8)</f>
        <v>9.1978659226803233E-2</v>
      </c>
      <c r="N8">
        <f t="shared" ref="N8:N71" si="4">L8/(K8+L8)</f>
        <v>0.90802134077319674</v>
      </c>
      <c r="O8">
        <f t="shared" ref="O8:O71" si="5">M8^C8*N8^(1-C8)</f>
        <v>9.1978659226803233E-2</v>
      </c>
      <c r="P8">
        <f t="shared" ref="P8:P71" si="6">LN(O8)</f>
        <v>-2.3861986937671733</v>
      </c>
      <c r="T8" s="50">
        <v>16.989999999999998</v>
      </c>
      <c r="U8">
        <v>1.6990000000000001</v>
      </c>
      <c r="V8">
        <f>U8*F4</f>
        <v>-1.6109710025473569</v>
      </c>
      <c r="X8">
        <v>15</v>
      </c>
      <c r="Y8">
        <f>-0.56*X8</f>
        <v>-8.4</v>
      </c>
      <c r="Z8">
        <v>10.5</v>
      </c>
      <c r="AA8">
        <f>-0.8*Z8</f>
        <v>-8.4</v>
      </c>
    </row>
    <row r="9" spans="1:27" x14ac:dyDescent="0.35">
      <c r="A9">
        <v>1</v>
      </c>
      <c r="B9">
        <v>3</v>
      </c>
      <c r="C9">
        <v>1</v>
      </c>
      <c r="D9">
        <v>0</v>
      </c>
      <c r="E9">
        <v>1</v>
      </c>
      <c r="F9">
        <v>1</v>
      </c>
      <c r="G9">
        <v>0</v>
      </c>
      <c r="H9">
        <v>1.9989999999999999</v>
      </c>
      <c r="I9">
        <f t="shared" si="0"/>
        <v>-0.62385661402151316</v>
      </c>
      <c r="J9">
        <v>0</v>
      </c>
      <c r="K9">
        <f t="shared" si="1"/>
        <v>0.53587378894663384</v>
      </c>
      <c r="L9">
        <f t="shared" si="2"/>
        <v>1</v>
      </c>
      <c r="M9">
        <f t="shared" si="3"/>
        <v>0.34890483371954567</v>
      </c>
      <c r="N9">
        <f t="shared" si="4"/>
        <v>0.65109516628045438</v>
      </c>
      <c r="O9">
        <f t="shared" si="5"/>
        <v>0.34890483371954567</v>
      </c>
      <c r="P9">
        <f t="shared" si="6"/>
        <v>-1.0529560767164297</v>
      </c>
      <c r="T9" s="50">
        <v>19.989999999999998</v>
      </c>
      <c r="U9">
        <v>1.9990000000000001</v>
      </c>
      <c r="V9">
        <f>U9*F4</f>
        <v>-1.8954273302484794</v>
      </c>
      <c r="X9">
        <v>20</v>
      </c>
      <c r="Y9">
        <f>-0.56*X9</f>
        <v>-11.200000000000001</v>
      </c>
      <c r="Z9">
        <v>13.5</v>
      </c>
      <c r="AA9">
        <f>-0.8*Z9</f>
        <v>-10.8</v>
      </c>
    </row>
    <row r="10" spans="1:27" x14ac:dyDescent="0.35">
      <c r="A10">
        <v>1</v>
      </c>
      <c r="B10">
        <v>4</v>
      </c>
      <c r="C10">
        <v>0</v>
      </c>
      <c r="D10">
        <v>0</v>
      </c>
      <c r="E10">
        <v>0</v>
      </c>
      <c r="F10">
        <v>1</v>
      </c>
      <c r="G10">
        <v>0</v>
      </c>
      <c r="H10">
        <v>1.6989999999999998</v>
      </c>
      <c r="I10">
        <f t="shared" si="0"/>
        <v>0.1236825975112894</v>
      </c>
      <c r="J10">
        <v>0</v>
      </c>
      <c r="K10">
        <f t="shared" si="1"/>
        <v>1.1316566233605234</v>
      </c>
      <c r="L10">
        <f t="shared" si="2"/>
        <v>1</v>
      </c>
      <c r="M10">
        <f t="shared" si="3"/>
        <v>0.5308812924928239</v>
      </c>
      <c r="N10">
        <f t="shared" si="4"/>
        <v>0.46911870750717605</v>
      </c>
      <c r="O10">
        <f t="shared" si="5"/>
        <v>0.46911870750717605</v>
      </c>
      <c r="P10">
        <f t="shared" si="6"/>
        <v>-0.75689943487099842</v>
      </c>
    </row>
    <row r="11" spans="1:27" x14ac:dyDescent="0.35">
      <c r="A11">
        <v>1</v>
      </c>
      <c r="B11">
        <v>5</v>
      </c>
      <c r="C11">
        <v>0</v>
      </c>
      <c r="D11">
        <v>0</v>
      </c>
      <c r="E11">
        <v>0</v>
      </c>
      <c r="F11">
        <v>0</v>
      </c>
      <c r="G11">
        <v>0</v>
      </c>
      <c r="H11">
        <v>1.9989999999999999</v>
      </c>
      <c r="I11">
        <f t="shared" si="0"/>
        <v>-2.3955410677348832</v>
      </c>
      <c r="J11">
        <v>0</v>
      </c>
      <c r="K11">
        <f t="shared" si="1"/>
        <v>9.1123361670919958E-2</v>
      </c>
      <c r="L11">
        <f t="shared" si="2"/>
        <v>1</v>
      </c>
      <c r="M11">
        <f t="shared" si="3"/>
        <v>8.3513344935971165E-2</v>
      </c>
      <c r="N11">
        <f t="shared" si="4"/>
        <v>0.91648665506402882</v>
      </c>
      <c r="O11">
        <f t="shared" si="5"/>
        <v>0.91648665506402882</v>
      </c>
      <c r="P11">
        <f t="shared" si="6"/>
        <v>-8.7207772567765587E-2</v>
      </c>
    </row>
    <row r="12" spans="1:27" x14ac:dyDescent="0.35">
      <c r="A12">
        <v>1</v>
      </c>
      <c r="B12">
        <v>6</v>
      </c>
      <c r="C12">
        <v>1</v>
      </c>
      <c r="D12">
        <v>1</v>
      </c>
      <c r="E12">
        <v>0</v>
      </c>
      <c r="F12">
        <v>1</v>
      </c>
      <c r="G12">
        <v>0</v>
      </c>
      <c r="H12">
        <v>1.399</v>
      </c>
      <c r="I12">
        <f t="shared" si="0"/>
        <v>9.5601637590497113E-2</v>
      </c>
      <c r="J12">
        <v>0</v>
      </c>
      <c r="K12">
        <f t="shared" si="1"/>
        <v>1.1003206502905316</v>
      </c>
      <c r="L12">
        <f t="shared" si="2"/>
        <v>1</v>
      </c>
      <c r="M12">
        <f t="shared" si="3"/>
        <v>0.52388222252555927</v>
      </c>
      <c r="N12">
        <f t="shared" si="4"/>
        <v>0.47611777747444073</v>
      </c>
      <c r="O12">
        <f t="shared" si="5"/>
        <v>0.52388222252555927</v>
      </c>
      <c r="P12">
        <f t="shared" si="6"/>
        <v>-0.64648838609739356</v>
      </c>
    </row>
    <row r="13" spans="1:27" x14ac:dyDescent="0.35">
      <c r="A13">
        <v>1</v>
      </c>
      <c r="B13">
        <v>7</v>
      </c>
      <c r="C13">
        <v>0</v>
      </c>
      <c r="D13">
        <v>0</v>
      </c>
      <c r="E13">
        <v>0</v>
      </c>
      <c r="F13">
        <v>0</v>
      </c>
      <c r="G13">
        <v>1</v>
      </c>
      <c r="H13">
        <v>1.399</v>
      </c>
      <c r="I13">
        <f t="shared" si="0"/>
        <v>-0.87670320720101569</v>
      </c>
      <c r="J13">
        <v>0</v>
      </c>
      <c r="K13">
        <f t="shared" si="1"/>
        <v>0.41615262158222693</v>
      </c>
      <c r="L13">
        <f t="shared" si="2"/>
        <v>1</v>
      </c>
      <c r="M13">
        <f t="shared" si="3"/>
        <v>0.29386142089492551</v>
      </c>
      <c r="N13">
        <f t="shared" si="4"/>
        <v>0.70613857910507449</v>
      </c>
      <c r="O13">
        <f t="shared" si="5"/>
        <v>0.70613857910507449</v>
      </c>
      <c r="P13">
        <f t="shared" si="6"/>
        <v>-0.34794377306656044</v>
      </c>
      <c r="T13" t="s">
        <v>173</v>
      </c>
    </row>
    <row r="14" spans="1:27" x14ac:dyDescent="0.35">
      <c r="A14">
        <v>1</v>
      </c>
      <c r="B14">
        <v>8</v>
      </c>
      <c r="C14">
        <v>1</v>
      </c>
      <c r="D14">
        <v>1</v>
      </c>
      <c r="E14">
        <v>0</v>
      </c>
      <c r="F14">
        <v>0</v>
      </c>
      <c r="G14">
        <v>0</v>
      </c>
      <c r="H14">
        <v>1.6989999999999998</v>
      </c>
      <c r="I14">
        <f t="shared" si="0"/>
        <v>-2.4236220276556755</v>
      </c>
      <c r="J14">
        <v>0</v>
      </c>
      <c r="K14">
        <f t="shared" si="1"/>
        <v>8.8600123483272827E-2</v>
      </c>
      <c r="L14">
        <f t="shared" si="2"/>
        <v>1</v>
      </c>
      <c r="M14">
        <f t="shared" si="3"/>
        <v>8.1389044123725232E-2</v>
      </c>
      <c r="N14">
        <f t="shared" si="4"/>
        <v>0.91861095587627484</v>
      </c>
      <c r="O14">
        <f t="shared" si="5"/>
        <v>8.1389044123725232E-2</v>
      </c>
      <c r="P14">
        <f t="shared" si="6"/>
        <v>-2.5085146081067315</v>
      </c>
      <c r="T14" s="131" t="s">
        <v>159</v>
      </c>
      <c r="U14" s="132"/>
      <c r="V14" s="132"/>
      <c r="W14" s="132"/>
      <c r="X14" s="132"/>
    </row>
    <row r="15" spans="1:27" x14ac:dyDescent="0.35">
      <c r="A15">
        <v>1</v>
      </c>
      <c r="B15">
        <v>9</v>
      </c>
      <c r="C15">
        <v>1</v>
      </c>
      <c r="D15">
        <v>0</v>
      </c>
      <c r="E15">
        <v>1</v>
      </c>
      <c r="F15">
        <v>0</v>
      </c>
      <c r="G15">
        <v>1</v>
      </c>
      <c r="H15">
        <v>1.6989999999999998</v>
      </c>
      <c r="I15">
        <f t="shared" si="0"/>
        <v>-1.624242418733818</v>
      </c>
      <c r="J15">
        <v>0</v>
      </c>
      <c r="K15">
        <f t="shared" si="1"/>
        <v>0.19706090832139075</v>
      </c>
      <c r="L15">
        <f t="shared" si="2"/>
        <v>1</v>
      </c>
      <c r="M15">
        <f t="shared" si="3"/>
        <v>0.16462061951193815</v>
      </c>
      <c r="N15">
        <f t="shared" si="4"/>
        <v>0.83537938048806182</v>
      </c>
      <c r="O15">
        <f t="shared" si="5"/>
        <v>0.16462061951193815</v>
      </c>
      <c r="P15">
        <f t="shared" si="6"/>
        <v>-1.8041117281599544</v>
      </c>
      <c r="T15" s="69"/>
      <c r="U15" s="69" t="s">
        <v>160</v>
      </c>
      <c r="V15" s="69" t="s">
        <v>170</v>
      </c>
      <c r="W15" s="69" t="s">
        <v>171</v>
      </c>
      <c r="X15" s="126" t="s">
        <v>172</v>
      </c>
      <c r="Y15" s="127" t="s">
        <v>174</v>
      </c>
    </row>
    <row r="16" spans="1:27" x14ac:dyDescent="0.35">
      <c r="A16">
        <v>2</v>
      </c>
      <c r="B16">
        <v>1</v>
      </c>
      <c r="C16">
        <v>0</v>
      </c>
      <c r="D16">
        <v>1</v>
      </c>
      <c r="E16">
        <v>0</v>
      </c>
      <c r="F16">
        <v>0</v>
      </c>
      <c r="G16">
        <v>1</v>
      </c>
      <c r="H16">
        <v>1.9989999999999999</v>
      </c>
      <c r="I16">
        <f t="shared" si="0"/>
        <v>-1.758153150225175</v>
      </c>
      <c r="J16">
        <v>0</v>
      </c>
      <c r="K16">
        <f t="shared" si="1"/>
        <v>0.17236289843173716</v>
      </c>
      <c r="L16">
        <f t="shared" si="2"/>
        <v>1</v>
      </c>
      <c r="M16">
        <f t="shared" si="3"/>
        <v>0.14702179560808856</v>
      </c>
      <c r="N16">
        <f t="shared" si="4"/>
        <v>0.85297820439191141</v>
      </c>
      <c r="O16">
        <f t="shared" si="5"/>
        <v>0.85297820439191141</v>
      </c>
      <c r="P16">
        <f t="shared" si="6"/>
        <v>-0.1590212835262737</v>
      </c>
      <c r="T16" s="69" t="s">
        <v>161</v>
      </c>
      <c r="U16" s="69">
        <v>0.14702179560808856</v>
      </c>
      <c r="V16" s="69">
        <v>0.85297820439191141</v>
      </c>
      <c r="W16" s="69">
        <v>0.85297820439191141</v>
      </c>
      <c r="X16" s="69">
        <v>0.14702179560808856</v>
      </c>
    </row>
    <row r="17" spans="1:24" x14ac:dyDescent="0.35">
      <c r="A17">
        <v>2</v>
      </c>
      <c r="B17">
        <v>2</v>
      </c>
      <c r="C17">
        <v>0</v>
      </c>
      <c r="D17">
        <v>0</v>
      </c>
      <c r="E17">
        <v>1</v>
      </c>
      <c r="F17">
        <v>0</v>
      </c>
      <c r="G17">
        <v>0</v>
      </c>
      <c r="H17">
        <v>1.399</v>
      </c>
      <c r="I17">
        <f t="shared" si="0"/>
        <v>-2.2897112961643185</v>
      </c>
      <c r="J17">
        <v>0</v>
      </c>
      <c r="K17">
        <f t="shared" si="1"/>
        <v>0.10129570209052766</v>
      </c>
      <c r="L17">
        <f t="shared" si="2"/>
        <v>1</v>
      </c>
      <c r="M17">
        <f t="shared" si="3"/>
        <v>9.1978659226803233E-2</v>
      </c>
      <c r="N17">
        <f t="shared" si="4"/>
        <v>0.90802134077319674</v>
      </c>
      <c r="O17">
        <f t="shared" si="5"/>
        <v>0.90802134077319674</v>
      </c>
      <c r="P17">
        <f t="shared" si="6"/>
        <v>-9.6487397602854783E-2</v>
      </c>
      <c r="T17" s="69" t="s">
        <v>162</v>
      </c>
      <c r="U17" s="69">
        <v>9.1978659226803233E-2</v>
      </c>
      <c r="V17" s="69">
        <v>0.90802134077319674</v>
      </c>
      <c r="W17" s="69">
        <v>0.90802134077319674</v>
      </c>
      <c r="X17" s="69">
        <v>0.90802134077319674</v>
      </c>
    </row>
    <row r="18" spans="1:24" x14ac:dyDescent="0.35">
      <c r="A18">
        <v>2</v>
      </c>
      <c r="B18">
        <v>3</v>
      </c>
      <c r="C18">
        <v>1</v>
      </c>
      <c r="D18">
        <v>0</v>
      </c>
      <c r="E18">
        <v>1</v>
      </c>
      <c r="F18">
        <v>1</v>
      </c>
      <c r="G18">
        <v>0</v>
      </c>
      <c r="H18">
        <v>1.9989999999999999</v>
      </c>
      <c r="I18">
        <f t="shared" si="0"/>
        <v>-0.62385661402151316</v>
      </c>
      <c r="J18">
        <v>0</v>
      </c>
      <c r="K18">
        <f t="shared" si="1"/>
        <v>0.53587378894663384</v>
      </c>
      <c r="L18">
        <f t="shared" si="2"/>
        <v>1</v>
      </c>
      <c r="M18">
        <f t="shared" si="3"/>
        <v>0.34890483371954567</v>
      </c>
      <c r="N18">
        <f t="shared" si="4"/>
        <v>0.65109516628045438</v>
      </c>
      <c r="O18">
        <f t="shared" si="5"/>
        <v>0.34890483371954567</v>
      </c>
      <c r="P18">
        <f t="shared" si="6"/>
        <v>-1.0529560767164297</v>
      </c>
      <c r="T18" s="69" t="s">
        <v>163</v>
      </c>
      <c r="U18" s="69">
        <v>0.34890483371954567</v>
      </c>
      <c r="V18" s="69">
        <v>0.34890483371954567</v>
      </c>
      <c r="W18" s="69">
        <v>0.65109516628045438</v>
      </c>
      <c r="X18" s="69">
        <v>0.34890483371954567</v>
      </c>
    </row>
    <row r="19" spans="1:24" x14ac:dyDescent="0.35">
      <c r="A19">
        <v>2</v>
      </c>
      <c r="B19">
        <v>4</v>
      </c>
      <c r="C19">
        <v>1</v>
      </c>
      <c r="D19">
        <v>0</v>
      </c>
      <c r="E19">
        <v>0</v>
      </c>
      <c r="F19">
        <v>1</v>
      </c>
      <c r="G19">
        <v>0</v>
      </c>
      <c r="H19">
        <v>1.6989999999999998</v>
      </c>
      <c r="I19">
        <f t="shared" si="0"/>
        <v>0.1236825975112894</v>
      </c>
      <c r="J19">
        <v>0</v>
      </c>
      <c r="K19">
        <f t="shared" si="1"/>
        <v>1.1316566233605234</v>
      </c>
      <c r="L19">
        <f t="shared" si="2"/>
        <v>1</v>
      </c>
      <c r="M19">
        <f t="shared" si="3"/>
        <v>0.5308812924928239</v>
      </c>
      <c r="N19">
        <f t="shared" si="4"/>
        <v>0.46911870750717605</v>
      </c>
      <c r="O19">
        <f t="shared" si="5"/>
        <v>0.5308812924928239</v>
      </c>
      <c r="P19">
        <f t="shared" si="6"/>
        <v>-0.63321683735970902</v>
      </c>
      <c r="T19" s="69" t="s">
        <v>164</v>
      </c>
      <c r="U19" s="69">
        <v>0.46911870750717605</v>
      </c>
      <c r="V19" s="69">
        <v>0.5308812924928239</v>
      </c>
      <c r="W19" s="69">
        <v>0.5308812924928239</v>
      </c>
      <c r="X19" s="69">
        <v>0.5308812924928239</v>
      </c>
    </row>
    <row r="20" spans="1:24" x14ac:dyDescent="0.35">
      <c r="A20">
        <v>2</v>
      </c>
      <c r="B20">
        <v>5</v>
      </c>
      <c r="C20">
        <v>0</v>
      </c>
      <c r="D20">
        <v>0</v>
      </c>
      <c r="E20">
        <v>0</v>
      </c>
      <c r="F20">
        <v>0</v>
      </c>
      <c r="G20">
        <v>0</v>
      </c>
      <c r="H20">
        <v>1.9989999999999999</v>
      </c>
      <c r="I20">
        <f t="shared" si="0"/>
        <v>-2.3955410677348832</v>
      </c>
      <c r="J20">
        <v>0</v>
      </c>
      <c r="K20">
        <f t="shared" si="1"/>
        <v>9.1123361670919958E-2</v>
      </c>
      <c r="L20">
        <f t="shared" si="2"/>
        <v>1</v>
      </c>
      <c r="M20">
        <f t="shared" si="3"/>
        <v>8.3513344935971165E-2</v>
      </c>
      <c r="N20">
        <f t="shared" si="4"/>
        <v>0.91648665506402882</v>
      </c>
      <c r="O20">
        <f t="shared" si="5"/>
        <v>0.91648665506402882</v>
      </c>
      <c r="P20">
        <f t="shared" si="6"/>
        <v>-8.7207772567765587E-2</v>
      </c>
      <c r="T20" s="69" t="s">
        <v>165</v>
      </c>
      <c r="U20" s="69">
        <v>0.91648665506402882</v>
      </c>
      <c r="V20" s="69">
        <v>0.91648665506402882</v>
      </c>
      <c r="W20" s="69">
        <v>0.91648665506402882</v>
      </c>
      <c r="X20" s="69">
        <v>8.3513344935971165E-2</v>
      </c>
    </row>
    <row r="21" spans="1:24" x14ac:dyDescent="0.35">
      <c r="A21">
        <v>2</v>
      </c>
      <c r="B21">
        <v>6</v>
      </c>
      <c r="C21">
        <v>0</v>
      </c>
      <c r="D21">
        <v>1</v>
      </c>
      <c r="E21">
        <v>0</v>
      </c>
      <c r="F21">
        <v>1</v>
      </c>
      <c r="G21">
        <v>0</v>
      </c>
      <c r="H21">
        <v>1.399</v>
      </c>
      <c r="I21">
        <f t="shared" si="0"/>
        <v>9.5601637590497113E-2</v>
      </c>
      <c r="J21">
        <v>0</v>
      </c>
      <c r="K21">
        <f t="shared" si="1"/>
        <v>1.1003206502905316</v>
      </c>
      <c r="L21">
        <f t="shared" si="2"/>
        <v>1</v>
      </c>
      <c r="M21">
        <f t="shared" si="3"/>
        <v>0.52388222252555927</v>
      </c>
      <c r="N21">
        <f t="shared" si="4"/>
        <v>0.47611777747444073</v>
      </c>
      <c r="O21">
        <f t="shared" si="5"/>
        <v>0.47611777747444073</v>
      </c>
      <c r="P21">
        <f t="shared" si="6"/>
        <v>-0.74209002368789079</v>
      </c>
      <c r="T21" s="69" t="s">
        <v>166</v>
      </c>
      <c r="U21" s="69">
        <v>0.52388222252555927</v>
      </c>
      <c r="V21" s="69">
        <v>0.47611777747444073</v>
      </c>
      <c r="W21" s="69">
        <v>0.52388222252555927</v>
      </c>
      <c r="X21" s="69">
        <v>0.52388222252555927</v>
      </c>
    </row>
    <row r="22" spans="1:24" x14ac:dyDescent="0.35">
      <c r="A22">
        <v>2</v>
      </c>
      <c r="B22">
        <v>7</v>
      </c>
      <c r="C22">
        <v>0</v>
      </c>
      <c r="D22">
        <v>0</v>
      </c>
      <c r="E22">
        <v>0</v>
      </c>
      <c r="F22">
        <v>0</v>
      </c>
      <c r="G22">
        <v>1</v>
      </c>
      <c r="H22">
        <v>1.399</v>
      </c>
      <c r="I22">
        <f t="shared" si="0"/>
        <v>-0.87670320720101569</v>
      </c>
      <c r="J22">
        <v>0</v>
      </c>
      <c r="K22">
        <f t="shared" si="1"/>
        <v>0.41615262158222693</v>
      </c>
      <c r="L22">
        <f t="shared" si="2"/>
        <v>1</v>
      </c>
      <c r="M22">
        <f t="shared" si="3"/>
        <v>0.29386142089492551</v>
      </c>
      <c r="N22">
        <f t="shared" si="4"/>
        <v>0.70613857910507449</v>
      </c>
      <c r="O22">
        <f t="shared" si="5"/>
        <v>0.70613857910507449</v>
      </c>
      <c r="P22">
        <f t="shared" si="6"/>
        <v>-0.34794377306656044</v>
      </c>
      <c r="T22" s="69" t="s">
        <v>167</v>
      </c>
      <c r="U22" s="69">
        <v>0.70613857910507449</v>
      </c>
      <c r="V22" s="69">
        <v>0.70613857910507449</v>
      </c>
      <c r="W22" s="69">
        <v>0.29386142089492551</v>
      </c>
      <c r="X22" s="69">
        <v>0.70613857910507449</v>
      </c>
    </row>
    <row r="23" spans="1:24" x14ac:dyDescent="0.35">
      <c r="A23">
        <v>2</v>
      </c>
      <c r="B23">
        <v>8</v>
      </c>
      <c r="C23">
        <v>0</v>
      </c>
      <c r="D23">
        <v>1</v>
      </c>
      <c r="E23">
        <v>0</v>
      </c>
      <c r="F23">
        <v>0</v>
      </c>
      <c r="G23">
        <v>0</v>
      </c>
      <c r="H23">
        <v>1.6989999999999998</v>
      </c>
      <c r="I23">
        <f t="shared" si="0"/>
        <v>-2.4236220276556755</v>
      </c>
      <c r="J23">
        <v>0</v>
      </c>
      <c r="K23">
        <f t="shared" si="1"/>
        <v>8.8600123483272827E-2</v>
      </c>
      <c r="L23">
        <f t="shared" si="2"/>
        <v>1</v>
      </c>
      <c r="M23">
        <f t="shared" si="3"/>
        <v>8.1389044123725232E-2</v>
      </c>
      <c r="N23">
        <f t="shared" si="4"/>
        <v>0.91861095587627484</v>
      </c>
      <c r="O23">
        <f t="shared" si="5"/>
        <v>0.91861095587627484</v>
      </c>
      <c r="P23">
        <f t="shared" si="6"/>
        <v>-8.4892580451056243E-2</v>
      </c>
      <c r="T23" s="69" t="s">
        <v>168</v>
      </c>
      <c r="U23" s="69">
        <v>8.1389044123725232E-2</v>
      </c>
      <c r="V23" s="69">
        <v>0.91861095587627484</v>
      </c>
      <c r="W23" s="69">
        <v>0.91861095587627484</v>
      </c>
      <c r="X23" s="69">
        <v>8.1389044123725232E-2</v>
      </c>
    </row>
    <row r="24" spans="1:24" x14ac:dyDescent="0.35">
      <c r="A24">
        <v>2</v>
      </c>
      <c r="B24">
        <v>9</v>
      </c>
      <c r="C24">
        <v>0</v>
      </c>
      <c r="D24">
        <v>0</v>
      </c>
      <c r="E24">
        <v>1</v>
      </c>
      <c r="F24">
        <v>0</v>
      </c>
      <c r="G24">
        <v>1</v>
      </c>
      <c r="H24">
        <v>1.6989999999999998</v>
      </c>
      <c r="I24">
        <f t="shared" si="0"/>
        <v>-1.624242418733818</v>
      </c>
      <c r="J24">
        <v>0</v>
      </c>
      <c r="K24">
        <f t="shared" si="1"/>
        <v>0.19706090832139075</v>
      </c>
      <c r="L24">
        <f t="shared" si="2"/>
        <v>1</v>
      </c>
      <c r="M24">
        <f t="shared" si="3"/>
        <v>0.16462061951193815</v>
      </c>
      <c r="N24">
        <f t="shared" si="4"/>
        <v>0.83537938048806182</v>
      </c>
      <c r="O24">
        <f t="shared" si="5"/>
        <v>0.83537938048806182</v>
      </c>
      <c r="P24">
        <f t="shared" si="6"/>
        <v>-0.17986930942613638</v>
      </c>
      <c r="T24" s="69" t="s">
        <v>169</v>
      </c>
      <c r="U24" s="125">
        <v>0.16462061951193815</v>
      </c>
      <c r="V24" s="125">
        <v>0.83537938048806182</v>
      </c>
      <c r="W24" s="69">
        <v>0.83537938048806182</v>
      </c>
      <c r="X24" s="69">
        <v>0.83537938048806182</v>
      </c>
    </row>
    <row r="25" spans="1:24" x14ac:dyDescent="0.35">
      <c r="A25">
        <v>3</v>
      </c>
      <c r="B25">
        <v>1</v>
      </c>
      <c r="C25">
        <v>0</v>
      </c>
      <c r="D25">
        <v>1</v>
      </c>
      <c r="E25">
        <v>0</v>
      </c>
      <c r="F25">
        <v>0</v>
      </c>
      <c r="G25">
        <v>1</v>
      </c>
      <c r="H25">
        <v>1.9989999999999999</v>
      </c>
      <c r="I25">
        <f t="shared" si="0"/>
        <v>-1.758153150225175</v>
      </c>
      <c r="J25">
        <v>0</v>
      </c>
      <c r="K25">
        <f t="shared" si="1"/>
        <v>0.17236289843173716</v>
      </c>
      <c r="L25">
        <f t="shared" si="2"/>
        <v>1</v>
      </c>
      <c r="M25">
        <f t="shared" si="3"/>
        <v>0.14702179560808856</v>
      </c>
      <c r="N25">
        <f t="shared" si="4"/>
        <v>0.85297820439191141</v>
      </c>
      <c r="O25">
        <f t="shared" si="5"/>
        <v>0.85297820439191141</v>
      </c>
      <c r="P25">
        <f t="shared" si="6"/>
        <v>-0.1590212835262737</v>
      </c>
    </row>
    <row r="26" spans="1:24" x14ac:dyDescent="0.35">
      <c r="A26">
        <v>3</v>
      </c>
      <c r="B26">
        <v>2</v>
      </c>
      <c r="C26">
        <v>0</v>
      </c>
      <c r="D26">
        <v>0</v>
      </c>
      <c r="E26">
        <v>1</v>
      </c>
      <c r="F26">
        <v>0</v>
      </c>
      <c r="G26">
        <v>0</v>
      </c>
      <c r="H26">
        <v>1.399</v>
      </c>
      <c r="I26">
        <f t="shared" si="0"/>
        <v>-2.2897112961643185</v>
      </c>
      <c r="J26">
        <v>0</v>
      </c>
      <c r="K26">
        <f t="shared" si="1"/>
        <v>0.10129570209052766</v>
      </c>
      <c r="L26">
        <f t="shared" si="2"/>
        <v>1</v>
      </c>
      <c r="M26">
        <f t="shared" si="3"/>
        <v>9.1978659226803233E-2</v>
      </c>
      <c r="N26">
        <f t="shared" si="4"/>
        <v>0.90802134077319674</v>
      </c>
      <c r="O26">
        <f t="shared" si="5"/>
        <v>0.90802134077319674</v>
      </c>
      <c r="P26">
        <f t="shared" si="6"/>
        <v>-9.6487397602854783E-2</v>
      </c>
    </row>
    <row r="27" spans="1:24" x14ac:dyDescent="0.35">
      <c r="A27">
        <v>3</v>
      </c>
      <c r="B27">
        <v>3</v>
      </c>
      <c r="C27">
        <v>0</v>
      </c>
      <c r="D27">
        <v>0</v>
      </c>
      <c r="E27">
        <v>1</v>
      </c>
      <c r="F27">
        <v>1</v>
      </c>
      <c r="G27">
        <v>0</v>
      </c>
      <c r="H27">
        <v>1.9989999999999999</v>
      </c>
      <c r="I27">
        <f t="shared" si="0"/>
        <v>-0.62385661402151316</v>
      </c>
      <c r="J27">
        <v>0</v>
      </c>
      <c r="K27">
        <f t="shared" si="1"/>
        <v>0.53587378894663384</v>
      </c>
      <c r="L27">
        <f t="shared" si="2"/>
        <v>1</v>
      </c>
      <c r="M27">
        <f t="shared" si="3"/>
        <v>0.34890483371954567</v>
      </c>
      <c r="N27">
        <f t="shared" si="4"/>
        <v>0.65109516628045438</v>
      </c>
      <c r="O27">
        <f t="shared" si="5"/>
        <v>0.65109516628045438</v>
      </c>
      <c r="P27">
        <f t="shared" si="6"/>
        <v>-0.42909946269491628</v>
      </c>
    </row>
    <row r="28" spans="1:24" x14ac:dyDescent="0.35">
      <c r="A28">
        <v>3</v>
      </c>
      <c r="B28">
        <v>4</v>
      </c>
      <c r="C28">
        <v>1</v>
      </c>
      <c r="D28">
        <v>0</v>
      </c>
      <c r="E28">
        <v>0</v>
      </c>
      <c r="F28">
        <v>1</v>
      </c>
      <c r="G28">
        <v>0</v>
      </c>
      <c r="H28">
        <v>1.6989999999999998</v>
      </c>
      <c r="I28">
        <f t="shared" si="0"/>
        <v>0.1236825975112894</v>
      </c>
      <c r="J28">
        <v>0</v>
      </c>
      <c r="K28">
        <f t="shared" si="1"/>
        <v>1.1316566233605234</v>
      </c>
      <c r="L28">
        <f t="shared" si="2"/>
        <v>1</v>
      </c>
      <c r="M28">
        <f t="shared" si="3"/>
        <v>0.5308812924928239</v>
      </c>
      <c r="N28">
        <f t="shared" si="4"/>
        <v>0.46911870750717605</v>
      </c>
      <c r="O28">
        <f t="shared" si="5"/>
        <v>0.5308812924928239</v>
      </c>
      <c r="P28">
        <f t="shared" si="6"/>
        <v>-0.63321683735970902</v>
      </c>
    </row>
    <row r="29" spans="1:24" x14ac:dyDescent="0.35">
      <c r="A29">
        <v>3</v>
      </c>
      <c r="B29">
        <v>5</v>
      </c>
      <c r="C29">
        <v>0</v>
      </c>
      <c r="D29">
        <v>0</v>
      </c>
      <c r="E29">
        <v>0</v>
      </c>
      <c r="F29">
        <v>0</v>
      </c>
      <c r="G29">
        <v>0</v>
      </c>
      <c r="H29">
        <v>1.9989999999999999</v>
      </c>
      <c r="I29">
        <f t="shared" si="0"/>
        <v>-2.3955410677348832</v>
      </c>
      <c r="J29">
        <v>0</v>
      </c>
      <c r="K29">
        <f t="shared" si="1"/>
        <v>9.1123361670919958E-2</v>
      </c>
      <c r="L29">
        <f t="shared" si="2"/>
        <v>1</v>
      </c>
      <c r="M29">
        <f t="shared" si="3"/>
        <v>8.3513344935971165E-2</v>
      </c>
      <c r="N29">
        <f t="shared" si="4"/>
        <v>0.91648665506402882</v>
      </c>
      <c r="O29">
        <f t="shared" si="5"/>
        <v>0.91648665506402882</v>
      </c>
      <c r="P29">
        <f t="shared" si="6"/>
        <v>-8.7207772567765587E-2</v>
      </c>
    </row>
    <row r="30" spans="1:24" x14ac:dyDescent="0.35">
      <c r="A30">
        <v>3</v>
      </c>
      <c r="B30">
        <v>6</v>
      </c>
      <c r="C30">
        <v>1</v>
      </c>
      <c r="D30">
        <v>1</v>
      </c>
      <c r="E30">
        <v>0</v>
      </c>
      <c r="F30">
        <v>1</v>
      </c>
      <c r="G30">
        <v>0</v>
      </c>
      <c r="H30">
        <v>1.399</v>
      </c>
      <c r="I30">
        <f t="shared" si="0"/>
        <v>9.5601637590497113E-2</v>
      </c>
      <c r="J30">
        <v>0</v>
      </c>
      <c r="K30">
        <f t="shared" si="1"/>
        <v>1.1003206502905316</v>
      </c>
      <c r="L30">
        <f t="shared" si="2"/>
        <v>1</v>
      </c>
      <c r="M30">
        <f t="shared" si="3"/>
        <v>0.52388222252555927</v>
      </c>
      <c r="N30">
        <f t="shared" si="4"/>
        <v>0.47611777747444073</v>
      </c>
      <c r="O30">
        <f t="shared" si="5"/>
        <v>0.52388222252555927</v>
      </c>
      <c r="P30">
        <f t="shared" si="6"/>
        <v>-0.64648838609739356</v>
      </c>
    </row>
    <row r="31" spans="1:24" x14ac:dyDescent="0.35">
      <c r="A31">
        <v>3</v>
      </c>
      <c r="B31">
        <v>7</v>
      </c>
      <c r="C31">
        <v>1</v>
      </c>
      <c r="D31">
        <v>0</v>
      </c>
      <c r="E31">
        <v>0</v>
      </c>
      <c r="F31">
        <v>0</v>
      </c>
      <c r="G31">
        <v>1</v>
      </c>
      <c r="H31">
        <v>1.399</v>
      </c>
      <c r="I31">
        <f t="shared" si="0"/>
        <v>-0.87670320720101569</v>
      </c>
      <c r="J31">
        <v>0</v>
      </c>
      <c r="K31">
        <f t="shared" si="1"/>
        <v>0.41615262158222693</v>
      </c>
      <c r="L31">
        <f t="shared" si="2"/>
        <v>1</v>
      </c>
      <c r="M31">
        <f t="shared" si="3"/>
        <v>0.29386142089492551</v>
      </c>
      <c r="N31">
        <f t="shared" si="4"/>
        <v>0.70613857910507449</v>
      </c>
      <c r="O31">
        <f t="shared" si="5"/>
        <v>0.29386142089492551</v>
      </c>
      <c r="P31">
        <f t="shared" si="6"/>
        <v>-1.2246469802675761</v>
      </c>
    </row>
    <row r="32" spans="1:24" x14ac:dyDescent="0.35">
      <c r="A32">
        <v>3</v>
      </c>
      <c r="B32">
        <v>8</v>
      </c>
      <c r="C32">
        <v>0</v>
      </c>
      <c r="D32">
        <v>1</v>
      </c>
      <c r="E32">
        <v>0</v>
      </c>
      <c r="F32">
        <v>0</v>
      </c>
      <c r="G32">
        <v>0</v>
      </c>
      <c r="H32">
        <v>1.6989999999999998</v>
      </c>
      <c r="I32">
        <f t="shared" si="0"/>
        <v>-2.4236220276556755</v>
      </c>
      <c r="J32">
        <v>0</v>
      </c>
      <c r="K32">
        <f t="shared" si="1"/>
        <v>8.8600123483272827E-2</v>
      </c>
      <c r="L32">
        <f t="shared" si="2"/>
        <v>1</v>
      </c>
      <c r="M32">
        <f t="shared" si="3"/>
        <v>8.1389044123725232E-2</v>
      </c>
      <c r="N32">
        <f t="shared" si="4"/>
        <v>0.91861095587627484</v>
      </c>
      <c r="O32">
        <f t="shared" si="5"/>
        <v>0.91861095587627484</v>
      </c>
      <c r="P32">
        <f t="shared" si="6"/>
        <v>-8.4892580451056243E-2</v>
      </c>
    </row>
    <row r="33" spans="1:16" x14ac:dyDescent="0.35">
      <c r="A33">
        <v>3</v>
      </c>
      <c r="B33">
        <v>9</v>
      </c>
      <c r="C33">
        <v>0</v>
      </c>
      <c r="D33">
        <v>0</v>
      </c>
      <c r="E33">
        <v>1</v>
      </c>
      <c r="F33">
        <v>0</v>
      </c>
      <c r="G33">
        <v>1</v>
      </c>
      <c r="H33">
        <v>1.6989999999999998</v>
      </c>
      <c r="I33">
        <f t="shared" si="0"/>
        <v>-1.624242418733818</v>
      </c>
      <c r="J33">
        <v>0</v>
      </c>
      <c r="K33">
        <f t="shared" si="1"/>
        <v>0.19706090832139075</v>
      </c>
      <c r="L33">
        <f t="shared" si="2"/>
        <v>1</v>
      </c>
      <c r="M33">
        <f t="shared" si="3"/>
        <v>0.16462061951193815</v>
      </c>
      <c r="N33">
        <f t="shared" si="4"/>
        <v>0.83537938048806182</v>
      </c>
      <c r="O33">
        <f t="shared" si="5"/>
        <v>0.83537938048806182</v>
      </c>
      <c r="P33">
        <f t="shared" si="6"/>
        <v>-0.17986930942613638</v>
      </c>
    </row>
    <row r="34" spans="1:16" x14ac:dyDescent="0.35">
      <c r="A34">
        <v>4</v>
      </c>
      <c r="B34">
        <v>1</v>
      </c>
      <c r="C34">
        <v>1</v>
      </c>
      <c r="D34">
        <v>1</v>
      </c>
      <c r="E34">
        <v>0</v>
      </c>
      <c r="F34">
        <v>0</v>
      </c>
      <c r="G34">
        <v>1</v>
      </c>
      <c r="H34">
        <v>1.9989999999999999</v>
      </c>
      <c r="I34">
        <f t="shared" si="0"/>
        <v>-1.758153150225175</v>
      </c>
      <c r="J34">
        <v>0</v>
      </c>
      <c r="K34">
        <f t="shared" si="1"/>
        <v>0.17236289843173716</v>
      </c>
      <c r="L34">
        <f t="shared" si="2"/>
        <v>1</v>
      </c>
      <c r="M34">
        <f t="shared" si="3"/>
        <v>0.14702179560808856</v>
      </c>
      <c r="N34">
        <f t="shared" si="4"/>
        <v>0.85297820439191141</v>
      </c>
      <c r="O34">
        <f t="shared" si="5"/>
        <v>0.14702179560808856</v>
      </c>
      <c r="P34">
        <f t="shared" si="6"/>
        <v>-1.9171744337514489</v>
      </c>
    </row>
    <row r="35" spans="1:16" x14ac:dyDescent="0.35">
      <c r="A35">
        <v>4</v>
      </c>
      <c r="B35">
        <v>2</v>
      </c>
      <c r="C35">
        <v>0</v>
      </c>
      <c r="D35">
        <v>0</v>
      </c>
      <c r="E35">
        <v>1</v>
      </c>
      <c r="F35">
        <v>0</v>
      </c>
      <c r="G35">
        <v>0</v>
      </c>
      <c r="H35">
        <v>1.399</v>
      </c>
      <c r="I35">
        <f t="shared" si="0"/>
        <v>-2.2897112961643185</v>
      </c>
      <c r="J35">
        <v>0</v>
      </c>
      <c r="K35">
        <f t="shared" si="1"/>
        <v>0.10129570209052766</v>
      </c>
      <c r="L35">
        <f t="shared" si="2"/>
        <v>1</v>
      </c>
      <c r="M35">
        <f t="shared" si="3"/>
        <v>9.1978659226803233E-2</v>
      </c>
      <c r="N35">
        <f t="shared" si="4"/>
        <v>0.90802134077319674</v>
      </c>
      <c r="O35">
        <f t="shared" si="5"/>
        <v>0.90802134077319674</v>
      </c>
      <c r="P35">
        <f t="shared" si="6"/>
        <v>-9.6487397602854783E-2</v>
      </c>
    </row>
    <row r="36" spans="1:16" x14ac:dyDescent="0.35">
      <c r="A36">
        <v>4</v>
      </c>
      <c r="B36">
        <v>3</v>
      </c>
      <c r="C36">
        <v>1</v>
      </c>
      <c r="D36">
        <v>0</v>
      </c>
      <c r="E36">
        <v>1</v>
      </c>
      <c r="F36">
        <v>1</v>
      </c>
      <c r="G36">
        <v>0</v>
      </c>
      <c r="H36">
        <v>1.9989999999999999</v>
      </c>
      <c r="I36">
        <f t="shared" si="0"/>
        <v>-0.62385661402151316</v>
      </c>
      <c r="J36">
        <v>0</v>
      </c>
      <c r="K36">
        <f t="shared" si="1"/>
        <v>0.53587378894663384</v>
      </c>
      <c r="L36">
        <f t="shared" si="2"/>
        <v>1</v>
      </c>
      <c r="M36">
        <f t="shared" si="3"/>
        <v>0.34890483371954567</v>
      </c>
      <c r="N36">
        <f t="shared" si="4"/>
        <v>0.65109516628045438</v>
      </c>
      <c r="O36">
        <f t="shared" si="5"/>
        <v>0.34890483371954567</v>
      </c>
      <c r="P36">
        <f t="shared" si="6"/>
        <v>-1.0529560767164297</v>
      </c>
    </row>
    <row r="37" spans="1:16" x14ac:dyDescent="0.35">
      <c r="A37">
        <v>4</v>
      </c>
      <c r="B37">
        <v>4</v>
      </c>
      <c r="C37">
        <v>1</v>
      </c>
      <c r="D37">
        <v>0</v>
      </c>
      <c r="E37">
        <v>0</v>
      </c>
      <c r="F37">
        <v>1</v>
      </c>
      <c r="G37">
        <v>0</v>
      </c>
      <c r="H37">
        <v>1.6989999999999998</v>
      </c>
      <c r="I37">
        <f t="shared" si="0"/>
        <v>0.1236825975112894</v>
      </c>
      <c r="J37">
        <v>0</v>
      </c>
      <c r="K37">
        <f t="shared" si="1"/>
        <v>1.1316566233605234</v>
      </c>
      <c r="L37">
        <f t="shared" si="2"/>
        <v>1</v>
      </c>
      <c r="M37">
        <f t="shared" si="3"/>
        <v>0.5308812924928239</v>
      </c>
      <c r="N37">
        <f t="shared" si="4"/>
        <v>0.46911870750717605</v>
      </c>
      <c r="O37">
        <f t="shared" si="5"/>
        <v>0.5308812924928239</v>
      </c>
      <c r="P37">
        <f t="shared" si="6"/>
        <v>-0.63321683735970902</v>
      </c>
    </row>
    <row r="38" spans="1:16" x14ac:dyDescent="0.35">
      <c r="A38">
        <v>4</v>
      </c>
      <c r="B38">
        <v>5</v>
      </c>
      <c r="C38">
        <v>1</v>
      </c>
      <c r="D38">
        <v>0</v>
      </c>
      <c r="E38">
        <v>0</v>
      </c>
      <c r="F38">
        <v>0</v>
      </c>
      <c r="G38">
        <v>0</v>
      </c>
      <c r="H38">
        <v>1.9989999999999999</v>
      </c>
      <c r="I38">
        <f t="shared" si="0"/>
        <v>-2.3955410677348832</v>
      </c>
      <c r="J38">
        <v>0</v>
      </c>
      <c r="K38">
        <f t="shared" si="1"/>
        <v>9.1123361670919958E-2</v>
      </c>
      <c r="L38">
        <f t="shared" si="2"/>
        <v>1</v>
      </c>
      <c r="M38">
        <f t="shared" si="3"/>
        <v>8.3513344935971165E-2</v>
      </c>
      <c r="N38">
        <f t="shared" si="4"/>
        <v>0.91648665506402882</v>
      </c>
      <c r="O38">
        <f t="shared" si="5"/>
        <v>8.3513344935971165E-2</v>
      </c>
      <c r="P38">
        <f t="shared" si="6"/>
        <v>-2.4827488403026488</v>
      </c>
    </row>
    <row r="39" spans="1:16" x14ac:dyDescent="0.35">
      <c r="A39">
        <v>4</v>
      </c>
      <c r="B39">
        <v>6</v>
      </c>
      <c r="C39">
        <v>1</v>
      </c>
      <c r="D39">
        <v>1</v>
      </c>
      <c r="E39">
        <v>0</v>
      </c>
      <c r="F39">
        <v>1</v>
      </c>
      <c r="G39">
        <v>0</v>
      </c>
      <c r="H39">
        <v>1.399</v>
      </c>
      <c r="I39">
        <f t="shared" si="0"/>
        <v>9.5601637590497113E-2</v>
      </c>
      <c r="J39">
        <v>0</v>
      </c>
      <c r="K39">
        <f t="shared" si="1"/>
        <v>1.1003206502905316</v>
      </c>
      <c r="L39">
        <f t="shared" si="2"/>
        <v>1</v>
      </c>
      <c r="M39">
        <f t="shared" si="3"/>
        <v>0.52388222252555927</v>
      </c>
      <c r="N39">
        <f t="shared" si="4"/>
        <v>0.47611777747444073</v>
      </c>
      <c r="O39">
        <f t="shared" si="5"/>
        <v>0.52388222252555927</v>
      </c>
      <c r="P39">
        <f t="shared" si="6"/>
        <v>-0.64648838609739356</v>
      </c>
    </row>
    <row r="40" spans="1:16" x14ac:dyDescent="0.35">
      <c r="A40">
        <v>4</v>
      </c>
      <c r="B40">
        <v>7</v>
      </c>
      <c r="C40">
        <v>0</v>
      </c>
      <c r="D40">
        <v>0</v>
      </c>
      <c r="E40">
        <v>0</v>
      </c>
      <c r="F40">
        <v>0</v>
      </c>
      <c r="G40">
        <v>1</v>
      </c>
      <c r="H40">
        <v>1.399</v>
      </c>
      <c r="I40">
        <f t="shared" si="0"/>
        <v>-0.87670320720101569</v>
      </c>
      <c r="J40">
        <v>0</v>
      </c>
      <c r="K40">
        <f t="shared" si="1"/>
        <v>0.41615262158222693</v>
      </c>
      <c r="L40">
        <f t="shared" si="2"/>
        <v>1</v>
      </c>
      <c r="M40">
        <f t="shared" si="3"/>
        <v>0.29386142089492551</v>
      </c>
      <c r="N40">
        <f t="shared" si="4"/>
        <v>0.70613857910507449</v>
      </c>
      <c r="O40">
        <f t="shared" si="5"/>
        <v>0.70613857910507449</v>
      </c>
      <c r="P40">
        <f t="shared" si="6"/>
        <v>-0.34794377306656044</v>
      </c>
    </row>
    <row r="41" spans="1:16" x14ac:dyDescent="0.35">
      <c r="A41">
        <v>4</v>
      </c>
      <c r="B41">
        <v>8</v>
      </c>
      <c r="C41">
        <v>1</v>
      </c>
      <c r="D41">
        <v>1</v>
      </c>
      <c r="E41">
        <v>0</v>
      </c>
      <c r="F41">
        <v>0</v>
      </c>
      <c r="G41">
        <v>0</v>
      </c>
      <c r="H41">
        <v>1.6989999999999998</v>
      </c>
      <c r="I41">
        <f t="shared" si="0"/>
        <v>-2.4236220276556755</v>
      </c>
      <c r="J41">
        <v>0</v>
      </c>
      <c r="K41">
        <f t="shared" si="1"/>
        <v>8.8600123483272827E-2</v>
      </c>
      <c r="L41">
        <f t="shared" si="2"/>
        <v>1</v>
      </c>
      <c r="M41">
        <f t="shared" si="3"/>
        <v>8.1389044123725232E-2</v>
      </c>
      <c r="N41">
        <f t="shared" si="4"/>
        <v>0.91861095587627484</v>
      </c>
      <c r="O41">
        <f t="shared" si="5"/>
        <v>8.1389044123725232E-2</v>
      </c>
      <c r="P41">
        <f t="shared" si="6"/>
        <v>-2.5085146081067315</v>
      </c>
    </row>
    <row r="42" spans="1:16" x14ac:dyDescent="0.35">
      <c r="A42">
        <v>4</v>
      </c>
      <c r="B42">
        <v>9</v>
      </c>
      <c r="C42">
        <v>0</v>
      </c>
      <c r="D42">
        <v>0</v>
      </c>
      <c r="E42">
        <v>1</v>
      </c>
      <c r="F42">
        <v>0</v>
      </c>
      <c r="G42">
        <v>1</v>
      </c>
      <c r="H42">
        <v>1.6989999999999998</v>
      </c>
      <c r="I42">
        <f t="shared" si="0"/>
        <v>-1.624242418733818</v>
      </c>
      <c r="J42">
        <v>0</v>
      </c>
      <c r="K42">
        <f t="shared" si="1"/>
        <v>0.19706090832139075</v>
      </c>
      <c r="L42">
        <f t="shared" si="2"/>
        <v>1</v>
      </c>
      <c r="M42">
        <f t="shared" si="3"/>
        <v>0.16462061951193815</v>
      </c>
      <c r="N42">
        <f t="shared" si="4"/>
        <v>0.83537938048806182</v>
      </c>
      <c r="O42">
        <f t="shared" si="5"/>
        <v>0.83537938048806182</v>
      </c>
      <c r="P42">
        <f t="shared" si="6"/>
        <v>-0.17986930942613638</v>
      </c>
    </row>
    <row r="43" spans="1:16" x14ac:dyDescent="0.35">
      <c r="A43">
        <v>5</v>
      </c>
      <c r="B43">
        <v>1</v>
      </c>
      <c r="C43">
        <v>0</v>
      </c>
      <c r="D43">
        <v>1</v>
      </c>
      <c r="E43">
        <v>0</v>
      </c>
      <c r="F43">
        <v>0</v>
      </c>
      <c r="G43">
        <v>1</v>
      </c>
      <c r="H43">
        <v>1.9989999999999999</v>
      </c>
      <c r="I43">
        <f t="shared" si="0"/>
        <v>-1.758153150225175</v>
      </c>
      <c r="J43">
        <v>0</v>
      </c>
      <c r="K43">
        <f t="shared" si="1"/>
        <v>0.17236289843173716</v>
      </c>
      <c r="L43">
        <f t="shared" si="2"/>
        <v>1</v>
      </c>
      <c r="M43">
        <f t="shared" si="3"/>
        <v>0.14702179560808856</v>
      </c>
      <c r="N43">
        <f t="shared" si="4"/>
        <v>0.85297820439191141</v>
      </c>
      <c r="O43">
        <f t="shared" si="5"/>
        <v>0.85297820439191141</v>
      </c>
      <c r="P43">
        <f t="shared" si="6"/>
        <v>-0.1590212835262737</v>
      </c>
    </row>
    <row r="44" spans="1:16" x14ac:dyDescent="0.35">
      <c r="A44">
        <v>5</v>
      </c>
      <c r="B44">
        <v>2</v>
      </c>
      <c r="C44">
        <v>0</v>
      </c>
      <c r="D44">
        <v>0</v>
      </c>
      <c r="E44">
        <v>1</v>
      </c>
      <c r="F44">
        <v>0</v>
      </c>
      <c r="G44">
        <v>0</v>
      </c>
      <c r="H44">
        <v>1.399</v>
      </c>
      <c r="I44">
        <f t="shared" si="0"/>
        <v>-2.2897112961643185</v>
      </c>
      <c r="J44">
        <v>0</v>
      </c>
      <c r="K44">
        <f t="shared" si="1"/>
        <v>0.10129570209052766</v>
      </c>
      <c r="L44">
        <f t="shared" si="2"/>
        <v>1</v>
      </c>
      <c r="M44">
        <f t="shared" si="3"/>
        <v>9.1978659226803233E-2</v>
      </c>
      <c r="N44">
        <f t="shared" si="4"/>
        <v>0.90802134077319674</v>
      </c>
      <c r="O44">
        <f t="shared" si="5"/>
        <v>0.90802134077319674</v>
      </c>
      <c r="P44">
        <f t="shared" si="6"/>
        <v>-9.6487397602854783E-2</v>
      </c>
    </row>
    <row r="45" spans="1:16" x14ac:dyDescent="0.35">
      <c r="A45">
        <v>5</v>
      </c>
      <c r="B45">
        <v>3</v>
      </c>
      <c r="C45">
        <v>1</v>
      </c>
      <c r="D45">
        <v>0</v>
      </c>
      <c r="E45">
        <v>1</v>
      </c>
      <c r="F45">
        <v>1</v>
      </c>
      <c r="G45">
        <v>0</v>
      </c>
      <c r="H45">
        <v>1.9989999999999999</v>
      </c>
      <c r="I45">
        <f t="shared" si="0"/>
        <v>-0.62385661402151316</v>
      </c>
      <c r="J45">
        <v>0</v>
      </c>
      <c r="K45">
        <f t="shared" si="1"/>
        <v>0.53587378894663384</v>
      </c>
      <c r="L45">
        <f t="shared" si="2"/>
        <v>1</v>
      </c>
      <c r="M45">
        <f t="shared" si="3"/>
        <v>0.34890483371954567</v>
      </c>
      <c r="N45">
        <f t="shared" si="4"/>
        <v>0.65109516628045438</v>
      </c>
      <c r="O45">
        <f t="shared" si="5"/>
        <v>0.34890483371954567</v>
      </c>
      <c r="P45">
        <f t="shared" si="6"/>
        <v>-1.0529560767164297</v>
      </c>
    </row>
    <row r="46" spans="1:16" x14ac:dyDescent="0.35">
      <c r="A46">
        <v>5</v>
      </c>
      <c r="B46">
        <v>4</v>
      </c>
      <c r="C46">
        <v>1</v>
      </c>
      <c r="D46">
        <v>0</v>
      </c>
      <c r="E46">
        <v>0</v>
      </c>
      <c r="F46">
        <v>1</v>
      </c>
      <c r="G46">
        <v>0</v>
      </c>
      <c r="H46">
        <v>1.6989999999999998</v>
      </c>
      <c r="I46">
        <f t="shared" si="0"/>
        <v>0.1236825975112894</v>
      </c>
      <c r="J46">
        <v>0</v>
      </c>
      <c r="K46">
        <f t="shared" si="1"/>
        <v>1.1316566233605234</v>
      </c>
      <c r="L46">
        <f t="shared" si="2"/>
        <v>1</v>
      </c>
      <c r="M46">
        <f t="shared" si="3"/>
        <v>0.5308812924928239</v>
      </c>
      <c r="N46">
        <f t="shared" si="4"/>
        <v>0.46911870750717605</v>
      </c>
      <c r="O46">
        <f t="shared" si="5"/>
        <v>0.5308812924928239</v>
      </c>
      <c r="P46">
        <f t="shared" si="6"/>
        <v>-0.63321683735970902</v>
      </c>
    </row>
    <row r="47" spans="1:16" x14ac:dyDescent="0.35">
      <c r="A47">
        <v>5</v>
      </c>
      <c r="B47">
        <v>5</v>
      </c>
      <c r="C47">
        <v>0</v>
      </c>
      <c r="D47">
        <v>0</v>
      </c>
      <c r="E47">
        <v>0</v>
      </c>
      <c r="F47">
        <v>0</v>
      </c>
      <c r="G47">
        <v>0</v>
      </c>
      <c r="H47">
        <v>1.9989999999999999</v>
      </c>
      <c r="I47">
        <f t="shared" si="0"/>
        <v>-2.3955410677348832</v>
      </c>
      <c r="J47">
        <v>0</v>
      </c>
      <c r="K47">
        <f t="shared" si="1"/>
        <v>9.1123361670919958E-2</v>
      </c>
      <c r="L47">
        <f t="shared" si="2"/>
        <v>1</v>
      </c>
      <c r="M47">
        <f t="shared" si="3"/>
        <v>8.3513344935971165E-2</v>
      </c>
      <c r="N47">
        <f t="shared" si="4"/>
        <v>0.91648665506402882</v>
      </c>
      <c r="O47">
        <f t="shared" si="5"/>
        <v>0.91648665506402882</v>
      </c>
      <c r="P47">
        <f t="shared" si="6"/>
        <v>-8.7207772567765587E-2</v>
      </c>
    </row>
    <row r="48" spans="1:16" x14ac:dyDescent="0.35">
      <c r="A48">
        <v>5</v>
      </c>
      <c r="B48">
        <v>6</v>
      </c>
      <c r="C48">
        <v>1</v>
      </c>
      <c r="D48">
        <v>1</v>
      </c>
      <c r="E48">
        <v>0</v>
      </c>
      <c r="F48">
        <v>1</v>
      </c>
      <c r="G48">
        <v>0</v>
      </c>
      <c r="H48">
        <v>1.399</v>
      </c>
      <c r="I48">
        <f t="shared" si="0"/>
        <v>9.5601637590497113E-2</v>
      </c>
      <c r="J48">
        <v>0</v>
      </c>
      <c r="K48">
        <f t="shared" si="1"/>
        <v>1.1003206502905316</v>
      </c>
      <c r="L48">
        <f t="shared" si="2"/>
        <v>1</v>
      </c>
      <c r="M48">
        <f t="shared" si="3"/>
        <v>0.52388222252555927</v>
      </c>
      <c r="N48">
        <f t="shared" si="4"/>
        <v>0.47611777747444073</v>
      </c>
      <c r="O48">
        <f t="shared" si="5"/>
        <v>0.52388222252555927</v>
      </c>
      <c r="P48">
        <f t="shared" si="6"/>
        <v>-0.64648838609739356</v>
      </c>
    </row>
    <row r="49" spans="1:16" x14ac:dyDescent="0.35">
      <c r="A49">
        <v>5</v>
      </c>
      <c r="B49">
        <v>7</v>
      </c>
      <c r="C49">
        <v>0</v>
      </c>
      <c r="D49">
        <v>0</v>
      </c>
      <c r="E49">
        <v>0</v>
      </c>
      <c r="F49">
        <v>0</v>
      </c>
      <c r="G49">
        <v>1</v>
      </c>
      <c r="H49">
        <v>1.399</v>
      </c>
      <c r="I49">
        <f t="shared" si="0"/>
        <v>-0.87670320720101569</v>
      </c>
      <c r="J49">
        <v>0</v>
      </c>
      <c r="K49">
        <f t="shared" si="1"/>
        <v>0.41615262158222693</v>
      </c>
      <c r="L49">
        <f t="shared" si="2"/>
        <v>1</v>
      </c>
      <c r="M49">
        <f t="shared" si="3"/>
        <v>0.29386142089492551</v>
      </c>
      <c r="N49">
        <f t="shared" si="4"/>
        <v>0.70613857910507449</v>
      </c>
      <c r="O49">
        <f t="shared" si="5"/>
        <v>0.70613857910507449</v>
      </c>
      <c r="P49">
        <f t="shared" si="6"/>
        <v>-0.34794377306656044</v>
      </c>
    </row>
    <row r="50" spans="1:16" x14ac:dyDescent="0.35">
      <c r="A50">
        <v>5</v>
      </c>
      <c r="B50">
        <v>8</v>
      </c>
      <c r="C50">
        <v>0</v>
      </c>
      <c r="D50">
        <v>1</v>
      </c>
      <c r="E50">
        <v>0</v>
      </c>
      <c r="F50">
        <v>0</v>
      </c>
      <c r="G50">
        <v>0</v>
      </c>
      <c r="H50">
        <v>1.6989999999999998</v>
      </c>
      <c r="I50">
        <f t="shared" si="0"/>
        <v>-2.4236220276556755</v>
      </c>
      <c r="J50">
        <v>0</v>
      </c>
      <c r="K50">
        <f t="shared" si="1"/>
        <v>8.8600123483272827E-2</v>
      </c>
      <c r="L50">
        <f t="shared" si="2"/>
        <v>1</v>
      </c>
      <c r="M50">
        <f t="shared" si="3"/>
        <v>8.1389044123725232E-2</v>
      </c>
      <c r="N50">
        <f t="shared" si="4"/>
        <v>0.91861095587627484</v>
      </c>
      <c r="O50">
        <f t="shared" si="5"/>
        <v>0.91861095587627484</v>
      </c>
      <c r="P50">
        <f t="shared" si="6"/>
        <v>-8.4892580451056243E-2</v>
      </c>
    </row>
    <row r="51" spans="1:16" x14ac:dyDescent="0.35">
      <c r="A51">
        <v>5</v>
      </c>
      <c r="B51">
        <v>9</v>
      </c>
      <c r="C51">
        <v>0</v>
      </c>
      <c r="D51">
        <v>0</v>
      </c>
      <c r="E51">
        <v>1</v>
      </c>
      <c r="F51">
        <v>0</v>
      </c>
      <c r="G51">
        <v>1</v>
      </c>
      <c r="H51">
        <v>1.6989999999999998</v>
      </c>
      <c r="I51">
        <f t="shared" si="0"/>
        <v>-1.624242418733818</v>
      </c>
      <c r="J51">
        <v>0</v>
      </c>
      <c r="K51">
        <f t="shared" si="1"/>
        <v>0.19706090832139075</v>
      </c>
      <c r="L51">
        <f t="shared" si="2"/>
        <v>1</v>
      </c>
      <c r="M51">
        <f t="shared" si="3"/>
        <v>0.16462061951193815</v>
      </c>
      <c r="N51">
        <f t="shared" si="4"/>
        <v>0.83537938048806182</v>
      </c>
      <c r="O51">
        <f t="shared" si="5"/>
        <v>0.83537938048806182</v>
      </c>
      <c r="P51">
        <f t="shared" si="6"/>
        <v>-0.17986930942613638</v>
      </c>
    </row>
    <row r="52" spans="1:16" x14ac:dyDescent="0.35">
      <c r="A52">
        <v>6</v>
      </c>
      <c r="B52">
        <v>1</v>
      </c>
      <c r="C52">
        <v>0</v>
      </c>
      <c r="D52">
        <v>1</v>
      </c>
      <c r="E52">
        <v>0</v>
      </c>
      <c r="F52">
        <v>0</v>
      </c>
      <c r="G52">
        <v>1</v>
      </c>
      <c r="H52">
        <v>1.9989999999999999</v>
      </c>
      <c r="I52">
        <f t="shared" si="0"/>
        <v>-1.758153150225175</v>
      </c>
      <c r="J52">
        <v>0</v>
      </c>
      <c r="K52">
        <f t="shared" si="1"/>
        <v>0.17236289843173716</v>
      </c>
      <c r="L52">
        <f t="shared" si="2"/>
        <v>1</v>
      </c>
      <c r="M52">
        <f t="shared" si="3"/>
        <v>0.14702179560808856</v>
      </c>
      <c r="N52">
        <f t="shared" si="4"/>
        <v>0.85297820439191141</v>
      </c>
      <c r="O52">
        <f t="shared" si="5"/>
        <v>0.85297820439191141</v>
      </c>
      <c r="P52">
        <f t="shared" si="6"/>
        <v>-0.1590212835262737</v>
      </c>
    </row>
    <row r="53" spans="1:16" x14ac:dyDescent="0.35">
      <c r="A53">
        <v>6</v>
      </c>
      <c r="B53">
        <v>2</v>
      </c>
      <c r="C53">
        <v>0</v>
      </c>
      <c r="D53">
        <v>0</v>
      </c>
      <c r="E53">
        <v>1</v>
      </c>
      <c r="F53">
        <v>0</v>
      </c>
      <c r="G53">
        <v>0</v>
      </c>
      <c r="H53">
        <v>1.399</v>
      </c>
      <c r="I53">
        <f t="shared" si="0"/>
        <v>-2.2897112961643185</v>
      </c>
      <c r="J53">
        <v>0</v>
      </c>
      <c r="K53">
        <f t="shared" si="1"/>
        <v>0.10129570209052766</v>
      </c>
      <c r="L53">
        <f t="shared" si="2"/>
        <v>1</v>
      </c>
      <c r="M53">
        <f t="shared" si="3"/>
        <v>9.1978659226803233E-2</v>
      </c>
      <c r="N53">
        <f t="shared" si="4"/>
        <v>0.90802134077319674</v>
      </c>
      <c r="O53">
        <f t="shared" si="5"/>
        <v>0.90802134077319674</v>
      </c>
      <c r="P53">
        <f t="shared" si="6"/>
        <v>-9.6487397602854783E-2</v>
      </c>
    </row>
    <row r="54" spans="1:16" x14ac:dyDescent="0.35">
      <c r="A54">
        <v>6</v>
      </c>
      <c r="B54">
        <v>3</v>
      </c>
      <c r="C54">
        <v>1</v>
      </c>
      <c r="D54">
        <v>0</v>
      </c>
      <c r="E54">
        <v>1</v>
      </c>
      <c r="F54">
        <v>1</v>
      </c>
      <c r="G54">
        <v>0</v>
      </c>
      <c r="H54">
        <v>1.9989999999999999</v>
      </c>
      <c r="I54">
        <f t="shared" si="0"/>
        <v>-0.62385661402151316</v>
      </c>
      <c r="J54">
        <v>0</v>
      </c>
      <c r="K54">
        <f t="shared" si="1"/>
        <v>0.53587378894663384</v>
      </c>
      <c r="L54">
        <f t="shared" si="2"/>
        <v>1</v>
      </c>
      <c r="M54">
        <f t="shared" si="3"/>
        <v>0.34890483371954567</v>
      </c>
      <c r="N54">
        <f t="shared" si="4"/>
        <v>0.65109516628045438</v>
      </c>
      <c r="O54">
        <f t="shared" si="5"/>
        <v>0.34890483371954567</v>
      </c>
      <c r="P54">
        <f t="shared" si="6"/>
        <v>-1.0529560767164297</v>
      </c>
    </row>
    <row r="55" spans="1:16" x14ac:dyDescent="0.35">
      <c r="A55">
        <v>6</v>
      </c>
      <c r="B55">
        <v>4</v>
      </c>
      <c r="C55">
        <v>1</v>
      </c>
      <c r="D55">
        <v>0</v>
      </c>
      <c r="E55">
        <v>0</v>
      </c>
      <c r="F55">
        <v>1</v>
      </c>
      <c r="G55">
        <v>0</v>
      </c>
      <c r="H55">
        <v>1.6989999999999998</v>
      </c>
      <c r="I55">
        <f t="shared" si="0"/>
        <v>0.1236825975112894</v>
      </c>
      <c r="J55">
        <v>0</v>
      </c>
      <c r="K55">
        <f t="shared" si="1"/>
        <v>1.1316566233605234</v>
      </c>
      <c r="L55">
        <f t="shared" si="2"/>
        <v>1</v>
      </c>
      <c r="M55">
        <f t="shared" si="3"/>
        <v>0.5308812924928239</v>
      </c>
      <c r="N55">
        <f t="shared" si="4"/>
        <v>0.46911870750717605</v>
      </c>
      <c r="O55">
        <f t="shared" si="5"/>
        <v>0.5308812924928239</v>
      </c>
      <c r="P55">
        <f t="shared" si="6"/>
        <v>-0.63321683735970902</v>
      </c>
    </row>
    <row r="56" spans="1:16" x14ac:dyDescent="0.35">
      <c r="A56">
        <v>6</v>
      </c>
      <c r="B56">
        <v>5</v>
      </c>
      <c r="C56">
        <v>0</v>
      </c>
      <c r="D56">
        <v>0</v>
      </c>
      <c r="E56">
        <v>0</v>
      </c>
      <c r="F56">
        <v>0</v>
      </c>
      <c r="G56">
        <v>0</v>
      </c>
      <c r="H56">
        <v>1.9989999999999999</v>
      </c>
      <c r="I56">
        <f t="shared" si="0"/>
        <v>-2.3955410677348832</v>
      </c>
      <c r="J56">
        <v>0</v>
      </c>
      <c r="K56">
        <f t="shared" si="1"/>
        <v>9.1123361670919958E-2</v>
      </c>
      <c r="L56">
        <f t="shared" si="2"/>
        <v>1</v>
      </c>
      <c r="M56">
        <f t="shared" si="3"/>
        <v>8.3513344935971165E-2</v>
      </c>
      <c r="N56">
        <f t="shared" si="4"/>
        <v>0.91648665506402882</v>
      </c>
      <c r="O56">
        <f t="shared" si="5"/>
        <v>0.91648665506402882</v>
      </c>
      <c r="P56">
        <f t="shared" si="6"/>
        <v>-8.7207772567765587E-2</v>
      </c>
    </row>
    <row r="57" spans="1:16" x14ac:dyDescent="0.35">
      <c r="A57">
        <v>6</v>
      </c>
      <c r="B57">
        <v>6</v>
      </c>
      <c r="C57">
        <v>0</v>
      </c>
      <c r="D57">
        <v>1</v>
      </c>
      <c r="E57">
        <v>0</v>
      </c>
      <c r="F57">
        <v>1</v>
      </c>
      <c r="G57">
        <v>0</v>
      </c>
      <c r="H57">
        <v>1.399</v>
      </c>
      <c r="I57">
        <f t="shared" si="0"/>
        <v>9.5601637590497113E-2</v>
      </c>
      <c r="J57">
        <v>0</v>
      </c>
      <c r="K57">
        <f t="shared" si="1"/>
        <v>1.1003206502905316</v>
      </c>
      <c r="L57">
        <f t="shared" si="2"/>
        <v>1</v>
      </c>
      <c r="M57">
        <f t="shared" si="3"/>
        <v>0.52388222252555927</v>
      </c>
      <c r="N57">
        <f t="shared" si="4"/>
        <v>0.47611777747444073</v>
      </c>
      <c r="O57">
        <f t="shared" si="5"/>
        <v>0.47611777747444073</v>
      </c>
      <c r="P57">
        <f t="shared" si="6"/>
        <v>-0.74209002368789079</v>
      </c>
    </row>
    <row r="58" spans="1:16" x14ac:dyDescent="0.35">
      <c r="A58">
        <v>6</v>
      </c>
      <c r="B58">
        <v>7</v>
      </c>
      <c r="C58">
        <v>0</v>
      </c>
      <c r="D58">
        <v>0</v>
      </c>
      <c r="E58">
        <v>0</v>
      </c>
      <c r="F58">
        <v>0</v>
      </c>
      <c r="G58">
        <v>1</v>
      </c>
      <c r="H58">
        <v>1.399</v>
      </c>
      <c r="I58">
        <f t="shared" si="0"/>
        <v>-0.87670320720101569</v>
      </c>
      <c r="J58">
        <v>0</v>
      </c>
      <c r="K58">
        <f t="shared" si="1"/>
        <v>0.41615262158222693</v>
      </c>
      <c r="L58">
        <f t="shared" si="2"/>
        <v>1</v>
      </c>
      <c r="M58">
        <f t="shared" si="3"/>
        <v>0.29386142089492551</v>
      </c>
      <c r="N58">
        <f t="shared" si="4"/>
        <v>0.70613857910507449</v>
      </c>
      <c r="O58">
        <f t="shared" si="5"/>
        <v>0.70613857910507449</v>
      </c>
      <c r="P58">
        <f t="shared" si="6"/>
        <v>-0.34794377306656044</v>
      </c>
    </row>
    <row r="59" spans="1:16" x14ac:dyDescent="0.35">
      <c r="A59">
        <v>6</v>
      </c>
      <c r="B59">
        <v>8</v>
      </c>
      <c r="C59">
        <v>0</v>
      </c>
      <c r="D59">
        <v>1</v>
      </c>
      <c r="E59">
        <v>0</v>
      </c>
      <c r="F59">
        <v>0</v>
      </c>
      <c r="G59">
        <v>0</v>
      </c>
      <c r="H59">
        <v>1.6989999999999998</v>
      </c>
      <c r="I59">
        <f t="shared" si="0"/>
        <v>-2.4236220276556755</v>
      </c>
      <c r="J59">
        <v>0</v>
      </c>
      <c r="K59">
        <f t="shared" si="1"/>
        <v>8.8600123483272827E-2</v>
      </c>
      <c r="L59">
        <f t="shared" si="2"/>
        <v>1</v>
      </c>
      <c r="M59">
        <f t="shared" si="3"/>
        <v>8.1389044123725232E-2</v>
      </c>
      <c r="N59">
        <f t="shared" si="4"/>
        <v>0.91861095587627484</v>
      </c>
      <c r="O59">
        <f t="shared" si="5"/>
        <v>0.91861095587627484</v>
      </c>
      <c r="P59">
        <f t="shared" si="6"/>
        <v>-8.4892580451056243E-2</v>
      </c>
    </row>
    <row r="60" spans="1:16" x14ac:dyDescent="0.35">
      <c r="A60">
        <v>6</v>
      </c>
      <c r="B60">
        <v>9</v>
      </c>
      <c r="C60">
        <v>0</v>
      </c>
      <c r="D60">
        <v>0</v>
      </c>
      <c r="E60">
        <v>1</v>
      </c>
      <c r="F60">
        <v>0</v>
      </c>
      <c r="G60">
        <v>1</v>
      </c>
      <c r="H60">
        <v>1.6989999999999998</v>
      </c>
      <c r="I60">
        <f t="shared" si="0"/>
        <v>-1.624242418733818</v>
      </c>
      <c r="J60">
        <v>0</v>
      </c>
      <c r="K60">
        <f t="shared" si="1"/>
        <v>0.19706090832139075</v>
      </c>
      <c r="L60">
        <f t="shared" si="2"/>
        <v>1</v>
      </c>
      <c r="M60">
        <f t="shared" si="3"/>
        <v>0.16462061951193815</v>
      </c>
      <c r="N60">
        <f t="shared" si="4"/>
        <v>0.83537938048806182</v>
      </c>
      <c r="O60">
        <f t="shared" si="5"/>
        <v>0.83537938048806182</v>
      </c>
      <c r="P60">
        <f t="shared" si="6"/>
        <v>-0.17986930942613638</v>
      </c>
    </row>
    <row r="61" spans="1:16" x14ac:dyDescent="0.35">
      <c r="A61">
        <v>7</v>
      </c>
      <c r="B61">
        <v>1</v>
      </c>
      <c r="C61">
        <v>0</v>
      </c>
      <c r="D61">
        <v>1</v>
      </c>
      <c r="E61">
        <v>0</v>
      </c>
      <c r="F61">
        <v>0</v>
      </c>
      <c r="G61">
        <v>1</v>
      </c>
      <c r="H61">
        <v>1.9989999999999999</v>
      </c>
      <c r="I61">
        <f t="shared" si="0"/>
        <v>-1.758153150225175</v>
      </c>
      <c r="J61">
        <v>0</v>
      </c>
      <c r="K61">
        <f t="shared" si="1"/>
        <v>0.17236289843173716</v>
      </c>
      <c r="L61">
        <f t="shared" si="2"/>
        <v>1</v>
      </c>
      <c r="M61">
        <f t="shared" si="3"/>
        <v>0.14702179560808856</v>
      </c>
      <c r="N61">
        <f t="shared" si="4"/>
        <v>0.85297820439191141</v>
      </c>
      <c r="O61">
        <f t="shared" si="5"/>
        <v>0.85297820439191141</v>
      </c>
      <c r="P61">
        <f t="shared" si="6"/>
        <v>-0.1590212835262737</v>
      </c>
    </row>
    <row r="62" spans="1:16" x14ac:dyDescent="0.35">
      <c r="A62">
        <v>7</v>
      </c>
      <c r="B62">
        <v>2</v>
      </c>
      <c r="C62">
        <v>0</v>
      </c>
      <c r="D62">
        <v>0</v>
      </c>
      <c r="E62">
        <v>1</v>
      </c>
      <c r="F62">
        <v>0</v>
      </c>
      <c r="G62">
        <v>0</v>
      </c>
      <c r="H62">
        <v>1.399</v>
      </c>
      <c r="I62">
        <f t="shared" si="0"/>
        <v>-2.2897112961643185</v>
      </c>
      <c r="J62">
        <v>0</v>
      </c>
      <c r="K62">
        <f t="shared" si="1"/>
        <v>0.10129570209052766</v>
      </c>
      <c r="L62">
        <f t="shared" si="2"/>
        <v>1</v>
      </c>
      <c r="M62">
        <f t="shared" si="3"/>
        <v>9.1978659226803233E-2</v>
      </c>
      <c r="N62">
        <f t="shared" si="4"/>
        <v>0.90802134077319674</v>
      </c>
      <c r="O62">
        <f t="shared" si="5"/>
        <v>0.90802134077319674</v>
      </c>
      <c r="P62">
        <f t="shared" si="6"/>
        <v>-9.6487397602854783E-2</v>
      </c>
    </row>
    <row r="63" spans="1:16" x14ac:dyDescent="0.35">
      <c r="A63">
        <v>7</v>
      </c>
      <c r="B63">
        <v>3</v>
      </c>
      <c r="C63">
        <v>0</v>
      </c>
      <c r="D63">
        <v>0</v>
      </c>
      <c r="E63">
        <v>1</v>
      </c>
      <c r="F63">
        <v>1</v>
      </c>
      <c r="G63">
        <v>0</v>
      </c>
      <c r="H63">
        <v>1.9989999999999999</v>
      </c>
      <c r="I63">
        <f t="shared" si="0"/>
        <v>-0.62385661402151316</v>
      </c>
      <c r="J63">
        <v>0</v>
      </c>
      <c r="K63">
        <f t="shared" si="1"/>
        <v>0.53587378894663384</v>
      </c>
      <c r="L63">
        <f t="shared" si="2"/>
        <v>1</v>
      </c>
      <c r="M63">
        <f t="shared" si="3"/>
        <v>0.34890483371954567</v>
      </c>
      <c r="N63">
        <f t="shared" si="4"/>
        <v>0.65109516628045438</v>
      </c>
      <c r="O63">
        <f t="shared" si="5"/>
        <v>0.65109516628045438</v>
      </c>
      <c r="P63">
        <f t="shared" si="6"/>
        <v>-0.42909946269491628</v>
      </c>
    </row>
    <row r="64" spans="1:16" x14ac:dyDescent="0.35">
      <c r="A64">
        <v>7</v>
      </c>
      <c r="B64">
        <v>4</v>
      </c>
      <c r="C64">
        <v>0</v>
      </c>
      <c r="D64">
        <v>0</v>
      </c>
      <c r="E64">
        <v>0</v>
      </c>
      <c r="F64">
        <v>1</v>
      </c>
      <c r="G64">
        <v>0</v>
      </c>
      <c r="H64">
        <v>1.6989999999999998</v>
      </c>
      <c r="I64">
        <f t="shared" si="0"/>
        <v>0.1236825975112894</v>
      </c>
      <c r="J64">
        <v>0</v>
      </c>
      <c r="K64">
        <f t="shared" si="1"/>
        <v>1.1316566233605234</v>
      </c>
      <c r="L64">
        <f t="shared" si="2"/>
        <v>1</v>
      </c>
      <c r="M64">
        <f t="shared" si="3"/>
        <v>0.5308812924928239</v>
      </c>
      <c r="N64">
        <f t="shared" si="4"/>
        <v>0.46911870750717605</v>
      </c>
      <c r="O64">
        <f t="shared" si="5"/>
        <v>0.46911870750717605</v>
      </c>
      <c r="P64">
        <f t="shared" si="6"/>
        <v>-0.75689943487099842</v>
      </c>
    </row>
    <row r="65" spans="1:16" x14ac:dyDescent="0.35">
      <c r="A65">
        <v>7</v>
      </c>
      <c r="B65">
        <v>5</v>
      </c>
      <c r="C65">
        <v>0</v>
      </c>
      <c r="D65">
        <v>0</v>
      </c>
      <c r="E65">
        <v>0</v>
      </c>
      <c r="F65">
        <v>0</v>
      </c>
      <c r="G65">
        <v>0</v>
      </c>
      <c r="H65">
        <v>1.9989999999999999</v>
      </c>
      <c r="I65">
        <f t="shared" si="0"/>
        <v>-2.3955410677348832</v>
      </c>
      <c r="J65">
        <v>0</v>
      </c>
      <c r="K65">
        <f t="shared" si="1"/>
        <v>9.1123361670919958E-2</v>
      </c>
      <c r="L65">
        <f t="shared" si="2"/>
        <v>1</v>
      </c>
      <c r="M65">
        <f t="shared" si="3"/>
        <v>8.3513344935971165E-2</v>
      </c>
      <c r="N65">
        <f t="shared" si="4"/>
        <v>0.91648665506402882</v>
      </c>
      <c r="O65">
        <f t="shared" si="5"/>
        <v>0.91648665506402882</v>
      </c>
      <c r="P65">
        <f t="shared" si="6"/>
        <v>-8.7207772567765587E-2</v>
      </c>
    </row>
    <row r="66" spans="1:16" x14ac:dyDescent="0.35">
      <c r="A66">
        <v>7</v>
      </c>
      <c r="B66">
        <v>6</v>
      </c>
      <c r="C66">
        <v>1</v>
      </c>
      <c r="D66">
        <v>1</v>
      </c>
      <c r="E66">
        <v>0</v>
      </c>
      <c r="F66">
        <v>1</v>
      </c>
      <c r="G66">
        <v>0</v>
      </c>
      <c r="H66">
        <v>1.399</v>
      </c>
      <c r="I66">
        <f t="shared" si="0"/>
        <v>9.5601637590497113E-2</v>
      </c>
      <c r="J66">
        <v>0</v>
      </c>
      <c r="K66">
        <f t="shared" si="1"/>
        <v>1.1003206502905316</v>
      </c>
      <c r="L66">
        <f t="shared" si="2"/>
        <v>1</v>
      </c>
      <c r="M66">
        <f t="shared" si="3"/>
        <v>0.52388222252555927</v>
      </c>
      <c r="N66">
        <f t="shared" si="4"/>
        <v>0.47611777747444073</v>
      </c>
      <c r="O66">
        <f t="shared" si="5"/>
        <v>0.52388222252555927</v>
      </c>
      <c r="P66">
        <f t="shared" si="6"/>
        <v>-0.64648838609739356</v>
      </c>
    </row>
    <row r="67" spans="1:16" x14ac:dyDescent="0.35">
      <c r="A67">
        <v>7</v>
      </c>
      <c r="B67">
        <v>7</v>
      </c>
      <c r="C67">
        <v>1</v>
      </c>
      <c r="D67">
        <v>0</v>
      </c>
      <c r="E67">
        <v>0</v>
      </c>
      <c r="F67">
        <v>0</v>
      </c>
      <c r="G67">
        <v>1</v>
      </c>
      <c r="H67">
        <v>1.399</v>
      </c>
      <c r="I67">
        <f t="shared" si="0"/>
        <v>-0.87670320720101569</v>
      </c>
      <c r="J67">
        <v>0</v>
      </c>
      <c r="K67">
        <f t="shared" si="1"/>
        <v>0.41615262158222693</v>
      </c>
      <c r="L67">
        <f t="shared" si="2"/>
        <v>1</v>
      </c>
      <c r="M67">
        <f t="shared" si="3"/>
        <v>0.29386142089492551</v>
      </c>
      <c r="N67">
        <f t="shared" si="4"/>
        <v>0.70613857910507449</v>
      </c>
      <c r="O67">
        <f t="shared" si="5"/>
        <v>0.29386142089492551</v>
      </c>
      <c r="P67">
        <f t="shared" si="6"/>
        <v>-1.2246469802675761</v>
      </c>
    </row>
    <row r="68" spans="1:16" x14ac:dyDescent="0.35">
      <c r="A68">
        <v>7</v>
      </c>
      <c r="B68">
        <v>8</v>
      </c>
      <c r="C68">
        <v>0</v>
      </c>
      <c r="D68">
        <v>1</v>
      </c>
      <c r="E68">
        <v>0</v>
      </c>
      <c r="F68">
        <v>0</v>
      </c>
      <c r="G68">
        <v>0</v>
      </c>
      <c r="H68">
        <v>1.6989999999999998</v>
      </c>
      <c r="I68">
        <f t="shared" si="0"/>
        <v>-2.4236220276556755</v>
      </c>
      <c r="J68">
        <v>0</v>
      </c>
      <c r="K68">
        <f t="shared" si="1"/>
        <v>8.8600123483272827E-2</v>
      </c>
      <c r="L68">
        <f t="shared" si="2"/>
        <v>1</v>
      </c>
      <c r="M68">
        <f t="shared" si="3"/>
        <v>8.1389044123725232E-2</v>
      </c>
      <c r="N68">
        <f t="shared" si="4"/>
        <v>0.91861095587627484</v>
      </c>
      <c r="O68">
        <f t="shared" si="5"/>
        <v>0.91861095587627484</v>
      </c>
      <c r="P68">
        <f t="shared" si="6"/>
        <v>-8.4892580451056243E-2</v>
      </c>
    </row>
    <row r="69" spans="1:16" x14ac:dyDescent="0.35">
      <c r="A69">
        <v>7</v>
      </c>
      <c r="B69">
        <v>9</v>
      </c>
      <c r="C69">
        <v>1</v>
      </c>
      <c r="D69">
        <v>0</v>
      </c>
      <c r="E69">
        <v>1</v>
      </c>
      <c r="F69">
        <v>0</v>
      </c>
      <c r="G69">
        <v>1</v>
      </c>
      <c r="H69">
        <v>1.6989999999999998</v>
      </c>
      <c r="I69">
        <f t="shared" si="0"/>
        <v>-1.624242418733818</v>
      </c>
      <c r="J69">
        <v>0</v>
      </c>
      <c r="K69">
        <f t="shared" si="1"/>
        <v>0.19706090832139075</v>
      </c>
      <c r="L69">
        <f t="shared" si="2"/>
        <v>1</v>
      </c>
      <c r="M69">
        <f t="shared" si="3"/>
        <v>0.16462061951193815</v>
      </c>
      <c r="N69">
        <f t="shared" si="4"/>
        <v>0.83537938048806182</v>
      </c>
      <c r="O69">
        <f t="shared" si="5"/>
        <v>0.16462061951193815</v>
      </c>
      <c r="P69">
        <f t="shared" si="6"/>
        <v>-1.8041117281599544</v>
      </c>
    </row>
    <row r="70" spans="1:16" x14ac:dyDescent="0.35">
      <c r="A70">
        <v>8</v>
      </c>
      <c r="B70">
        <v>1</v>
      </c>
      <c r="C70">
        <v>0</v>
      </c>
      <c r="D70">
        <v>1</v>
      </c>
      <c r="E70">
        <v>0</v>
      </c>
      <c r="F70">
        <v>0</v>
      </c>
      <c r="G70">
        <v>1</v>
      </c>
      <c r="H70">
        <v>1.9989999999999999</v>
      </c>
      <c r="I70">
        <f t="shared" si="0"/>
        <v>-1.758153150225175</v>
      </c>
      <c r="J70">
        <v>0</v>
      </c>
      <c r="K70">
        <f t="shared" si="1"/>
        <v>0.17236289843173716</v>
      </c>
      <c r="L70">
        <f t="shared" si="2"/>
        <v>1</v>
      </c>
      <c r="M70">
        <f t="shared" si="3"/>
        <v>0.14702179560808856</v>
      </c>
      <c r="N70">
        <f t="shared" si="4"/>
        <v>0.85297820439191141</v>
      </c>
      <c r="O70">
        <f t="shared" si="5"/>
        <v>0.85297820439191141</v>
      </c>
      <c r="P70">
        <f t="shared" si="6"/>
        <v>-0.1590212835262737</v>
      </c>
    </row>
    <row r="71" spans="1:16" x14ac:dyDescent="0.35">
      <c r="A71">
        <v>8</v>
      </c>
      <c r="B71">
        <v>2</v>
      </c>
      <c r="C71">
        <v>0</v>
      </c>
      <c r="D71">
        <v>0</v>
      </c>
      <c r="E71">
        <v>1</v>
      </c>
      <c r="F71">
        <v>0</v>
      </c>
      <c r="G71">
        <v>0</v>
      </c>
      <c r="H71">
        <v>1.399</v>
      </c>
      <c r="I71">
        <f t="shared" si="0"/>
        <v>-2.2897112961643185</v>
      </c>
      <c r="J71">
        <v>0</v>
      </c>
      <c r="K71">
        <f t="shared" si="1"/>
        <v>0.10129570209052766</v>
      </c>
      <c r="L71">
        <f t="shared" si="2"/>
        <v>1</v>
      </c>
      <c r="M71">
        <f t="shared" si="3"/>
        <v>9.1978659226803233E-2</v>
      </c>
      <c r="N71">
        <f t="shared" si="4"/>
        <v>0.90802134077319674</v>
      </c>
      <c r="O71">
        <f t="shared" si="5"/>
        <v>0.90802134077319674</v>
      </c>
      <c r="P71">
        <f t="shared" si="6"/>
        <v>-9.6487397602854783E-2</v>
      </c>
    </row>
    <row r="72" spans="1:16" x14ac:dyDescent="0.35">
      <c r="A72">
        <v>8</v>
      </c>
      <c r="B72">
        <v>3</v>
      </c>
      <c r="C72">
        <v>0</v>
      </c>
      <c r="D72">
        <v>0</v>
      </c>
      <c r="E72">
        <v>1</v>
      </c>
      <c r="F72">
        <v>1</v>
      </c>
      <c r="G72">
        <v>0</v>
      </c>
      <c r="H72">
        <v>1.9989999999999999</v>
      </c>
      <c r="I72">
        <f t="shared" ref="I72:I135" si="7">SUMPRODUCT($B$4:$F$4,D72:H72)+$A$4</f>
        <v>-0.62385661402151316</v>
      </c>
      <c r="J72">
        <v>0</v>
      </c>
      <c r="K72">
        <f t="shared" ref="K72:K135" si="8">EXP(I72)</f>
        <v>0.53587378894663384</v>
      </c>
      <c r="L72">
        <f t="shared" ref="L72:L135" si="9">EXP(J72)</f>
        <v>1</v>
      </c>
      <c r="M72">
        <f t="shared" ref="M72:M135" si="10">K72/(K72+L72)</f>
        <v>0.34890483371954567</v>
      </c>
      <c r="N72">
        <f t="shared" ref="N72:N135" si="11">L72/(K72+L72)</f>
        <v>0.65109516628045438</v>
      </c>
      <c r="O72">
        <f t="shared" ref="O72:O135" si="12">M72^C72*N72^(1-C72)</f>
        <v>0.65109516628045438</v>
      </c>
      <c r="P72">
        <f t="shared" ref="P72:P135" si="13">LN(O72)</f>
        <v>-0.42909946269491628</v>
      </c>
    </row>
    <row r="73" spans="1:16" x14ac:dyDescent="0.35">
      <c r="A73">
        <v>8</v>
      </c>
      <c r="B73">
        <v>4</v>
      </c>
      <c r="C73">
        <v>0</v>
      </c>
      <c r="D73">
        <v>0</v>
      </c>
      <c r="E73">
        <v>0</v>
      </c>
      <c r="F73">
        <v>1</v>
      </c>
      <c r="G73">
        <v>0</v>
      </c>
      <c r="H73">
        <v>1.6989999999999998</v>
      </c>
      <c r="I73">
        <f t="shared" si="7"/>
        <v>0.1236825975112894</v>
      </c>
      <c r="J73">
        <v>0</v>
      </c>
      <c r="K73">
        <f t="shared" si="8"/>
        <v>1.1316566233605234</v>
      </c>
      <c r="L73">
        <f t="shared" si="9"/>
        <v>1</v>
      </c>
      <c r="M73">
        <f t="shared" si="10"/>
        <v>0.5308812924928239</v>
      </c>
      <c r="N73">
        <f t="shared" si="11"/>
        <v>0.46911870750717605</v>
      </c>
      <c r="O73">
        <f t="shared" si="12"/>
        <v>0.46911870750717605</v>
      </c>
      <c r="P73">
        <f t="shared" si="13"/>
        <v>-0.75689943487099842</v>
      </c>
    </row>
    <row r="74" spans="1:16" x14ac:dyDescent="0.35">
      <c r="A74">
        <v>8</v>
      </c>
      <c r="B74">
        <v>5</v>
      </c>
      <c r="C74">
        <v>0</v>
      </c>
      <c r="D74">
        <v>0</v>
      </c>
      <c r="E74">
        <v>0</v>
      </c>
      <c r="F74">
        <v>0</v>
      </c>
      <c r="G74">
        <v>0</v>
      </c>
      <c r="H74">
        <v>1.9989999999999999</v>
      </c>
      <c r="I74">
        <f t="shared" si="7"/>
        <v>-2.3955410677348832</v>
      </c>
      <c r="J74">
        <v>0</v>
      </c>
      <c r="K74">
        <f t="shared" si="8"/>
        <v>9.1123361670919958E-2</v>
      </c>
      <c r="L74">
        <f t="shared" si="9"/>
        <v>1</v>
      </c>
      <c r="M74">
        <f t="shared" si="10"/>
        <v>8.3513344935971165E-2</v>
      </c>
      <c r="N74">
        <f t="shared" si="11"/>
        <v>0.91648665506402882</v>
      </c>
      <c r="O74">
        <f t="shared" si="12"/>
        <v>0.91648665506402882</v>
      </c>
      <c r="P74">
        <f t="shared" si="13"/>
        <v>-8.7207772567765587E-2</v>
      </c>
    </row>
    <row r="75" spans="1:16" x14ac:dyDescent="0.35">
      <c r="A75">
        <v>8</v>
      </c>
      <c r="B75">
        <v>6</v>
      </c>
      <c r="C75">
        <v>0</v>
      </c>
      <c r="D75">
        <v>1</v>
      </c>
      <c r="E75">
        <v>0</v>
      </c>
      <c r="F75">
        <v>1</v>
      </c>
      <c r="G75">
        <v>0</v>
      </c>
      <c r="H75">
        <v>1.399</v>
      </c>
      <c r="I75">
        <f t="shared" si="7"/>
        <v>9.5601637590497113E-2</v>
      </c>
      <c r="J75">
        <v>0</v>
      </c>
      <c r="K75">
        <f t="shared" si="8"/>
        <v>1.1003206502905316</v>
      </c>
      <c r="L75">
        <f t="shared" si="9"/>
        <v>1</v>
      </c>
      <c r="M75">
        <f t="shared" si="10"/>
        <v>0.52388222252555927</v>
      </c>
      <c r="N75">
        <f t="shared" si="11"/>
        <v>0.47611777747444073</v>
      </c>
      <c r="O75">
        <f t="shared" si="12"/>
        <v>0.47611777747444073</v>
      </c>
      <c r="P75">
        <f t="shared" si="13"/>
        <v>-0.74209002368789079</v>
      </c>
    </row>
    <row r="76" spans="1:16" x14ac:dyDescent="0.35">
      <c r="A76">
        <v>8</v>
      </c>
      <c r="B76">
        <v>7</v>
      </c>
      <c r="C76">
        <v>0</v>
      </c>
      <c r="D76">
        <v>0</v>
      </c>
      <c r="E76">
        <v>0</v>
      </c>
      <c r="F76">
        <v>0</v>
      </c>
      <c r="G76">
        <v>1</v>
      </c>
      <c r="H76">
        <v>1.399</v>
      </c>
      <c r="I76">
        <f t="shared" si="7"/>
        <v>-0.87670320720101569</v>
      </c>
      <c r="J76">
        <v>0</v>
      </c>
      <c r="K76">
        <f t="shared" si="8"/>
        <v>0.41615262158222693</v>
      </c>
      <c r="L76">
        <f t="shared" si="9"/>
        <v>1</v>
      </c>
      <c r="M76">
        <f t="shared" si="10"/>
        <v>0.29386142089492551</v>
      </c>
      <c r="N76">
        <f t="shared" si="11"/>
        <v>0.70613857910507449</v>
      </c>
      <c r="O76">
        <f t="shared" si="12"/>
        <v>0.70613857910507449</v>
      </c>
      <c r="P76">
        <f t="shared" si="13"/>
        <v>-0.34794377306656044</v>
      </c>
    </row>
    <row r="77" spans="1:16" x14ac:dyDescent="0.35">
      <c r="A77">
        <v>8</v>
      </c>
      <c r="B77">
        <v>8</v>
      </c>
      <c r="C77">
        <v>0</v>
      </c>
      <c r="D77">
        <v>1</v>
      </c>
      <c r="E77">
        <v>0</v>
      </c>
      <c r="F77">
        <v>0</v>
      </c>
      <c r="G77">
        <v>0</v>
      </c>
      <c r="H77">
        <v>1.6989999999999998</v>
      </c>
      <c r="I77">
        <f t="shared" si="7"/>
        <v>-2.4236220276556755</v>
      </c>
      <c r="J77">
        <v>0</v>
      </c>
      <c r="K77">
        <f t="shared" si="8"/>
        <v>8.8600123483272827E-2</v>
      </c>
      <c r="L77">
        <f t="shared" si="9"/>
        <v>1</v>
      </c>
      <c r="M77">
        <f t="shared" si="10"/>
        <v>8.1389044123725232E-2</v>
      </c>
      <c r="N77">
        <f t="shared" si="11"/>
        <v>0.91861095587627484</v>
      </c>
      <c r="O77">
        <f t="shared" si="12"/>
        <v>0.91861095587627484</v>
      </c>
      <c r="P77">
        <f t="shared" si="13"/>
        <v>-8.4892580451056243E-2</v>
      </c>
    </row>
    <row r="78" spans="1:16" x14ac:dyDescent="0.35">
      <c r="A78">
        <v>8</v>
      </c>
      <c r="B78">
        <v>9</v>
      </c>
      <c r="C78">
        <v>0</v>
      </c>
      <c r="D78">
        <v>0</v>
      </c>
      <c r="E78">
        <v>1</v>
      </c>
      <c r="F78">
        <v>0</v>
      </c>
      <c r="G78">
        <v>1</v>
      </c>
      <c r="H78">
        <v>1.6989999999999998</v>
      </c>
      <c r="I78">
        <f t="shared" si="7"/>
        <v>-1.624242418733818</v>
      </c>
      <c r="J78">
        <v>0</v>
      </c>
      <c r="K78">
        <f t="shared" si="8"/>
        <v>0.19706090832139075</v>
      </c>
      <c r="L78">
        <f t="shared" si="9"/>
        <v>1</v>
      </c>
      <c r="M78">
        <f t="shared" si="10"/>
        <v>0.16462061951193815</v>
      </c>
      <c r="N78">
        <f t="shared" si="11"/>
        <v>0.83537938048806182</v>
      </c>
      <c r="O78">
        <f t="shared" si="12"/>
        <v>0.83537938048806182</v>
      </c>
      <c r="P78">
        <f t="shared" si="13"/>
        <v>-0.17986930942613638</v>
      </c>
    </row>
    <row r="79" spans="1:16" x14ac:dyDescent="0.35">
      <c r="A79">
        <v>9</v>
      </c>
      <c r="B79">
        <v>1</v>
      </c>
      <c r="C79">
        <v>0</v>
      </c>
      <c r="D79">
        <v>1</v>
      </c>
      <c r="E79">
        <v>0</v>
      </c>
      <c r="F79">
        <v>0</v>
      </c>
      <c r="G79">
        <v>1</v>
      </c>
      <c r="H79">
        <v>1.9989999999999999</v>
      </c>
      <c r="I79">
        <f t="shared" si="7"/>
        <v>-1.758153150225175</v>
      </c>
      <c r="J79">
        <v>0</v>
      </c>
      <c r="K79">
        <f t="shared" si="8"/>
        <v>0.17236289843173716</v>
      </c>
      <c r="L79">
        <f t="shared" si="9"/>
        <v>1</v>
      </c>
      <c r="M79">
        <f t="shared" si="10"/>
        <v>0.14702179560808856</v>
      </c>
      <c r="N79">
        <f t="shared" si="11"/>
        <v>0.85297820439191141</v>
      </c>
      <c r="O79">
        <f t="shared" si="12"/>
        <v>0.85297820439191141</v>
      </c>
      <c r="P79">
        <f t="shared" si="13"/>
        <v>-0.1590212835262737</v>
      </c>
    </row>
    <row r="80" spans="1:16" x14ac:dyDescent="0.35">
      <c r="A80">
        <v>9</v>
      </c>
      <c r="B80">
        <v>2</v>
      </c>
      <c r="C80">
        <v>0</v>
      </c>
      <c r="D80">
        <v>0</v>
      </c>
      <c r="E80">
        <v>1</v>
      </c>
      <c r="F80">
        <v>0</v>
      </c>
      <c r="G80">
        <v>0</v>
      </c>
      <c r="H80">
        <v>1.399</v>
      </c>
      <c r="I80">
        <f t="shared" si="7"/>
        <v>-2.2897112961643185</v>
      </c>
      <c r="J80">
        <v>0</v>
      </c>
      <c r="K80">
        <f t="shared" si="8"/>
        <v>0.10129570209052766</v>
      </c>
      <c r="L80">
        <f t="shared" si="9"/>
        <v>1</v>
      </c>
      <c r="M80">
        <f t="shared" si="10"/>
        <v>9.1978659226803233E-2</v>
      </c>
      <c r="N80">
        <f t="shared" si="11"/>
        <v>0.90802134077319674</v>
      </c>
      <c r="O80">
        <f t="shared" si="12"/>
        <v>0.90802134077319674</v>
      </c>
      <c r="P80">
        <f t="shared" si="13"/>
        <v>-9.6487397602854783E-2</v>
      </c>
    </row>
    <row r="81" spans="1:16" x14ac:dyDescent="0.35">
      <c r="A81">
        <v>9</v>
      </c>
      <c r="B81">
        <v>3</v>
      </c>
      <c r="C81">
        <v>0</v>
      </c>
      <c r="D81">
        <v>0</v>
      </c>
      <c r="E81">
        <v>1</v>
      </c>
      <c r="F81">
        <v>1</v>
      </c>
      <c r="G81">
        <v>0</v>
      </c>
      <c r="H81">
        <v>1.9989999999999999</v>
      </c>
      <c r="I81">
        <f t="shared" si="7"/>
        <v>-0.62385661402151316</v>
      </c>
      <c r="J81">
        <v>0</v>
      </c>
      <c r="K81">
        <f t="shared" si="8"/>
        <v>0.53587378894663384</v>
      </c>
      <c r="L81">
        <f t="shared" si="9"/>
        <v>1</v>
      </c>
      <c r="M81">
        <f t="shared" si="10"/>
        <v>0.34890483371954567</v>
      </c>
      <c r="N81">
        <f t="shared" si="11"/>
        <v>0.65109516628045438</v>
      </c>
      <c r="O81">
        <f t="shared" si="12"/>
        <v>0.65109516628045438</v>
      </c>
      <c r="P81">
        <f t="shared" si="13"/>
        <v>-0.42909946269491628</v>
      </c>
    </row>
    <row r="82" spans="1:16" x14ac:dyDescent="0.35">
      <c r="A82">
        <v>9</v>
      </c>
      <c r="B82">
        <v>4</v>
      </c>
      <c r="C82">
        <v>0</v>
      </c>
      <c r="D82">
        <v>0</v>
      </c>
      <c r="E82">
        <v>0</v>
      </c>
      <c r="F82">
        <v>1</v>
      </c>
      <c r="G82">
        <v>0</v>
      </c>
      <c r="H82">
        <v>1.6989999999999998</v>
      </c>
      <c r="I82">
        <f t="shared" si="7"/>
        <v>0.1236825975112894</v>
      </c>
      <c r="J82">
        <v>0</v>
      </c>
      <c r="K82">
        <f t="shared" si="8"/>
        <v>1.1316566233605234</v>
      </c>
      <c r="L82">
        <f t="shared" si="9"/>
        <v>1</v>
      </c>
      <c r="M82">
        <f t="shared" si="10"/>
        <v>0.5308812924928239</v>
      </c>
      <c r="N82">
        <f t="shared" si="11"/>
        <v>0.46911870750717605</v>
      </c>
      <c r="O82">
        <f t="shared" si="12"/>
        <v>0.46911870750717605</v>
      </c>
      <c r="P82">
        <f t="shared" si="13"/>
        <v>-0.75689943487099842</v>
      </c>
    </row>
    <row r="83" spans="1:16" x14ac:dyDescent="0.35">
      <c r="A83">
        <v>9</v>
      </c>
      <c r="B83">
        <v>5</v>
      </c>
      <c r="C83">
        <v>0</v>
      </c>
      <c r="D83">
        <v>0</v>
      </c>
      <c r="E83">
        <v>0</v>
      </c>
      <c r="F83">
        <v>0</v>
      </c>
      <c r="G83">
        <v>0</v>
      </c>
      <c r="H83">
        <v>1.9989999999999999</v>
      </c>
      <c r="I83">
        <f t="shared" si="7"/>
        <v>-2.3955410677348832</v>
      </c>
      <c r="J83">
        <v>0</v>
      </c>
      <c r="K83">
        <f t="shared" si="8"/>
        <v>9.1123361670919958E-2</v>
      </c>
      <c r="L83">
        <f t="shared" si="9"/>
        <v>1</v>
      </c>
      <c r="M83">
        <f t="shared" si="10"/>
        <v>8.3513344935971165E-2</v>
      </c>
      <c r="N83">
        <f t="shared" si="11"/>
        <v>0.91648665506402882</v>
      </c>
      <c r="O83">
        <f t="shared" si="12"/>
        <v>0.91648665506402882</v>
      </c>
      <c r="P83">
        <f t="shared" si="13"/>
        <v>-8.7207772567765587E-2</v>
      </c>
    </row>
    <row r="84" spans="1:16" x14ac:dyDescent="0.35">
      <c r="A84">
        <v>9</v>
      </c>
      <c r="B84">
        <v>6</v>
      </c>
      <c r="C84">
        <v>1</v>
      </c>
      <c r="D84">
        <v>1</v>
      </c>
      <c r="E84">
        <v>0</v>
      </c>
      <c r="F84">
        <v>1</v>
      </c>
      <c r="G84">
        <v>0</v>
      </c>
      <c r="H84">
        <v>1.399</v>
      </c>
      <c r="I84">
        <f t="shared" si="7"/>
        <v>9.5601637590497113E-2</v>
      </c>
      <c r="J84">
        <v>0</v>
      </c>
      <c r="K84">
        <f t="shared" si="8"/>
        <v>1.1003206502905316</v>
      </c>
      <c r="L84">
        <f t="shared" si="9"/>
        <v>1</v>
      </c>
      <c r="M84">
        <f t="shared" si="10"/>
        <v>0.52388222252555927</v>
      </c>
      <c r="N84">
        <f t="shared" si="11"/>
        <v>0.47611777747444073</v>
      </c>
      <c r="O84">
        <f t="shared" si="12"/>
        <v>0.52388222252555927</v>
      </c>
      <c r="P84">
        <f t="shared" si="13"/>
        <v>-0.64648838609739356</v>
      </c>
    </row>
    <row r="85" spans="1:16" x14ac:dyDescent="0.35">
      <c r="A85">
        <v>9</v>
      </c>
      <c r="B85">
        <v>7</v>
      </c>
      <c r="C85">
        <v>0</v>
      </c>
      <c r="D85">
        <v>0</v>
      </c>
      <c r="E85">
        <v>0</v>
      </c>
      <c r="F85">
        <v>0</v>
      </c>
      <c r="G85">
        <v>1</v>
      </c>
      <c r="H85">
        <v>1.399</v>
      </c>
      <c r="I85">
        <f t="shared" si="7"/>
        <v>-0.87670320720101569</v>
      </c>
      <c r="J85">
        <v>0</v>
      </c>
      <c r="K85">
        <f t="shared" si="8"/>
        <v>0.41615262158222693</v>
      </c>
      <c r="L85">
        <f t="shared" si="9"/>
        <v>1</v>
      </c>
      <c r="M85">
        <f t="shared" si="10"/>
        <v>0.29386142089492551</v>
      </c>
      <c r="N85">
        <f t="shared" si="11"/>
        <v>0.70613857910507449</v>
      </c>
      <c r="O85">
        <f t="shared" si="12"/>
        <v>0.70613857910507449</v>
      </c>
      <c r="P85">
        <f t="shared" si="13"/>
        <v>-0.34794377306656044</v>
      </c>
    </row>
    <row r="86" spans="1:16" x14ac:dyDescent="0.35">
      <c r="A86">
        <v>9</v>
      </c>
      <c r="B86">
        <v>8</v>
      </c>
      <c r="C86">
        <v>0</v>
      </c>
      <c r="D86">
        <v>1</v>
      </c>
      <c r="E86">
        <v>0</v>
      </c>
      <c r="F86">
        <v>0</v>
      </c>
      <c r="G86">
        <v>0</v>
      </c>
      <c r="H86">
        <v>1.6989999999999998</v>
      </c>
      <c r="I86">
        <f t="shared" si="7"/>
        <v>-2.4236220276556755</v>
      </c>
      <c r="J86">
        <v>0</v>
      </c>
      <c r="K86">
        <f t="shared" si="8"/>
        <v>8.8600123483272827E-2</v>
      </c>
      <c r="L86">
        <f t="shared" si="9"/>
        <v>1</v>
      </c>
      <c r="M86">
        <f t="shared" si="10"/>
        <v>8.1389044123725232E-2</v>
      </c>
      <c r="N86">
        <f t="shared" si="11"/>
        <v>0.91861095587627484</v>
      </c>
      <c r="O86">
        <f t="shared" si="12"/>
        <v>0.91861095587627484</v>
      </c>
      <c r="P86">
        <f t="shared" si="13"/>
        <v>-8.4892580451056243E-2</v>
      </c>
    </row>
    <row r="87" spans="1:16" x14ac:dyDescent="0.35">
      <c r="A87">
        <v>9</v>
      </c>
      <c r="B87">
        <v>9</v>
      </c>
      <c r="C87">
        <v>0</v>
      </c>
      <c r="D87">
        <v>0</v>
      </c>
      <c r="E87">
        <v>1</v>
      </c>
      <c r="F87">
        <v>0</v>
      </c>
      <c r="G87">
        <v>1</v>
      </c>
      <c r="H87">
        <v>1.6989999999999998</v>
      </c>
      <c r="I87">
        <f t="shared" si="7"/>
        <v>-1.624242418733818</v>
      </c>
      <c r="J87">
        <v>0</v>
      </c>
      <c r="K87">
        <f t="shared" si="8"/>
        <v>0.19706090832139075</v>
      </c>
      <c r="L87">
        <f t="shared" si="9"/>
        <v>1</v>
      </c>
      <c r="M87">
        <f t="shared" si="10"/>
        <v>0.16462061951193815</v>
      </c>
      <c r="N87">
        <f t="shared" si="11"/>
        <v>0.83537938048806182</v>
      </c>
      <c r="O87">
        <f t="shared" si="12"/>
        <v>0.83537938048806182</v>
      </c>
      <c r="P87">
        <f t="shared" si="13"/>
        <v>-0.17986930942613638</v>
      </c>
    </row>
    <row r="88" spans="1:16" x14ac:dyDescent="0.35">
      <c r="A88">
        <v>10</v>
      </c>
      <c r="B88">
        <v>1</v>
      </c>
      <c r="C88">
        <v>0</v>
      </c>
      <c r="D88">
        <v>1</v>
      </c>
      <c r="E88">
        <v>0</v>
      </c>
      <c r="F88">
        <v>0</v>
      </c>
      <c r="G88">
        <v>1</v>
      </c>
      <c r="H88">
        <v>1.9989999999999999</v>
      </c>
      <c r="I88">
        <f t="shared" si="7"/>
        <v>-1.758153150225175</v>
      </c>
      <c r="J88">
        <v>0</v>
      </c>
      <c r="K88">
        <f t="shared" si="8"/>
        <v>0.17236289843173716</v>
      </c>
      <c r="L88">
        <f t="shared" si="9"/>
        <v>1</v>
      </c>
      <c r="M88">
        <f t="shared" si="10"/>
        <v>0.14702179560808856</v>
      </c>
      <c r="N88">
        <f t="shared" si="11"/>
        <v>0.85297820439191141</v>
      </c>
      <c r="O88">
        <f t="shared" si="12"/>
        <v>0.85297820439191141</v>
      </c>
      <c r="P88">
        <f t="shared" si="13"/>
        <v>-0.1590212835262737</v>
      </c>
    </row>
    <row r="89" spans="1:16" x14ac:dyDescent="0.35">
      <c r="A89">
        <v>10</v>
      </c>
      <c r="B89">
        <v>2</v>
      </c>
      <c r="C89">
        <v>0</v>
      </c>
      <c r="D89">
        <v>0</v>
      </c>
      <c r="E89">
        <v>1</v>
      </c>
      <c r="F89">
        <v>0</v>
      </c>
      <c r="G89">
        <v>0</v>
      </c>
      <c r="H89">
        <v>1.399</v>
      </c>
      <c r="I89">
        <f t="shared" si="7"/>
        <v>-2.2897112961643185</v>
      </c>
      <c r="J89">
        <v>0</v>
      </c>
      <c r="K89">
        <f t="shared" si="8"/>
        <v>0.10129570209052766</v>
      </c>
      <c r="L89">
        <f t="shared" si="9"/>
        <v>1</v>
      </c>
      <c r="M89">
        <f t="shared" si="10"/>
        <v>9.1978659226803233E-2</v>
      </c>
      <c r="N89">
        <f t="shared" si="11"/>
        <v>0.90802134077319674</v>
      </c>
      <c r="O89">
        <f t="shared" si="12"/>
        <v>0.90802134077319674</v>
      </c>
      <c r="P89">
        <f t="shared" si="13"/>
        <v>-9.6487397602854783E-2</v>
      </c>
    </row>
    <row r="90" spans="1:16" x14ac:dyDescent="0.35">
      <c r="A90">
        <v>10</v>
      </c>
      <c r="B90">
        <v>3</v>
      </c>
      <c r="C90">
        <v>0</v>
      </c>
      <c r="D90">
        <v>0</v>
      </c>
      <c r="E90">
        <v>1</v>
      </c>
      <c r="F90">
        <v>1</v>
      </c>
      <c r="G90">
        <v>0</v>
      </c>
      <c r="H90">
        <v>1.9989999999999999</v>
      </c>
      <c r="I90">
        <f t="shared" si="7"/>
        <v>-0.62385661402151316</v>
      </c>
      <c r="J90">
        <v>0</v>
      </c>
      <c r="K90">
        <f t="shared" si="8"/>
        <v>0.53587378894663384</v>
      </c>
      <c r="L90">
        <f t="shared" si="9"/>
        <v>1</v>
      </c>
      <c r="M90">
        <f t="shared" si="10"/>
        <v>0.34890483371954567</v>
      </c>
      <c r="N90">
        <f t="shared" si="11"/>
        <v>0.65109516628045438</v>
      </c>
      <c r="O90">
        <f t="shared" si="12"/>
        <v>0.65109516628045438</v>
      </c>
      <c r="P90">
        <f t="shared" si="13"/>
        <v>-0.42909946269491628</v>
      </c>
    </row>
    <row r="91" spans="1:16" x14ac:dyDescent="0.35">
      <c r="A91">
        <v>10</v>
      </c>
      <c r="B91">
        <v>4</v>
      </c>
      <c r="C91">
        <v>1</v>
      </c>
      <c r="D91">
        <v>0</v>
      </c>
      <c r="E91">
        <v>0</v>
      </c>
      <c r="F91">
        <v>1</v>
      </c>
      <c r="G91">
        <v>0</v>
      </c>
      <c r="H91">
        <v>1.6989999999999998</v>
      </c>
      <c r="I91">
        <f t="shared" si="7"/>
        <v>0.1236825975112894</v>
      </c>
      <c r="J91">
        <v>0</v>
      </c>
      <c r="K91">
        <f t="shared" si="8"/>
        <v>1.1316566233605234</v>
      </c>
      <c r="L91">
        <f t="shared" si="9"/>
        <v>1</v>
      </c>
      <c r="M91">
        <f t="shared" si="10"/>
        <v>0.5308812924928239</v>
      </c>
      <c r="N91">
        <f t="shared" si="11"/>
        <v>0.46911870750717605</v>
      </c>
      <c r="O91">
        <f t="shared" si="12"/>
        <v>0.5308812924928239</v>
      </c>
      <c r="P91">
        <f t="shared" si="13"/>
        <v>-0.63321683735970902</v>
      </c>
    </row>
    <row r="92" spans="1:16" x14ac:dyDescent="0.35">
      <c r="A92">
        <v>10</v>
      </c>
      <c r="B92">
        <v>5</v>
      </c>
      <c r="C92">
        <v>0</v>
      </c>
      <c r="D92">
        <v>0</v>
      </c>
      <c r="E92">
        <v>0</v>
      </c>
      <c r="F92">
        <v>0</v>
      </c>
      <c r="G92">
        <v>0</v>
      </c>
      <c r="H92">
        <v>1.9989999999999999</v>
      </c>
      <c r="I92">
        <f t="shared" si="7"/>
        <v>-2.3955410677348832</v>
      </c>
      <c r="J92">
        <v>0</v>
      </c>
      <c r="K92">
        <f t="shared" si="8"/>
        <v>9.1123361670919958E-2</v>
      </c>
      <c r="L92">
        <f t="shared" si="9"/>
        <v>1</v>
      </c>
      <c r="M92">
        <f t="shared" si="10"/>
        <v>8.3513344935971165E-2</v>
      </c>
      <c r="N92">
        <f t="shared" si="11"/>
        <v>0.91648665506402882</v>
      </c>
      <c r="O92">
        <f t="shared" si="12"/>
        <v>0.91648665506402882</v>
      </c>
      <c r="P92">
        <f t="shared" si="13"/>
        <v>-8.7207772567765587E-2</v>
      </c>
    </row>
    <row r="93" spans="1:16" x14ac:dyDescent="0.35">
      <c r="A93">
        <v>10</v>
      </c>
      <c r="B93">
        <v>6</v>
      </c>
      <c r="C93">
        <v>1</v>
      </c>
      <c r="D93">
        <v>1</v>
      </c>
      <c r="E93">
        <v>0</v>
      </c>
      <c r="F93">
        <v>1</v>
      </c>
      <c r="G93">
        <v>0</v>
      </c>
      <c r="H93">
        <v>1.399</v>
      </c>
      <c r="I93">
        <f t="shared" si="7"/>
        <v>9.5601637590497113E-2</v>
      </c>
      <c r="J93">
        <v>0</v>
      </c>
      <c r="K93">
        <f t="shared" si="8"/>
        <v>1.1003206502905316</v>
      </c>
      <c r="L93">
        <f t="shared" si="9"/>
        <v>1</v>
      </c>
      <c r="M93">
        <f t="shared" si="10"/>
        <v>0.52388222252555927</v>
      </c>
      <c r="N93">
        <f t="shared" si="11"/>
        <v>0.47611777747444073</v>
      </c>
      <c r="O93">
        <f t="shared" si="12"/>
        <v>0.52388222252555927</v>
      </c>
      <c r="P93">
        <f t="shared" si="13"/>
        <v>-0.64648838609739356</v>
      </c>
    </row>
    <row r="94" spans="1:16" x14ac:dyDescent="0.35">
      <c r="A94">
        <v>10</v>
      </c>
      <c r="B94">
        <v>7</v>
      </c>
      <c r="C94">
        <v>0</v>
      </c>
      <c r="D94">
        <v>0</v>
      </c>
      <c r="E94">
        <v>0</v>
      </c>
      <c r="F94">
        <v>0</v>
      </c>
      <c r="G94">
        <v>1</v>
      </c>
      <c r="H94">
        <v>1.399</v>
      </c>
      <c r="I94">
        <f t="shared" si="7"/>
        <v>-0.87670320720101569</v>
      </c>
      <c r="J94">
        <v>0</v>
      </c>
      <c r="K94">
        <f t="shared" si="8"/>
        <v>0.41615262158222693</v>
      </c>
      <c r="L94">
        <f t="shared" si="9"/>
        <v>1</v>
      </c>
      <c r="M94">
        <f t="shared" si="10"/>
        <v>0.29386142089492551</v>
      </c>
      <c r="N94">
        <f t="shared" si="11"/>
        <v>0.70613857910507449</v>
      </c>
      <c r="O94">
        <f t="shared" si="12"/>
        <v>0.70613857910507449</v>
      </c>
      <c r="P94">
        <f t="shared" si="13"/>
        <v>-0.34794377306656044</v>
      </c>
    </row>
    <row r="95" spans="1:16" x14ac:dyDescent="0.35">
      <c r="A95">
        <v>10</v>
      </c>
      <c r="B95">
        <v>8</v>
      </c>
      <c r="C95">
        <v>0</v>
      </c>
      <c r="D95">
        <v>1</v>
      </c>
      <c r="E95">
        <v>0</v>
      </c>
      <c r="F95">
        <v>0</v>
      </c>
      <c r="G95">
        <v>0</v>
      </c>
      <c r="H95">
        <v>1.6989999999999998</v>
      </c>
      <c r="I95">
        <f t="shared" si="7"/>
        <v>-2.4236220276556755</v>
      </c>
      <c r="J95">
        <v>0</v>
      </c>
      <c r="K95">
        <f t="shared" si="8"/>
        <v>8.8600123483272827E-2</v>
      </c>
      <c r="L95">
        <f t="shared" si="9"/>
        <v>1</v>
      </c>
      <c r="M95">
        <f t="shared" si="10"/>
        <v>8.1389044123725232E-2</v>
      </c>
      <c r="N95">
        <f t="shared" si="11"/>
        <v>0.91861095587627484</v>
      </c>
      <c r="O95">
        <f t="shared" si="12"/>
        <v>0.91861095587627484</v>
      </c>
      <c r="P95">
        <f t="shared" si="13"/>
        <v>-8.4892580451056243E-2</v>
      </c>
    </row>
    <row r="96" spans="1:16" x14ac:dyDescent="0.35">
      <c r="A96">
        <v>10</v>
      </c>
      <c r="B96">
        <v>9</v>
      </c>
      <c r="C96">
        <v>0</v>
      </c>
      <c r="D96">
        <v>0</v>
      </c>
      <c r="E96">
        <v>1</v>
      </c>
      <c r="F96">
        <v>0</v>
      </c>
      <c r="G96">
        <v>1</v>
      </c>
      <c r="H96">
        <v>1.6989999999999998</v>
      </c>
      <c r="I96">
        <f t="shared" si="7"/>
        <v>-1.624242418733818</v>
      </c>
      <c r="J96">
        <v>0</v>
      </c>
      <c r="K96">
        <f t="shared" si="8"/>
        <v>0.19706090832139075</v>
      </c>
      <c r="L96">
        <f t="shared" si="9"/>
        <v>1</v>
      </c>
      <c r="M96">
        <f t="shared" si="10"/>
        <v>0.16462061951193815</v>
      </c>
      <c r="N96">
        <f t="shared" si="11"/>
        <v>0.83537938048806182</v>
      </c>
      <c r="O96">
        <f t="shared" si="12"/>
        <v>0.83537938048806182</v>
      </c>
      <c r="P96">
        <f t="shared" si="13"/>
        <v>-0.17986930942613638</v>
      </c>
    </row>
    <row r="97" spans="1:16" x14ac:dyDescent="0.35">
      <c r="A97">
        <v>11</v>
      </c>
      <c r="B97">
        <v>1</v>
      </c>
      <c r="C97">
        <v>1</v>
      </c>
      <c r="D97">
        <v>1</v>
      </c>
      <c r="E97">
        <v>0</v>
      </c>
      <c r="F97">
        <v>0</v>
      </c>
      <c r="G97">
        <v>1</v>
      </c>
      <c r="H97">
        <v>1.9989999999999999</v>
      </c>
      <c r="I97">
        <f t="shared" si="7"/>
        <v>-1.758153150225175</v>
      </c>
      <c r="J97">
        <v>0</v>
      </c>
      <c r="K97">
        <f t="shared" si="8"/>
        <v>0.17236289843173716</v>
      </c>
      <c r="L97">
        <f t="shared" si="9"/>
        <v>1</v>
      </c>
      <c r="M97">
        <f t="shared" si="10"/>
        <v>0.14702179560808856</v>
      </c>
      <c r="N97">
        <f t="shared" si="11"/>
        <v>0.85297820439191141</v>
      </c>
      <c r="O97">
        <f t="shared" si="12"/>
        <v>0.14702179560808856</v>
      </c>
      <c r="P97">
        <f t="shared" si="13"/>
        <v>-1.9171744337514489</v>
      </c>
    </row>
    <row r="98" spans="1:16" x14ac:dyDescent="0.35">
      <c r="A98">
        <v>11</v>
      </c>
      <c r="B98">
        <v>2</v>
      </c>
      <c r="C98">
        <v>0</v>
      </c>
      <c r="D98">
        <v>0</v>
      </c>
      <c r="E98">
        <v>1</v>
      </c>
      <c r="F98">
        <v>0</v>
      </c>
      <c r="G98">
        <v>0</v>
      </c>
      <c r="H98">
        <v>1.399</v>
      </c>
      <c r="I98">
        <f t="shared" si="7"/>
        <v>-2.2897112961643185</v>
      </c>
      <c r="J98">
        <v>0</v>
      </c>
      <c r="K98">
        <f t="shared" si="8"/>
        <v>0.10129570209052766</v>
      </c>
      <c r="L98">
        <f t="shared" si="9"/>
        <v>1</v>
      </c>
      <c r="M98">
        <f t="shared" si="10"/>
        <v>9.1978659226803233E-2</v>
      </c>
      <c r="N98">
        <f t="shared" si="11"/>
        <v>0.90802134077319674</v>
      </c>
      <c r="O98">
        <f t="shared" si="12"/>
        <v>0.90802134077319674</v>
      </c>
      <c r="P98">
        <f t="shared" si="13"/>
        <v>-9.6487397602854783E-2</v>
      </c>
    </row>
    <row r="99" spans="1:16" x14ac:dyDescent="0.35">
      <c r="A99">
        <v>11</v>
      </c>
      <c r="B99">
        <v>3</v>
      </c>
      <c r="C99">
        <v>1</v>
      </c>
      <c r="D99">
        <v>0</v>
      </c>
      <c r="E99">
        <v>1</v>
      </c>
      <c r="F99">
        <v>1</v>
      </c>
      <c r="G99">
        <v>0</v>
      </c>
      <c r="H99">
        <v>1.9989999999999999</v>
      </c>
      <c r="I99">
        <f t="shared" si="7"/>
        <v>-0.62385661402151316</v>
      </c>
      <c r="J99">
        <v>0</v>
      </c>
      <c r="K99">
        <f t="shared" si="8"/>
        <v>0.53587378894663384</v>
      </c>
      <c r="L99">
        <f t="shared" si="9"/>
        <v>1</v>
      </c>
      <c r="M99">
        <f t="shared" si="10"/>
        <v>0.34890483371954567</v>
      </c>
      <c r="N99">
        <f t="shared" si="11"/>
        <v>0.65109516628045438</v>
      </c>
      <c r="O99">
        <f t="shared" si="12"/>
        <v>0.34890483371954567</v>
      </c>
      <c r="P99">
        <f t="shared" si="13"/>
        <v>-1.0529560767164297</v>
      </c>
    </row>
    <row r="100" spans="1:16" x14ac:dyDescent="0.35">
      <c r="A100">
        <v>11</v>
      </c>
      <c r="B100">
        <v>4</v>
      </c>
      <c r="C100">
        <v>1</v>
      </c>
      <c r="D100">
        <v>0</v>
      </c>
      <c r="E100">
        <v>0</v>
      </c>
      <c r="F100">
        <v>1</v>
      </c>
      <c r="G100">
        <v>0</v>
      </c>
      <c r="H100">
        <v>1.6989999999999998</v>
      </c>
      <c r="I100">
        <f t="shared" si="7"/>
        <v>0.1236825975112894</v>
      </c>
      <c r="J100">
        <v>0</v>
      </c>
      <c r="K100">
        <f t="shared" si="8"/>
        <v>1.1316566233605234</v>
      </c>
      <c r="L100">
        <f t="shared" si="9"/>
        <v>1</v>
      </c>
      <c r="M100">
        <f t="shared" si="10"/>
        <v>0.5308812924928239</v>
      </c>
      <c r="N100">
        <f t="shared" si="11"/>
        <v>0.46911870750717605</v>
      </c>
      <c r="O100">
        <f t="shared" si="12"/>
        <v>0.5308812924928239</v>
      </c>
      <c r="P100">
        <f t="shared" si="13"/>
        <v>-0.63321683735970902</v>
      </c>
    </row>
    <row r="101" spans="1:16" x14ac:dyDescent="0.35">
      <c r="A101">
        <v>11</v>
      </c>
      <c r="B101">
        <v>5</v>
      </c>
      <c r="C101">
        <v>0</v>
      </c>
      <c r="D101">
        <v>0</v>
      </c>
      <c r="E101">
        <v>0</v>
      </c>
      <c r="F101">
        <v>0</v>
      </c>
      <c r="G101">
        <v>0</v>
      </c>
      <c r="H101">
        <v>1.9989999999999999</v>
      </c>
      <c r="I101">
        <f t="shared" si="7"/>
        <v>-2.3955410677348832</v>
      </c>
      <c r="J101">
        <v>0</v>
      </c>
      <c r="K101">
        <f t="shared" si="8"/>
        <v>9.1123361670919958E-2</v>
      </c>
      <c r="L101">
        <f t="shared" si="9"/>
        <v>1</v>
      </c>
      <c r="M101">
        <f t="shared" si="10"/>
        <v>8.3513344935971165E-2</v>
      </c>
      <c r="N101">
        <f t="shared" si="11"/>
        <v>0.91648665506402882</v>
      </c>
      <c r="O101">
        <f t="shared" si="12"/>
        <v>0.91648665506402882</v>
      </c>
      <c r="P101">
        <f t="shared" si="13"/>
        <v>-8.7207772567765587E-2</v>
      </c>
    </row>
    <row r="102" spans="1:16" x14ac:dyDescent="0.35">
      <c r="A102">
        <v>11</v>
      </c>
      <c r="B102">
        <v>6</v>
      </c>
      <c r="C102">
        <v>1</v>
      </c>
      <c r="D102">
        <v>1</v>
      </c>
      <c r="E102">
        <v>0</v>
      </c>
      <c r="F102">
        <v>1</v>
      </c>
      <c r="G102">
        <v>0</v>
      </c>
      <c r="H102">
        <v>1.399</v>
      </c>
      <c r="I102">
        <f t="shared" si="7"/>
        <v>9.5601637590497113E-2</v>
      </c>
      <c r="J102">
        <v>0</v>
      </c>
      <c r="K102">
        <f t="shared" si="8"/>
        <v>1.1003206502905316</v>
      </c>
      <c r="L102">
        <f t="shared" si="9"/>
        <v>1</v>
      </c>
      <c r="M102">
        <f t="shared" si="10"/>
        <v>0.52388222252555927</v>
      </c>
      <c r="N102">
        <f t="shared" si="11"/>
        <v>0.47611777747444073</v>
      </c>
      <c r="O102">
        <f t="shared" si="12"/>
        <v>0.52388222252555927</v>
      </c>
      <c r="P102">
        <f t="shared" si="13"/>
        <v>-0.64648838609739356</v>
      </c>
    </row>
    <row r="103" spans="1:16" x14ac:dyDescent="0.35">
      <c r="A103">
        <v>11</v>
      </c>
      <c r="B103">
        <v>7</v>
      </c>
      <c r="C103">
        <v>1</v>
      </c>
      <c r="D103">
        <v>0</v>
      </c>
      <c r="E103">
        <v>0</v>
      </c>
      <c r="F103">
        <v>0</v>
      </c>
      <c r="G103">
        <v>1</v>
      </c>
      <c r="H103">
        <v>1.399</v>
      </c>
      <c r="I103">
        <f t="shared" si="7"/>
        <v>-0.87670320720101569</v>
      </c>
      <c r="J103">
        <v>0</v>
      </c>
      <c r="K103">
        <f t="shared" si="8"/>
        <v>0.41615262158222693</v>
      </c>
      <c r="L103">
        <f t="shared" si="9"/>
        <v>1</v>
      </c>
      <c r="M103">
        <f t="shared" si="10"/>
        <v>0.29386142089492551</v>
      </c>
      <c r="N103">
        <f t="shared" si="11"/>
        <v>0.70613857910507449</v>
      </c>
      <c r="O103">
        <f t="shared" si="12"/>
        <v>0.29386142089492551</v>
      </c>
      <c r="P103">
        <f t="shared" si="13"/>
        <v>-1.2246469802675761</v>
      </c>
    </row>
    <row r="104" spans="1:16" x14ac:dyDescent="0.35">
      <c r="A104">
        <v>11</v>
      </c>
      <c r="B104">
        <v>8</v>
      </c>
      <c r="C104">
        <v>0</v>
      </c>
      <c r="D104">
        <v>1</v>
      </c>
      <c r="E104">
        <v>0</v>
      </c>
      <c r="F104">
        <v>0</v>
      </c>
      <c r="G104">
        <v>0</v>
      </c>
      <c r="H104">
        <v>1.6989999999999998</v>
      </c>
      <c r="I104">
        <f t="shared" si="7"/>
        <v>-2.4236220276556755</v>
      </c>
      <c r="J104">
        <v>0</v>
      </c>
      <c r="K104">
        <f t="shared" si="8"/>
        <v>8.8600123483272827E-2</v>
      </c>
      <c r="L104">
        <f t="shared" si="9"/>
        <v>1</v>
      </c>
      <c r="M104">
        <f t="shared" si="10"/>
        <v>8.1389044123725232E-2</v>
      </c>
      <c r="N104">
        <f t="shared" si="11"/>
        <v>0.91861095587627484</v>
      </c>
      <c r="O104">
        <f t="shared" si="12"/>
        <v>0.91861095587627484</v>
      </c>
      <c r="P104">
        <f t="shared" si="13"/>
        <v>-8.4892580451056243E-2</v>
      </c>
    </row>
    <row r="105" spans="1:16" x14ac:dyDescent="0.35">
      <c r="A105">
        <v>11</v>
      </c>
      <c r="B105">
        <v>9</v>
      </c>
      <c r="C105">
        <v>1</v>
      </c>
      <c r="D105">
        <v>0</v>
      </c>
      <c r="E105">
        <v>1</v>
      </c>
      <c r="F105">
        <v>0</v>
      </c>
      <c r="G105">
        <v>1</v>
      </c>
      <c r="H105">
        <v>1.6989999999999998</v>
      </c>
      <c r="I105">
        <f t="shared" si="7"/>
        <v>-1.624242418733818</v>
      </c>
      <c r="J105">
        <v>0</v>
      </c>
      <c r="K105">
        <f t="shared" si="8"/>
        <v>0.19706090832139075</v>
      </c>
      <c r="L105">
        <f t="shared" si="9"/>
        <v>1</v>
      </c>
      <c r="M105">
        <f t="shared" si="10"/>
        <v>0.16462061951193815</v>
      </c>
      <c r="N105">
        <f t="shared" si="11"/>
        <v>0.83537938048806182</v>
      </c>
      <c r="O105">
        <f t="shared" si="12"/>
        <v>0.16462061951193815</v>
      </c>
      <c r="P105">
        <f t="shared" si="13"/>
        <v>-1.8041117281599544</v>
      </c>
    </row>
    <row r="106" spans="1:16" x14ac:dyDescent="0.35">
      <c r="A106">
        <v>12</v>
      </c>
      <c r="B106">
        <v>1</v>
      </c>
      <c r="C106">
        <v>1</v>
      </c>
      <c r="D106">
        <v>1</v>
      </c>
      <c r="E106">
        <v>0</v>
      </c>
      <c r="F106">
        <v>0</v>
      </c>
      <c r="G106">
        <v>1</v>
      </c>
      <c r="H106">
        <v>1.9989999999999999</v>
      </c>
      <c r="I106">
        <f t="shared" si="7"/>
        <v>-1.758153150225175</v>
      </c>
      <c r="J106">
        <v>0</v>
      </c>
      <c r="K106">
        <f t="shared" si="8"/>
        <v>0.17236289843173716</v>
      </c>
      <c r="L106">
        <f t="shared" si="9"/>
        <v>1</v>
      </c>
      <c r="M106">
        <f t="shared" si="10"/>
        <v>0.14702179560808856</v>
      </c>
      <c r="N106">
        <f t="shared" si="11"/>
        <v>0.85297820439191141</v>
      </c>
      <c r="O106">
        <f t="shared" si="12"/>
        <v>0.14702179560808856</v>
      </c>
      <c r="P106">
        <f t="shared" si="13"/>
        <v>-1.9171744337514489</v>
      </c>
    </row>
    <row r="107" spans="1:16" x14ac:dyDescent="0.35">
      <c r="A107">
        <v>12</v>
      </c>
      <c r="B107">
        <v>2</v>
      </c>
      <c r="C107">
        <v>0</v>
      </c>
      <c r="D107">
        <v>0</v>
      </c>
      <c r="E107">
        <v>1</v>
      </c>
      <c r="F107">
        <v>0</v>
      </c>
      <c r="G107">
        <v>0</v>
      </c>
      <c r="H107">
        <v>1.399</v>
      </c>
      <c r="I107">
        <f t="shared" si="7"/>
        <v>-2.2897112961643185</v>
      </c>
      <c r="J107">
        <v>0</v>
      </c>
      <c r="K107">
        <f t="shared" si="8"/>
        <v>0.10129570209052766</v>
      </c>
      <c r="L107">
        <f t="shared" si="9"/>
        <v>1</v>
      </c>
      <c r="M107">
        <f t="shared" si="10"/>
        <v>9.1978659226803233E-2</v>
      </c>
      <c r="N107">
        <f t="shared" si="11"/>
        <v>0.90802134077319674</v>
      </c>
      <c r="O107">
        <f t="shared" si="12"/>
        <v>0.90802134077319674</v>
      </c>
      <c r="P107">
        <f t="shared" si="13"/>
        <v>-9.6487397602854783E-2</v>
      </c>
    </row>
    <row r="108" spans="1:16" x14ac:dyDescent="0.35">
      <c r="A108">
        <v>12</v>
      </c>
      <c r="B108">
        <v>3</v>
      </c>
      <c r="C108">
        <v>1</v>
      </c>
      <c r="D108">
        <v>0</v>
      </c>
      <c r="E108">
        <v>1</v>
      </c>
      <c r="F108">
        <v>1</v>
      </c>
      <c r="G108">
        <v>0</v>
      </c>
      <c r="H108">
        <v>1.9989999999999999</v>
      </c>
      <c r="I108">
        <f t="shared" si="7"/>
        <v>-0.62385661402151316</v>
      </c>
      <c r="J108">
        <v>0</v>
      </c>
      <c r="K108">
        <f t="shared" si="8"/>
        <v>0.53587378894663384</v>
      </c>
      <c r="L108">
        <f t="shared" si="9"/>
        <v>1</v>
      </c>
      <c r="M108">
        <f t="shared" si="10"/>
        <v>0.34890483371954567</v>
      </c>
      <c r="N108">
        <f t="shared" si="11"/>
        <v>0.65109516628045438</v>
      </c>
      <c r="O108">
        <f t="shared" si="12"/>
        <v>0.34890483371954567</v>
      </c>
      <c r="P108">
        <f t="shared" si="13"/>
        <v>-1.0529560767164297</v>
      </c>
    </row>
    <row r="109" spans="1:16" x14ac:dyDescent="0.35">
      <c r="A109">
        <v>12</v>
      </c>
      <c r="B109">
        <v>4</v>
      </c>
      <c r="C109">
        <v>1</v>
      </c>
      <c r="D109">
        <v>0</v>
      </c>
      <c r="E109">
        <v>0</v>
      </c>
      <c r="F109">
        <v>1</v>
      </c>
      <c r="G109">
        <v>0</v>
      </c>
      <c r="H109">
        <v>1.6989999999999998</v>
      </c>
      <c r="I109">
        <f t="shared" si="7"/>
        <v>0.1236825975112894</v>
      </c>
      <c r="J109">
        <v>0</v>
      </c>
      <c r="K109">
        <f t="shared" si="8"/>
        <v>1.1316566233605234</v>
      </c>
      <c r="L109">
        <f t="shared" si="9"/>
        <v>1</v>
      </c>
      <c r="M109">
        <f t="shared" si="10"/>
        <v>0.5308812924928239</v>
      </c>
      <c r="N109">
        <f t="shared" si="11"/>
        <v>0.46911870750717605</v>
      </c>
      <c r="O109">
        <f t="shared" si="12"/>
        <v>0.5308812924928239</v>
      </c>
      <c r="P109">
        <f t="shared" si="13"/>
        <v>-0.63321683735970902</v>
      </c>
    </row>
    <row r="110" spans="1:16" x14ac:dyDescent="0.35">
      <c r="A110">
        <v>12</v>
      </c>
      <c r="B110">
        <v>5</v>
      </c>
      <c r="C110">
        <v>0</v>
      </c>
      <c r="D110">
        <v>0</v>
      </c>
      <c r="E110">
        <v>0</v>
      </c>
      <c r="F110">
        <v>0</v>
      </c>
      <c r="G110">
        <v>0</v>
      </c>
      <c r="H110">
        <v>1.9989999999999999</v>
      </c>
      <c r="I110">
        <f t="shared" si="7"/>
        <v>-2.3955410677348832</v>
      </c>
      <c r="J110">
        <v>0</v>
      </c>
      <c r="K110">
        <f t="shared" si="8"/>
        <v>9.1123361670919958E-2</v>
      </c>
      <c r="L110">
        <f t="shared" si="9"/>
        <v>1</v>
      </c>
      <c r="M110">
        <f t="shared" si="10"/>
        <v>8.3513344935971165E-2</v>
      </c>
      <c r="N110">
        <f t="shared" si="11"/>
        <v>0.91648665506402882</v>
      </c>
      <c r="O110">
        <f t="shared" si="12"/>
        <v>0.91648665506402882</v>
      </c>
      <c r="P110">
        <f t="shared" si="13"/>
        <v>-8.7207772567765587E-2</v>
      </c>
    </row>
    <row r="111" spans="1:16" x14ac:dyDescent="0.35">
      <c r="A111">
        <v>12</v>
      </c>
      <c r="B111">
        <v>6</v>
      </c>
      <c r="C111">
        <v>1</v>
      </c>
      <c r="D111">
        <v>1</v>
      </c>
      <c r="E111">
        <v>0</v>
      </c>
      <c r="F111">
        <v>1</v>
      </c>
      <c r="G111">
        <v>0</v>
      </c>
      <c r="H111">
        <v>1.399</v>
      </c>
      <c r="I111">
        <f t="shared" si="7"/>
        <v>9.5601637590497113E-2</v>
      </c>
      <c r="J111">
        <v>0</v>
      </c>
      <c r="K111">
        <f t="shared" si="8"/>
        <v>1.1003206502905316</v>
      </c>
      <c r="L111">
        <f t="shared" si="9"/>
        <v>1</v>
      </c>
      <c r="M111">
        <f t="shared" si="10"/>
        <v>0.52388222252555927</v>
      </c>
      <c r="N111">
        <f t="shared" si="11"/>
        <v>0.47611777747444073</v>
      </c>
      <c r="O111">
        <f t="shared" si="12"/>
        <v>0.52388222252555927</v>
      </c>
      <c r="P111">
        <f t="shared" si="13"/>
        <v>-0.64648838609739356</v>
      </c>
    </row>
    <row r="112" spans="1:16" x14ac:dyDescent="0.35">
      <c r="A112">
        <v>12</v>
      </c>
      <c r="B112">
        <v>7</v>
      </c>
      <c r="C112">
        <v>1</v>
      </c>
      <c r="D112">
        <v>0</v>
      </c>
      <c r="E112">
        <v>0</v>
      </c>
      <c r="F112">
        <v>0</v>
      </c>
      <c r="G112">
        <v>1</v>
      </c>
      <c r="H112">
        <v>1.399</v>
      </c>
      <c r="I112">
        <f t="shared" si="7"/>
        <v>-0.87670320720101569</v>
      </c>
      <c r="J112">
        <v>0</v>
      </c>
      <c r="K112">
        <f t="shared" si="8"/>
        <v>0.41615262158222693</v>
      </c>
      <c r="L112">
        <f t="shared" si="9"/>
        <v>1</v>
      </c>
      <c r="M112">
        <f t="shared" si="10"/>
        <v>0.29386142089492551</v>
      </c>
      <c r="N112">
        <f t="shared" si="11"/>
        <v>0.70613857910507449</v>
      </c>
      <c r="O112">
        <f t="shared" si="12"/>
        <v>0.29386142089492551</v>
      </c>
      <c r="P112">
        <f t="shared" si="13"/>
        <v>-1.2246469802675761</v>
      </c>
    </row>
    <row r="113" spans="1:16" x14ac:dyDescent="0.35">
      <c r="A113">
        <v>12</v>
      </c>
      <c r="B113">
        <v>8</v>
      </c>
      <c r="C113">
        <v>0</v>
      </c>
      <c r="D113">
        <v>1</v>
      </c>
      <c r="E113">
        <v>0</v>
      </c>
      <c r="F113">
        <v>0</v>
      </c>
      <c r="G113">
        <v>0</v>
      </c>
      <c r="H113">
        <v>1.6989999999999998</v>
      </c>
      <c r="I113">
        <f t="shared" si="7"/>
        <v>-2.4236220276556755</v>
      </c>
      <c r="J113">
        <v>0</v>
      </c>
      <c r="K113">
        <f t="shared" si="8"/>
        <v>8.8600123483272827E-2</v>
      </c>
      <c r="L113">
        <f t="shared" si="9"/>
        <v>1</v>
      </c>
      <c r="M113">
        <f t="shared" si="10"/>
        <v>8.1389044123725232E-2</v>
      </c>
      <c r="N113">
        <f t="shared" si="11"/>
        <v>0.91861095587627484</v>
      </c>
      <c r="O113">
        <f t="shared" si="12"/>
        <v>0.91861095587627484</v>
      </c>
      <c r="P113">
        <f t="shared" si="13"/>
        <v>-8.4892580451056243E-2</v>
      </c>
    </row>
    <row r="114" spans="1:16" x14ac:dyDescent="0.35">
      <c r="A114">
        <v>12</v>
      </c>
      <c r="B114">
        <v>9</v>
      </c>
      <c r="C114">
        <v>1</v>
      </c>
      <c r="D114">
        <v>0</v>
      </c>
      <c r="E114">
        <v>1</v>
      </c>
      <c r="F114">
        <v>0</v>
      </c>
      <c r="G114">
        <v>1</v>
      </c>
      <c r="H114">
        <v>1.6989999999999998</v>
      </c>
      <c r="I114">
        <f t="shared" si="7"/>
        <v>-1.624242418733818</v>
      </c>
      <c r="J114">
        <v>0</v>
      </c>
      <c r="K114">
        <f t="shared" si="8"/>
        <v>0.19706090832139075</v>
      </c>
      <c r="L114">
        <f t="shared" si="9"/>
        <v>1</v>
      </c>
      <c r="M114">
        <f t="shared" si="10"/>
        <v>0.16462061951193815</v>
      </c>
      <c r="N114">
        <f t="shared" si="11"/>
        <v>0.83537938048806182</v>
      </c>
      <c r="O114">
        <f t="shared" si="12"/>
        <v>0.16462061951193815</v>
      </c>
      <c r="P114">
        <f t="shared" si="13"/>
        <v>-1.8041117281599544</v>
      </c>
    </row>
    <row r="115" spans="1:16" x14ac:dyDescent="0.35">
      <c r="A115">
        <v>13</v>
      </c>
      <c r="B115">
        <v>1</v>
      </c>
      <c r="C115">
        <v>0</v>
      </c>
      <c r="D115">
        <v>1</v>
      </c>
      <c r="E115">
        <v>0</v>
      </c>
      <c r="F115">
        <v>0</v>
      </c>
      <c r="G115">
        <v>1</v>
      </c>
      <c r="H115">
        <v>1.9989999999999999</v>
      </c>
      <c r="I115">
        <f t="shared" si="7"/>
        <v>-1.758153150225175</v>
      </c>
      <c r="J115">
        <v>0</v>
      </c>
      <c r="K115">
        <f t="shared" si="8"/>
        <v>0.17236289843173716</v>
      </c>
      <c r="L115">
        <f t="shared" si="9"/>
        <v>1</v>
      </c>
      <c r="M115">
        <f t="shared" si="10"/>
        <v>0.14702179560808856</v>
      </c>
      <c r="N115">
        <f t="shared" si="11"/>
        <v>0.85297820439191141</v>
      </c>
      <c r="O115">
        <f t="shared" si="12"/>
        <v>0.85297820439191141</v>
      </c>
      <c r="P115">
        <f t="shared" si="13"/>
        <v>-0.1590212835262737</v>
      </c>
    </row>
    <row r="116" spans="1:16" x14ac:dyDescent="0.35">
      <c r="A116">
        <v>13</v>
      </c>
      <c r="B116">
        <v>2</v>
      </c>
      <c r="C116">
        <v>0</v>
      </c>
      <c r="D116">
        <v>0</v>
      </c>
      <c r="E116">
        <v>1</v>
      </c>
      <c r="F116">
        <v>0</v>
      </c>
      <c r="G116">
        <v>0</v>
      </c>
      <c r="H116">
        <v>1.399</v>
      </c>
      <c r="I116">
        <f t="shared" si="7"/>
        <v>-2.2897112961643185</v>
      </c>
      <c r="J116">
        <v>0</v>
      </c>
      <c r="K116">
        <f t="shared" si="8"/>
        <v>0.10129570209052766</v>
      </c>
      <c r="L116">
        <f t="shared" si="9"/>
        <v>1</v>
      </c>
      <c r="M116">
        <f t="shared" si="10"/>
        <v>9.1978659226803233E-2</v>
      </c>
      <c r="N116">
        <f t="shared" si="11"/>
        <v>0.90802134077319674</v>
      </c>
      <c r="O116">
        <f t="shared" si="12"/>
        <v>0.90802134077319674</v>
      </c>
      <c r="P116">
        <f t="shared" si="13"/>
        <v>-9.6487397602854783E-2</v>
      </c>
    </row>
    <row r="117" spans="1:16" x14ac:dyDescent="0.35">
      <c r="A117">
        <v>13</v>
      </c>
      <c r="B117">
        <v>3</v>
      </c>
      <c r="C117">
        <v>0</v>
      </c>
      <c r="D117">
        <v>0</v>
      </c>
      <c r="E117">
        <v>1</v>
      </c>
      <c r="F117">
        <v>1</v>
      </c>
      <c r="G117">
        <v>0</v>
      </c>
      <c r="H117">
        <v>1.9989999999999999</v>
      </c>
      <c r="I117">
        <f t="shared" si="7"/>
        <v>-0.62385661402151316</v>
      </c>
      <c r="J117">
        <v>0</v>
      </c>
      <c r="K117">
        <f t="shared" si="8"/>
        <v>0.53587378894663384</v>
      </c>
      <c r="L117">
        <f t="shared" si="9"/>
        <v>1</v>
      </c>
      <c r="M117">
        <f t="shared" si="10"/>
        <v>0.34890483371954567</v>
      </c>
      <c r="N117">
        <f t="shared" si="11"/>
        <v>0.65109516628045438</v>
      </c>
      <c r="O117">
        <f t="shared" si="12"/>
        <v>0.65109516628045438</v>
      </c>
      <c r="P117">
        <f t="shared" si="13"/>
        <v>-0.42909946269491628</v>
      </c>
    </row>
    <row r="118" spans="1:16" x14ac:dyDescent="0.35">
      <c r="A118">
        <v>13</v>
      </c>
      <c r="B118">
        <v>4</v>
      </c>
      <c r="C118">
        <v>0</v>
      </c>
      <c r="D118">
        <v>0</v>
      </c>
      <c r="E118">
        <v>0</v>
      </c>
      <c r="F118">
        <v>1</v>
      </c>
      <c r="G118">
        <v>0</v>
      </c>
      <c r="H118">
        <v>1.6989999999999998</v>
      </c>
      <c r="I118">
        <f t="shared" si="7"/>
        <v>0.1236825975112894</v>
      </c>
      <c r="J118">
        <v>0</v>
      </c>
      <c r="K118">
        <f t="shared" si="8"/>
        <v>1.1316566233605234</v>
      </c>
      <c r="L118">
        <f t="shared" si="9"/>
        <v>1</v>
      </c>
      <c r="M118">
        <f t="shared" si="10"/>
        <v>0.5308812924928239</v>
      </c>
      <c r="N118">
        <f t="shared" si="11"/>
        <v>0.46911870750717605</v>
      </c>
      <c r="O118">
        <f t="shared" si="12"/>
        <v>0.46911870750717605</v>
      </c>
      <c r="P118">
        <f t="shared" si="13"/>
        <v>-0.75689943487099842</v>
      </c>
    </row>
    <row r="119" spans="1:16" x14ac:dyDescent="0.35">
      <c r="A119">
        <v>13</v>
      </c>
      <c r="B119">
        <v>5</v>
      </c>
      <c r="C119">
        <v>0</v>
      </c>
      <c r="D119">
        <v>0</v>
      </c>
      <c r="E119">
        <v>0</v>
      </c>
      <c r="F119">
        <v>0</v>
      </c>
      <c r="G119">
        <v>0</v>
      </c>
      <c r="H119">
        <v>1.9989999999999999</v>
      </c>
      <c r="I119">
        <f t="shared" si="7"/>
        <v>-2.3955410677348832</v>
      </c>
      <c r="J119">
        <v>0</v>
      </c>
      <c r="K119">
        <f t="shared" si="8"/>
        <v>9.1123361670919958E-2</v>
      </c>
      <c r="L119">
        <f t="shared" si="9"/>
        <v>1</v>
      </c>
      <c r="M119">
        <f t="shared" si="10"/>
        <v>8.3513344935971165E-2</v>
      </c>
      <c r="N119">
        <f t="shared" si="11"/>
        <v>0.91648665506402882</v>
      </c>
      <c r="O119">
        <f t="shared" si="12"/>
        <v>0.91648665506402882</v>
      </c>
      <c r="P119">
        <f t="shared" si="13"/>
        <v>-8.7207772567765587E-2</v>
      </c>
    </row>
    <row r="120" spans="1:16" x14ac:dyDescent="0.35">
      <c r="A120">
        <v>13</v>
      </c>
      <c r="B120">
        <v>6</v>
      </c>
      <c r="C120">
        <v>0</v>
      </c>
      <c r="D120">
        <v>1</v>
      </c>
      <c r="E120">
        <v>0</v>
      </c>
      <c r="F120">
        <v>1</v>
      </c>
      <c r="G120">
        <v>0</v>
      </c>
      <c r="H120">
        <v>1.399</v>
      </c>
      <c r="I120">
        <f t="shared" si="7"/>
        <v>9.5601637590497113E-2</v>
      </c>
      <c r="J120">
        <v>0</v>
      </c>
      <c r="K120">
        <f t="shared" si="8"/>
        <v>1.1003206502905316</v>
      </c>
      <c r="L120">
        <f t="shared" si="9"/>
        <v>1</v>
      </c>
      <c r="M120">
        <f t="shared" si="10"/>
        <v>0.52388222252555927</v>
      </c>
      <c r="N120">
        <f t="shared" si="11"/>
        <v>0.47611777747444073</v>
      </c>
      <c r="O120">
        <f t="shared" si="12"/>
        <v>0.47611777747444073</v>
      </c>
      <c r="P120">
        <f t="shared" si="13"/>
        <v>-0.74209002368789079</v>
      </c>
    </row>
    <row r="121" spans="1:16" x14ac:dyDescent="0.35">
      <c r="A121">
        <v>13</v>
      </c>
      <c r="B121">
        <v>7</v>
      </c>
      <c r="C121">
        <v>0</v>
      </c>
      <c r="D121">
        <v>0</v>
      </c>
      <c r="E121">
        <v>0</v>
      </c>
      <c r="F121">
        <v>0</v>
      </c>
      <c r="G121">
        <v>1</v>
      </c>
      <c r="H121">
        <v>1.399</v>
      </c>
      <c r="I121">
        <f t="shared" si="7"/>
        <v>-0.87670320720101569</v>
      </c>
      <c r="J121">
        <v>0</v>
      </c>
      <c r="K121">
        <f t="shared" si="8"/>
        <v>0.41615262158222693</v>
      </c>
      <c r="L121">
        <f t="shared" si="9"/>
        <v>1</v>
      </c>
      <c r="M121">
        <f t="shared" si="10"/>
        <v>0.29386142089492551</v>
      </c>
      <c r="N121">
        <f t="shared" si="11"/>
        <v>0.70613857910507449</v>
      </c>
      <c r="O121">
        <f t="shared" si="12"/>
        <v>0.70613857910507449</v>
      </c>
      <c r="P121">
        <f t="shared" si="13"/>
        <v>-0.34794377306656044</v>
      </c>
    </row>
    <row r="122" spans="1:16" x14ac:dyDescent="0.35">
      <c r="A122">
        <v>13</v>
      </c>
      <c r="B122">
        <v>8</v>
      </c>
      <c r="C122">
        <v>0</v>
      </c>
      <c r="D122">
        <v>1</v>
      </c>
      <c r="E122">
        <v>0</v>
      </c>
      <c r="F122">
        <v>0</v>
      </c>
      <c r="G122">
        <v>0</v>
      </c>
      <c r="H122">
        <v>1.6989999999999998</v>
      </c>
      <c r="I122">
        <f t="shared" si="7"/>
        <v>-2.4236220276556755</v>
      </c>
      <c r="J122">
        <v>0</v>
      </c>
      <c r="K122">
        <f t="shared" si="8"/>
        <v>8.8600123483272827E-2</v>
      </c>
      <c r="L122">
        <f t="shared" si="9"/>
        <v>1</v>
      </c>
      <c r="M122">
        <f t="shared" si="10"/>
        <v>8.1389044123725232E-2</v>
      </c>
      <c r="N122">
        <f t="shared" si="11"/>
        <v>0.91861095587627484</v>
      </c>
      <c r="O122">
        <f t="shared" si="12"/>
        <v>0.91861095587627484</v>
      </c>
      <c r="P122">
        <f t="shared" si="13"/>
        <v>-8.4892580451056243E-2</v>
      </c>
    </row>
    <row r="123" spans="1:16" x14ac:dyDescent="0.35">
      <c r="A123">
        <v>13</v>
      </c>
      <c r="B123">
        <v>9</v>
      </c>
      <c r="C123">
        <v>0</v>
      </c>
      <c r="D123">
        <v>0</v>
      </c>
      <c r="E123">
        <v>1</v>
      </c>
      <c r="F123">
        <v>0</v>
      </c>
      <c r="G123">
        <v>1</v>
      </c>
      <c r="H123">
        <v>1.6989999999999998</v>
      </c>
      <c r="I123">
        <f t="shared" si="7"/>
        <v>-1.624242418733818</v>
      </c>
      <c r="J123">
        <v>0</v>
      </c>
      <c r="K123">
        <f t="shared" si="8"/>
        <v>0.19706090832139075</v>
      </c>
      <c r="L123">
        <f t="shared" si="9"/>
        <v>1</v>
      </c>
      <c r="M123">
        <f t="shared" si="10"/>
        <v>0.16462061951193815</v>
      </c>
      <c r="N123">
        <f t="shared" si="11"/>
        <v>0.83537938048806182</v>
      </c>
      <c r="O123">
        <f t="shared" si="12"/>
        <v>0.83537938048806182</v>
      </c>
      <c r="P123">
        <f t="shared" si="13"/>
        <v>-0.17986930942613638</v>
      </c>
    </row>
    <row r="124" spans="1:16" x14ac:dyDescent="0.35">
      <c r="A124">
        <v>14</v>
      </c>
      <c r="B124">
        <v>1</v>
      </c>
      <c r="C124">
        <v>0</v>
      </c>
      <c r="D124">
        <v>1</v>
      </c>
      <c r="E124">
        <v>0</v>
      </c>
      <c r="F124">
        <v>0</v>
      </c>
      <c r="G124">
        <v>1</v>
      </c>
      <c r="H124">
        <v>1.9989999999999999</v>
      </c>
      <c r="I124">
        <f t="shared" si="7"/>
        <v>-1.758153150225175</v>
      </c>
      <c r="J124">
        <v>0</v>
      </c>
      <c r="K124">
        <f t="shared" si="8"/>
        <v>0.17236289843173716</v>
      </c>
      <c r="L124">
        <f t="shared" si="9"/>
        <v>1</v>
      </c>
      <c r="M124">
        <f t="shared" si="10"/>
        <v>0.14702179560808856</v>
      </c>
      <c r="N124">
        <f t="shared" si="11"/>
        <v>0.85297820439191141</v>
      </c>
      <c r="O124">
        <f t="shared" si="12"/>
        <v>0.85297820439191141</v>
      </c>
      <c r="P124">
        <f t="shared" si="13"/>
        <v>-0.1590212835262737</v>
      </c>
    </row>
    <row r="125" spans="1:16" x14ac:dyDescent="0.35">
      <c r="A125">
        <v>14</v>
      </c>
      <c r="B125">
        <v>2</v>
      </c>
      <c r="C125">
        <v>0</v>
      </c>
      <c r="D125">
        <v>0</v>
      </c>
      <c r="E125">
        <v>1</v>
      </c>
      <c r="F125">
        <v>0</v>
      </c>
      <c r="G125">
        <v>0</v>
      </c>
      <c r="H125">
        <v>1.399</v>
      </c>
      <c r="I125">
        <f t="shared" si="7"/>
        <v>-2.2897112961643185</v>
      </c>
      <c r="J125">
        <v>0</v>
      </c>
      <c r="K125">
        <f t="shared" si="8"/>
        <v>0.10129570209052766</v>
      </c>
      <c r="L125">
        <f t="shared" si="9"/>
        <v>1</v>
      </c>
      <c r="M125">
        <f t="shared" si="10"/>
        <v>9.1978659226803233E-2</v>
      </c>
      <c r="N125">
        <f t="shared" si="11"/>
        <v>0.90802134077319674</v>
      </c>
      <c r="O125">
        <f t="shared" si="12"/>
        <v>0.90802134077319674</v>
      </c>
      <c r="P125">
        <f t="shared" si="13"/>
        <v>-9.6487397602854783E-2</v>
      </c>
    </row>
    <row r="126" spans="1:16" x14ac:dyDescent="0.35">
      <c r="A126">
        <v>14</v>
      </c>
      <c r="B126">
        <v>3</v>
      </c>
      <c r="C126">
        <v>0</v>
      </c>
      <c r="D126">
        <v>0</v>
      </c>
      <c r="E126">
        <v>1</v>
      </c>
      <c r="F126">
        <v>1</v>
      </c>
      <c r="G126">
        <v>0</v>
      </c>
      <c r="H126">
        <v>1.9989999999999999</v>
      </c>
      <c r="I126">
        <f t="shared" si="7"/>
        <v>-0.62385661402151316</v>
      </c>
      <c r="J126">
        <v>0</v>
      </c>
      <c r="K126">
        <f t="shared" si="8"/>
        <v>0.53587378894663384</v>
      </c>
      <c r="L126">
        <f t="shared" si="9"/>
        <v>1</v>
      </c>
      <c r="M126">
        <f t="shared" si="10"/>
        <v>0.34890483371954567</v>
      </c>
      <c r="N126">
        <f t="shared" si="11"/>
        <v>0.65109516628045438</v>
      </c>
      <c r="O126">
        <f t="shared" si="12"/>
        <v>0.65109516628045438</v>
      </c>
      <c r="P126">
        <f t="shared" si="13"/>
        <v>-0.42909946269491628</v>
      </c>
    </row>
    <row r="127" spans="1:16" x14ac:dyDescent="0.35">
      <c r="A127">
        <v>14</v>
      </c>
      <c r="B127">
        <v>4</v>
      </c>
      <c r="C127">
        <v>0</v>
      </c>
      <c r="D127">
        <v>0</v>
      </c>
      <c r="E127">
        <v>0</v>
      </c>
      <c r="F127">
        <v>1</v>
      </c>
      <c r="G127">
        <v>0</v>
      </c>
      <c r="H127">
        <v>1.6989999999999998</v>
      </c>
      <c r="I127">
        <f t="shared" si="7"/>
        <v>0.1236825975112894</v>
      </c>
      <c r="J127">
        <v>0</v>
      </c>
      <c r="K127">
        <f t="shared" si="8"/>
        <v>1.1316566233605234</v>
      </c>
      <c r="L127">
        <f t="shared" si="9"/>
        <v>1</v>
      </c>
      <c r="M127">
        <f t="shared" si="10"/>
        <v>0.5308812924928239</v>
      </c>
      <c r="N127">
        <f t="shared" si="11"/>
        <v>0.46911870750717605</v>
      </c>
      <c r="O127">
        <f t="shared" si="12"/>
        <v>0.46911870750717605</v>
      </c>
      <c r="P127">
        <f t="shared" si="13"/>
        <v>-0.75689943487099842</v>
      </c>
    </row>
    <row r="128" spans="1:16" x14ac:dyDescent="0.35">
      <c r="A128">
        <v>14</v>
      </c>
      <c r="B128">
        <v>5</v>
      </c>
      <c r="C128">
        <v>0</v>
      </c>
      <c r="D128">
        <v>0</v>
      </c>
      <c r="E128">
        <v>0</v>
      </c>
      <c r="F128">
        <v>0</v>
      </c>
      <c r="G128">
        <v>0</v>
      </c>
      <c r="H128">
        <v>1.9989999999999999</v>
      </c>
      <c r="I128">
        <f t="shared" si="7"/>
        <v>-2.3955410677348832</v>
      </c>
      <c r="J128">
        <v>0</v>
      </c>
      <c r="K128">
        <f t="shared" si="8"/>
        <v>9.1123361670919958E-2</v>
      </c>
      <c r="L128">
        <f t="shared" si="9"/>
        <v>1</v>
      </c>
      <c r="M128">
        <f t="shared" si="10"/>
        <v>8.3513344935971165E-2</v>
      </c>
      <c r="N128">
        <f t="shared" si="11"/>
        <v>0.91648665506402882</v>
      </c>
      <c r="O128">
        <f t="shared" si="12"/>
        <v>0.91648665506402882</v>
      </c>
      <c r="P128">
        <f t="shared" si="13"/>
        <v>-8.7207772567765587E-2</v>
      </c>
    </row>
    <row r="129" spans="1:16" x14ac:dyDescent="0.35">
      <c r="A129">
        <v>14</v>
      </c>
      <c r="B129">
        <v>6</v>
      </c>
      <c r="C129">
        <v>1</v>
      </c>
      <c r="D129">
        <v>1</v>
      </c>
      <c r="E129">
        <v>0</v>
      </c>
      <c r="F129">
        <v>1</v>
      </c>
      <c r="G129">
        <v>0</v>
      </c>
      <c r="H129">
        <v>1.399</v>
      </c>
      <c r="I129">
        <f t="shared" si="7"/>
        <v>9.5601637590497113E-2</v>
      </c>
      <c r="J129">
        <v>0</v>
      </c>
      <c r="K129">
        <f t="shared" si="8"/>
        <v>1.1003206502905316</v>
      </c>
      <c r="L129">
        <f t="shared" si="9"/>
        <v>1</v>
      </c>
      <c r="M129">
        <f t="shared" si="10"/>
        <v>0.52388222252555927</v>
      </c>
      <c r="N129">
        <f t="shared" si="11"/>
        <v>0.47611777747444073</v>
      </c>
      <c r="O129">
        <f t="shared" si="12"/>
        <v>0.52388222252555927</v>
      </c>
      <c r="P129">
        <f t="shared" si="13"/>
        <v>-0.64648838609739356</v>
      </c>
    </row>
    <row r="130" spans="1:16" x14ac:dyDescent="0.35">
      <c r="A130">
        <v>14</v>
      </c>
      <c r="B130">
        <v>7</v>
      </c>
      <c r="C130">
        <v>1</v>
      </c>
      <c r="D130">
        <v>0</v>
      </c>
      <c r="E130">
        <v>0</v>
      </c>
      <c r="F130">
        <v>0</v>
      </c>
      <c r="G130">
        <v>1</v>
      </c>
      <c r="H130">
        <v>1.399</v>
      </c>
      <c r="I130">
        <f t="shared" si="7"/>
        <v>-0.87670320720101569</v>
      </c>
      <c r="J130">
        <v>0</v>
      </c>
      <c r="K130">
        <f t="shared" si="8"/>
        <v>0.41615262158222693</v>
      </c>
      <c r="L130">
        <f t="shared" si="9"/>
        <v>1</v>
      </c>
      <c r="M130">
        <f t="shared" si="10"/>
        <v>0.29386142089492551</v>
      </c>
      <c r="N130">
        <f t="shared" si="11"/>
        <v>0.70613857910507449</v>
      </c>
      <c r="O130">
        <f t="shared" si="12"/>
        <v>0.29386142089492551</v>
      </c>
      <c r="P130">
        <f t="shared" si="13"/>
        <v>-1.2246469802675761</v>
      </c>
    </row>
    <row r="131" spans="1:16" x14ac:dyDescent="0.35">
      <c r="A131">
        <v>14</v>
      </c>
      <c r="B131">
        <v>8</v>
      </c>
      <c r="C131">
        <v>1</v>
      </c>
      <c r="D131">
        <v>1</v>
      </c>
      <c r="E131">
        <v>0</v>
      </c>
      <c r="F131">
        <v>0</v>
      </c>
      <c r="G131">
        <v>0</v>
      </c>
      <c r="H131">
        <v>1.6989999999999998</v>
      </c>
      <c r="I131">
        <f t="shared" si="7"/>
        <v>-2.4236220276556755</v>
      </c>
      <c r="J131">
        <v>0</v>
      </c>
      <c r="K131">
        <f t="shared" si="8"/>
        <v>8.8600123483272827E-2</v>
      </c>
      <c r="L131">
        <f t="shared" si="9"/>
        <v>1</v>
      </c>
      <c r="M131">
        <f t="shared" si="10"/>
        <v>8.1389044123725232E-2</v>
      </c>
      <c r="N131">
        <f t="shared" si="11"/>
        <v>0.91861095587627484</v>
      </c>
      <c r="O131">
        <f t="shared" si="12"/>
        <v>8.1389044123725232E-2</v>
      </c>
      <c r="P131">
        <f t="shared" si="13"/>
        <v>-2.5085146081067315</v>
      </c>
    </row>
    <row r="132" spans="1:16" x14ac:dyDescent="0.35">
      <c r="A132">
        <v>14</v>
      </c>
      <c r="B132">
        <v>9</v>
      </c>
      <c r="C132">
        <v>1</v>
      </c>
      <c r="D132">
        <v>0</v>
      </c>
      <c r="E132">
        <v>1</v>
      </c>
      <c r="F132">
        <v>0</v>
      </c>
      <c r="G132">
        <v>1</v>
      </c>
      <c r="H132">
        <v>1.6989999999999998</v>
      </c>
      <c r="I132">
        <f t="shared" si="7"/>
        <v>-1.624242418733818</v>
      </c>
      <c r="J132">
        <v>0</v>
      </c>
      <c r="K132">
        <f t="shared" si="8"/>
        <v>0.19706090832139075</v>
      </c>
      <c r="L132">
        <f t="shared" si="9"/>
        <v>1</v>
      </c>
      <c r="M132">
        <f t="shared" si="10"/>
        <v>0.16462061951193815</v>
      </c>
      <c r="N132">
        <f t="shared" si="11"/>
        <v>0.83537938048806182</v>
      </c>
      <c r="O132">
        <f t="shared" si="12"/>
        <v>0.16462061951193815</v>
      </c>
      <c r="P132">
        <f t="shared" si="13"/>
        <v>-1.8041117281599544</v>
      </c>
    </row>
    <row r="133" spans="1:16" x14ac:dyDescent="0.35">
      <c r="A133">
        <v>15</v>
      </c>
      <c r="B133">
        <v>1</v>
      </c>
      <c r="C133">
        <v>0</v>
      </c>
      <c r="D133">
        <v>1</v>
      </c>
      <c r="E133">
        <v>0</v>
      </c>
      <c r="F133">
        <v>0</v>
      </c>
      <c r="G133">
        <v>1</v>
      </c>
      <c r="H133">
        <v>1.9989999999999999</v>
      </c>
      <c r="I133">
        <f t="shared" si="7"/>
        <v>-1.758153150225175</v>
      </c>
      <c r="J133">
        <v>0</v>
      </c>
      <c r="K133">
        <f t="shared" si="8"/>
        <v>0.17236289843173716</v>
      </c>
      <c r="L133">
        <f t="shared" si="9"/>
        <v>1</v>
      </c>
      <c r="M133">
        <f t="shared" si="10"/>
        <v>0.14702179560808856</v>
      </c>
      <c r="N133">
        <f t="shared" si="11"/>
        <v>0.85297820439191141</v>
      </c>
      <c r="O133">
        <f t="shared" si="12"/>
        <v>0.85297820439191141</v>
      </c>
      <c r="P133">
        <f t="shared" si="13"/>
        <v>-0.1590212835262737</v>
      </c>
    </row>
    <row r="134" spans="1:16" x14ac:dyDescent="0.35">
      <c r="A134">
        <v>15</v>
      </c>
      <c r="B134">
        <v>2</v>
      </c>
      <c r="C134">
        <v>0</v>
      </c>
      <c r="D134">
        <v>0</v>
      </c>
      <c r="E134">
        <v>1</v>
      </c>
      <c r="F134">
        <v>0</v>
      </c>
      <c r="G134">
        <v>0</v>
      </c>
      <c r="H134">
        <v>1.399</v>
      </c>
      <c r="I134">
        <f t="shared" si="7"/>
        <v>-2.2897112961643185</v>
      </c>
      <c r="J134">
        <v>0</v>
      </c>
      <c r="K134">
        <f t="shared" si="8"/>
        <v>0.10129570209052766</v>
      </c>
      <c r="L134">
        <f t="shared" si="9"/>
        <v>1</v>
      </c>
      <c r="M134">
        <f t="shared" si="10"/>
        <v>9.1978659226803233E-2</v>
      </c>
      <c r="N134">
        <f t="shared" si="11"/>
        <v>0.90802134077319674</v>
      </c>
      <c r="O134">
        <f t="shared" si="12"/>
        <v>0.90802134077319674</v>
      </c>
      <c r="P134">
        <f t="shared" si="13"/>
        <v>-9.6487397602854783E-2</v>
      </c>
    </row>
    <row r="135" spans="1:16" x14ac:dyDescent="0.35">
      <c r="A135">
        <v>15</v>
      </c>
      <c r="B135">
        <v>3</v>
      </c>
      <c r="C135">
        <v>0</v>
      </c>
      <c r="D135">
        <v>0</v>
      </c>
      <c r="E135">
        <v>1</v>
      </c>
      <c r="F135">
        <v>1</v>
      </c>
      <c r="G135">
        <v>0</v>
      </c>
      <c r="H135">
        <v>1.9989999999999999</v>
      </c>
      <c r="I135">
        <f t="shared" si="7"/>
        <v>-0.62385661402151316</v>
      </c>
      <c r="J135">
        <v>0</v>
      </c>
      <c r="K135">
        <f t="shared" si="8"/>
        <v>0.53587378894663384</v>
      </c>
      <c r="L135">
        <f t="shared" si="9"/>
        <v>1</v>
      </c>
      <c r="M135">
        <f t="shared" si="10"/>
        <v>0.34890483371954567</v>
      </c>
      <c r="N135">
        <f t="shared" si="11"/>
        <v>0.65109516628045438</v>
      </c>
      <c r="O135">
        <f t="shared" si="12"/>
        <v>0.65109516628045438</v>
      </c>
      <c r="P135">
        <f t="shared" si="13"/>
        <v>-0.42909946269491628</v>
      </c>
    </row>
    <row r="136" spans="1:16" x14ac:dyDescent="0.35">
      <c r="A136">
        <v>15</v>
      </c>
      <c r="B136">
        <v>4</v>
      </c>
      <c r="C136">
        <v>1</v>
      </c>
      <c r="D136">
        <v>0</v>
      </c>
      <c r="E136">
        <v>0</v>
      </c>
      <c r="F136">
        <v>1</v>
      </c>
      <c r="G136">
        <v>0</v>
      </c>
      <c r="H136">
        <v>1.6989999999999998</v>
      </c>
      <c r="I136">
        <f t="shared" ref="I136:I199" si="14">SUMPRODUCT($B$4:$F$4,D136:H136)+$A$4</f>
        <v>0.1236825975112894</v>
      </c>
      <c r="J136">
        <v>0</v>
      </c>
      <c r="K136">
        <f t="shared" ref="K136:K199" si="15">EXP(I136)</f>
        <v>1.1316566233605234</v>
      </c>
      <c r="L136">
        <f t="shared" ref="L136:L199" si="16">EXP(J136)</f>
        <v>1</v>
      </c>
      <c r="M136">
        <f t="shared" ref="M136:M199" si="17">K136/(K136+L136)</f>
        <v>0.5308812924928239</v>
      </c>
      <c r="N136">
        <f t="shared" ref="N136:N199" si="18">L136/(K136+L136)</f>
        <v>0.46911870750717605</v>
      </c>
      <c r="O136">
        <f t="shared" ref="O136:O199" si="19">M136^C136*N136^(1-C136)</f>
        <v>0.5308812924928239</v>
      </c>
      <c r="P136">
        <f t="shared" ref="P136:P199" si="20">LN(O136)</f>
        <v>-0.63321683735970902</v>
      </c>
    </row>
    <row r="137" spans="1:16" x14ac:dyDescent="0.35">
      <c r="A137">
        <v>15</v>
      </c>
      <c r="B137">
        <v>5</v>
      </c>
      <c r="C137">
        <v>0</v>
      </c>
      <c r="D137">
        <v>0</v>
      </c>
      <c r="E137">
        <v>0</v>
      </c>
      <c r="F137">
        <v>0</v>
      </c>
      <c r="G137">
        <v>0</v>
      </c>
      <c r="H137">
        <v>1.9989999999999999</v>
      </c>
      <c r="I137">
        <f t="shared" si="14"/>
        <v>-2.3955410677348832</v>
      </c>
      <c r="J137">
        <v>0</v>
      </c>
      <c r="K137">
        <f t="shared" si="15"/>
        <v>9.1123361670919958E-2</v>
      </c>
      <c r="L137">
        <f t="shared" si="16"/>
        <v>1</v>
      </c>
      <c r="M137">
        <f t="shared" si="17"/>
        <v>8.3513344935971165E-2</v>
      </c>
      <c r="N137">
        <f t="shared" si="18"/>
        <v>0.91648665506402882</v>
      </c>
      <c r="O137">
        <f t="shared" si="19"/>
        <v>0.91648665506402882</v>
      </c>
      <c r="P137">
        <f t="shared" si="20"/>
        <v>-8.7207772567765587E-2</v>
      </c>
    </row>
    <row r="138" spans="1:16" x14ac:dyDescent="0.35">
      <c r="A138">
        <v>15</v>
      </c>
      <c r="B138">
        <v>6</v>
      </c>
      <c r="C138">
        <v>1</v>
      </c>
      <c r="D138">
        <v>1</v>
      </c>
      <c r="E138">
        <v>0</v>
      </c>
      <c r="F138">
        <v>1</v>
      </c>
      <c r="G138">
        <v>0</v>
      </c>
      <c r="H138">
        <v>1.399</v>
      </c>
      <c r="I138">
        <f t="shared" si="14"/>
        <v>9.5601637590497113E-2</v>
      </c>
      <c r="J138">
        <v>0</v>
      </c>
      <c r="K138">
        <f t="shared" si="15"/>
        <v>1.1003206502905316</v>
      </c>
      <c r="L138">
        <f t="shared" si="16"/>
        <v>1</v>
      </c>
      <c r="M138">
        <f t="shared" si="17"/>
        <v>0.52388222252555927</v>
      </c>
      <c r="N138">
        <f t="shared" si="18"/>
        <v>0.47611777747444073</v>
      </c>
      <c r="O138">
        <f t="shared" si="19"/>
        <v>0.52388222252555927</v>
      </c>
      <c r="P138">
        <f t="shared" si="20"/>
        <v>-0.64648838609739356</v>
      </c>
    </row>
    <row r="139" spans="1:16" x14ac:dyDescent="0.35">
      <c r="A139">
        <v>15</v>
      </c>
      <c r="B139">
        <v>7</v>
      </c>
      <c r="C139">
        <v>0</v>
      </c>
      <c r="D139">
        <v>0</v>
      </c>
      <c r="E139">
        <v>0</v>
      </c>
      <c r="F139">
        <v>0</v>
      </c>
      <c r="G139">
        <v>1</v>
      </c>
      <c r="H139">
        <v>1.399</v>
      </c>
      <c r="I139">
        <f t="shared" si="14"/>
        <v>-0.87670320720101569</v>
      </c>
      <c r="J139">
        <v>0</v>
      </c>
      <c r="K139">
        <f t="shared" si="15"/>
        <v>0.41615262158222693</v>
      </c>
      <c r="L139">
        <f t="shared" si="16"/>
        <v>1</v>
      </c>
      <c r="M139">
        <f t="shared" si="17"/>
        <v>0.29386142089492551</v>
      </c>
      <c r="N139">
        <f t="shared" si="18"/>
        <v>0.70613857910507449</v>
      </c>
      <c r="O139">
        <f t="shared" si="19"/>
        <v>0.70613857910507449</v>
      </c>
      <c r="P139">
        <f t="shared" si="20"/>
        <v>-0.34794377306656044</v>
      </c>
    </row>
    <row r="140" spans="1:16" x14ac:dyDescent="0.35">
      <c r="A140">
        <v>15</v>
      </c>
      <c r="B140">
        <v>8</v>
      </c>
      <c r="C140">
        <v>0</v>
      </c>
      <c r="D140">
        <v>1</v>
      </c>
      <c r="E140">
        <v>0</v>
      </c>
      <c r="F140">
        <v>0</v>
      </c>
      <c r="G140">
        <v>0</v>
      </c>
      <c r="H140">
        <v>1.6989999999999998</v>
      </c>
      <c r="I140">
        <f t="shared" si="14"/>
        <v>-2.4236220276556755</v>
      </c>
      <c r="J140">
        <v>0</v>
      </c>
      <c r="K140">
        <f t="shared" si="15"/>
        <v>8.8600123483272827E-2</v>
      </c>
      <c r="L140">
        <f t="shared" si="16"/>
        <v>1</v>
      </c>
      <c r="M140">
        <f t="shared" si="17"/>
        <v>8.1389044123725232E-2</v>
      </c>
      <c r="N140">
        <f t="shared" si="18"/>
        <v>0.91861095587627484</v>
      </c>
      <c r="O140">
        <f t="shared" si="19"/>
        <v>0.91861095587627484</v>
      </c>
      <c r="P140">
        <f t="shared" si="20"/>
        <v>-8.4892580451056243E-2</v>
      </c>
    </row>
    <row r="141" spans="1:16" x14ac:dyDescent="0.35">
      <c r="A141">
        <v>15</v>
      </c>
      <c r="B141">
        <v>9</v>
      </c>
      <c r="C141">
        <v>0</v>
      </c>
      <c r="D141">
        <v>0</v>
      </c>
      <c r="E141">
        <v>1</v>
      </c>
      <c r="F141">
        <v>0</v>
      </c>
      <c r="G141">
        <v>1</v>
      </c>
      <c r="H141">
        <v>1.6989999999999998</v>
      </c>
      <c r="I141">
        <f t="shared" si="14"/>
        <v>-1.624242418733818</v>
      </c>
      <c r="J141">
        <v>0</v>
      </c>
      <c r="K141">
        <f t="shared" si="15"/>
        <v>0.19706090832139075</v>
      </c>
      <c r="L141">
        <f t="shared" si="16"/>
        <v>1</v>
      </c>
      <c r="M141">
        <f t="shared" si="17"/>
        <v>0.16462061951193815</v>
      </c>
      <c r="N141">
        <f t="shared" si="18"/>
        <v>0.83537938048806182</v>
      </c>
      <c r="O141">
        <f t="shared" si="19"/>
        <v>0.83537938048806182</v>
      </c>
      <c r="P141">
        <f t="shared" si="20"/>
        <v>-0.17986930942613638</v>
      </c>
    </row>
    <row r="142" spans="1:16" x14ac:dyDescent="0.35">
      <c r="A142">
        <v>16</v>
      </c>
      <c r="B142">
        <v>1</v>
      </c>
      <c r="C142">
        <v>0</v>
      </c>
      <c r="D142">
        <v>1</v>
      </c>
      <c r="E142">
        <v>0</v>
      </c>
      <c r="F142">
        <v>0</v>
      </c>
      <c r="G142">
        <v>1</v>
      </c>
      <c r="H142">
        <v>1.9989999999999999</v>
      </c>
      <c r="I142">
        <f t="shared" si="14"/>
        <v>-1.758153150225175</v>
      </c>
      <c r="J142">
        <v>0</v>
      </c>
      <c r="K142">
        <f t="shared" si="15"/>
        <v>0.17236289843173716</v>
      </c>
      <c r="L142">
        <f t="shared" si="16"/>
        <v>1</v>
      </c>
      <c r="M142">
        <f t="shared" si="17"/>
        <v>0.14702179560808856</v>
      </c>
      <c r="N142">
        <f t="shared" si="18"/>
        <v>0.85297820439191141</v>
      </c>
      <c r="O142">
        <f t="shared" si="19"/>
        <v>0.85297820439191141</v>
      </c>
      <c r="P142">
        <f t="shared" si="20"/>
        <v>-0.1590212835262737</v>
      </c>
    </row>
    <row r="143" spans="1:16" x14ac:dyDescent="0.35">
      <c r="A143">
        <v>16</v>
      </c>
      <c r="B143">
        <v>2</v>
      </c>
      <c r="C143">
        <v>0</v>
      </c>
      <c r="D143">
        <v>0</v>
      </c>
      <c r="E143">
        <v>1</v>
      </c>
      <c r="F143">
        <v>0</v>
      </c>
      <c r="G143">
        <v>0</v>
      </c>
      <c r="H143">
        <v>1.399</v>
      </c>
      <c r="I143">
        <f t="shared" si="14"/>
        <v>-2.2897112961643185</v>
      </c>
      <c r="J143">
        <v>0</v>
      </c>
      <c r="K143">
        <f t="shared" si="15"/>
        <v>0.10129570209052766</v>
      </c>
      <c r="L143">
        <f t="shared" si="16"/>
        <v>1</v>
      </c>
      <c r="M143">
        <f t="shared" si="17"/>
        <v>9.1978659226803233E-2</v>
      </c>
      <c r="N143">
        <f t="shared" si="18"/>
        <v>0.90802134077319674</v>
      </c>
      <c r="O143">
        <f t="shared" si="19"/>
        <v>0.90802134077319674</v>
      </c>
      <c r="P143">
        <f t="shared" si="20"/>
        <v>-9.6487397602854783E-2</v>
      </c>
    </row>
    <row r="144" spans="1:16" x14ac:dyDescent="0.35">
      <c r="A144">
        <v>16</v>
      </c>
      <c r="B144">
        <v>3</v>
      </c>
      <c r="C144">
        <v>0</v>
      </c>
      <c r="D144">
        <v>0</v>
      </c>
      <c r="E144">
        <v>1</v>
      </c>
      <c r="F144">
        <v>1</v>
      </c>
      <c r="G144">
        <v>0</v>
      </c>
      <c r="H144">
        <v>1.9989999999999999</v>
      </c>
      <c r="I144">
        <f t="shared" si="14"/>
        <v>-0.62385661402151316</v>
      </c>
      <c r="J144">
        <v>0</v>
      </c>
      <c r="K144">
        <f t="shared" si="15"/>
        <v>0.53587378894663384</v>
      </c>
      <c r="L144">
        <f t="shared" si="16"/>
        <v>1</v>
      </c>
      <c r="M144">
        <f t="shared" si="17"/>
        <v>0.34890483371954567</v>
      </c>
      <c r="N144">
        <f t="shared" si="18"/>
        <v>0.65109516628045438</v>
      </c>
      <c r="O144">
        <f t="shared" si="19"/>
        <v>0.65109516628045438</v>
      </c>
      <c r="P144">
        <f t="shared" si="20"/>
        <v>-0.42909946269491628</v>
      </c>
    </row>
    <row r="145" spans="1:16" x14ac:dyDescent="0.35">
      <c r="A145">
        <v>16</v>
      </c>
      <c r="B145">
        <v>4</v>
      </c>
      <c r="C145">
        <v>0</v>
      </c>
      <c r="D145">
        <v>0</v>
      </c>
      <c r="E145">
        <v>0</v>
      </c>
      <c r="F145">
        <v>1</v>
      </c>
      <c r="G145">
        <v>0</v>
      </c>
      <c r="H145">
        <v>1.6989999999999998</v>
      </c>
      <c r="I145">
        <f t="shared" si="14"/>
        <v>0.1236825975112894</v>
      </c>
      <c r="J145">
        <v>0</v>
      </c>
      <c r="K145">
        <f t="shared" si="15"/>
        <v>1.1316566233605234</v>
      </c>
      <c r="L145">
        <f t="shared" si="16"/>
        <v>1</v>
      </c>
      <c r="M145">
        <f t="shared" si="17"/>
        <v>0.5308812924928239</v>
      </c>
      <c r="N145">
        <f t="shared" si="18"/>
        <v>0.46911870750717605</v>
      </c>
      <c r="O145">
        <f t="shared" si="19"/>
        <v>0.46911870750717605</v>
      </c>
      <c r="P145">
        <f t="shared" si="20"/>
        <v>-0.75689943487099842</v>
      </c>
    </row>
    <row r="146" spans="1:16" x14ac:dyDescent="0.35">
      <c r="A146">
        <v>16</v>
      </c>
      <c r="B146">
        <v>5</v>
      </c>
      <c r="C146">
        <v>0</v>
      </c>
      <c r="D146">
        <v>0</v>
      </c>
      <c r="E146">
        <v>0</v>
      </c>
      <c r="F146">
        <v>0</v>
      </c>
      <c r="G146">
        <v>0</v>
      </c>
      <c r="H146">
        <v>1.9989999999999999</v>
      </c>
      <c r="I146">
        <f t="shared" si="14"/>
        <v>-2.3955410677348832</v>
      </c>
      <c r="J146">
        <v>0</v>
      </c>
      <c r="K146">
        <f t="shared" si="15"/>
        <v>9.1123361670919958E-2</v>
      </c>
      <c r="L146">
        <f t="shared" si="16"/>
        <v>1</v>
      </c>
      <c r="M146">
        <f t="shared" si="17"/>
        <v>8.3513344935971165E-2</v>
      </c>
      <c r="N146">
        <f t="shared" si="18"/>
        <v>0.91648665506402882</v>
      </c>
      <c r="O146">
        <f t="shared" si="19"/>
        <v>0.91648665506402882</v>
      </c>
      <c r="P146">
        <f t="shared" si="20"/>
        <v>-8.7207772567765587E-2</v>
      </c>
    </row>
    <row r="147" spans="1:16" x14ac:dyDescent="0.35">
      <c r="A147">
        <v>16</v>
      </c>
      <c r="B147">
        <v>6</v>
      </c>
      <c r="C147">
        <v>0</v>
      </c>
      <c r="D147">
        <v>1</v>
      </c>
      <c r="E147">
        <v>0</v>
      </c>
      <c r="F147">
        <v>1</v>
      </c>
      <c r="G147">
        <v>0</v>
      </c>
      <c r="H147">
        <v>1.399</v>
      </c>
      <c r="I147">
        <f t="shared" si="14"/>
        <v>9.5601637590497113E-2</v>
      </c>
      <c r="J147">
        <v>0</v>
      </c>
      <c r="K147">
        <f t="shared" si="15"/>
        <v>1.1003206502905316</v>
      </c>
      <c r="L147">
        <f t="shared" si="16"/>
        <v>1</v>
      </c>
      <c r="M147">
        <f t="shared" si="17"/>
        <v>0.52388222252555927</v>
      </c>
      <c r="N147">
        <f t="shared" si="18"/>
        <v>0.47611777747444073</v>
      </c>
      <c r="O147">
        <f t="shared" si="19"/>
        <v>0.47611777747444073</v>
      </c>
      <c r="P147">
        <f t="shared" si="20"/>
        <v>-0.74209002368789079</v>
      </c>
    </row>
    <row r="148" spans="1:16" x14ac:dyDescent="0.35">
      <c r="A148">
        <v>16</v>
      </c>
      <c r="B148">
        <v>7</v>
      </c>
      <c r="C148">
        <v>0</v>
      </c>
      <c r="D148">
        <v>0</v>
      </c>
      <c r="E148">
        <v>0</v>
      </c>
      <c r="F148">
        <v>0</v>
      </c>
      <c r="G148">
        <v>1</v>
      </c>
      <c r="H148">
        <v>1.399</v>
      </c>
      <c r="I148">
        <f t="shared" si="14"/>
        <v>-0.87670320720101569</v>
      </c>
      <c r="J148">
        <v>0</v>
      </c>
      <c r="K148">
        <f t="shared" si="15"/>
        <v>0.41615262158222693</v>
      </c>
      <c r="L148">
        <f t="shared" si="16"/>
        <v>1</v>
      </c>
      <c r="M148">
        <f t="shared" si="17"/>
        <v>0.29386142089492551</v>
      </c>
      <c r="N148">
        <f t="shared" si="18"/>
        <v>0.70613857910507449</v>
      </c>
      <c r="O148">
        <f t="shared" si="19"/>
        <v>0.70613857910507449</v>
      </c>
      <c r="P148">
        <f t="shared" si="20"/>
        <v>-0.34794377306656044</v>
      </c>
    </row>
    <row r="149" spans="1:16" x14ac:dyDescent="0.35">
      <c r="A149">
        <v>16</v>
      </c>
      <c r="B149">
        <v>8</v>
      </c>
      <c r="C149">
        <v>0</v>
      </c>
      <c r="D149">
        <v>1</v>
      </c>
      <c r="E149">
        <v>0</v>
      </c>
      <c r="F149">
        <v>0</v>
      </c>
      <c r="G149">
        <v>0</v>
      </c>
      <c r="H149">
        <v>1.6989999999999998</v>
      </c>
      <c r="I149">
        <f t="shared" si="14"/>
        <v>-2.4236220276556755</v>
      </c>
      <c r="J149">
        <v>0</v>
      </c>
      <c r="K149">
        <f t="shared" si="15"/>
        <v>8.8600123483272827E-2</v>
      </c>
      <c r="L149">
        <f t="shared" si="16"/>
        <v>1</v>
      </c>
      <c r="M149">
        <f t="shared" si="17"/>
        <v>8.1389044123725232E-2</v>
      </c>
      <c r="N149">
        <f t="shared" si="18"/>
        <v>0.91861095587627484</v>
      </c>
      <c r="O149">
        <f t="shared" si="19"/>
        <v>0.91861095587627484</v>
      </c>
      <c r="P149">
        <f t="shared" si="20"/>
        <v>-8.4892580451056243E-2</v>
      </c>
    </row>
    <row r="150" spans="1:16" x14ac:dyDescent="0.35">
      <c r="A150">
        <v>16</v>
      </c>
      <c r="B150">
        <v>9</v>
      </c>
      <c r="C150">
        <v>0</v>
      </c>
      <c r="D150">
        <v>0</v>
      </c>
      <c r="E150">
        <v>1</v>
      </c>
      <c r="F150">
        <v>0</v>
      </c>
      <c r="G150">
        <v>1</v>
      </c>
      <c r="H150">
        <v>1.6989999999999998</v>
      </c>
      <c r="I150">
        <f t="shared" si="14"/>
        <v>-1.624242418733818</v>
      </c>
      <c r="J150">
        <v>0</v>
      </c>
      <c r="K150">
        <f t="shared" si="15"/>
        <v>0.19706090832139075</v>
      </c>
      <c r="L150">
        <f t="shared" si="16"/>
        <v>1</v>
      </c>
      <c r="M150">
        <f t="shared" si="17"/>
        <v>0.16462061951193815</v>
      </c>
      <c r="N150">
        <f t="shared" si="18"/>
        <v>0.83537938048806182</v>
      </c>
      <c r="O150">
        <f t="shared" si="19"/>
        <v>0.83537938048806182</v>
      </c>
      <c r="P150">
        <f t="shared" si="20"/>
        <v>-0.17986930942613638</v>
      </c>
    </row>
    <row r="151" spans="1:16" x14ac:dyDescent="0.35">
      <c r="A151">
        <v>17</v>
      </c>
      <c r="B151">
        <v>1</v>
      </c>
      <c r="C151">
        <v>0</v>
      </c>
      <c r="D151">
        <v>1</v>
      </c>
      <c r="E151">
        <v>0</v>
      </c>
      <c r="F151">
        <v>0</v>
      </c>
      <c r="G151">
        <v>1</v>
      </c>
      <c r="H151">
        <v>1.9989999999999999</v>
      </c>
      <c r="I151">
        <f t="shared" si="14"/>
        <v>-1.758153150225175</v>
      </c>
      <c r="J151">
        <v>0</v>
      </c>
      <c r="K151">
        <f t="shared" si="15"/>
        <v>0.17236289843173716</v>
      </c>
      <c r="L151">
        <f t="shared" si="16"/>
        <v>1</v>
      </c>
      <c r="M151">
        <f t="shared" si="17"/>
        <v>0.14702179560808856</v>
      </c>
      <c r="N151">
        <f t="shared" si="18"/>
        <v>0.85297820439191141</v>
      </c>
      <c r="O151">
        <f t="shared" si="19"/>
        <v>0.85297820439191141</v>
      </c>
      <c r="P151">
        <f t="shared" si="20"/>
        <v>-0.1590212835262737</v>
      </c>
    </row>
    <row r="152" spans="1:16" x14ac:dyDescent="0.35">
      <c r="A152">
        <v>17</v>
      </c>
      <c r="B152">
        <v>2</v>
      </c>
      <c r="C152">
        <v>0</v>
      </c>
      <c r="D152">
        <v>0</v>
      </c>
      <c r="E152">
        <v>1</v>
      </c>
      <c r="F152">
        <v>0</v>
      </c>
      <c r="G152">
        <v>0</v>
      </c>
      <c r="H152">
        <v>1.399</v>
      </c>
      <c r="I152">
        <f t="shared" si="14"/>
        <v>-2.2897112961643185</v>
      </c>
      <c r="J152">
        <v>0</v>
      </c>
      <c r="K152">
        <f t="shared" si="15"/>
        <v>0.10129570209052766</v>
      </c>
      <c r="L152">
        <f t="shared" si="16"/>
        <v>1</v>
      </c>
      <c r="M152">
        <f t="shared" si="17"/>
        <v>9.1978659226803233E-2</v>
      </c>
      <c r="N152">
        <f t="shared" si="18"/>
        <v>0.90802134077319674</v>
      </c>
      <c r="O152">
        <f t="shared" si="19"/>
        <v>0.90802134077319674</v>
      </c>
      <c r="P152">
        <f t="shared" si="20"/>
        <v>-9.6487397602854783E-2</v>
      </c>
    </row>
    <row r="153" spans="1:16" x14ac:dyDescent="0.35">
      <c r="A153">
        <v>17</v>
      </c>
      <c r="B153">
        <v>3</v>
      </c>
      <c r="C153">
        <v>0</v>
      </c>
      <c r="D153">
        <v>0</v>
      </c>
      <c r="E153">
        <v>1</v>
      </c>
      <c r="F153">
        <v>1</v>
      </c>
      <c r="G153">
        <v>0</v>
      </c>
      <c r="H153">
        <v>1.9989999999999999</v>
      </c>
      <c r="I153">
        <f t="shared" si="14"/>
        <v>-0.62385661402151316</v>
      </c>
      <c r="J153">
        <v>0</v>
      </c>
      <c r="K153">
        <f t="shared" si="15"/>
        <v>0.53587378894663384</v>
      </c>
      <c r="L153">
        <f t="shared" si="16"/>
        <v>1</v>
      </c>
      <c r="M153">
        <f t="shared" si="17"/>
        <v>0.34890483371954567</v>
      </c>
      <c r="N153">
        <f t="shared" si="18"/>
        <v>0.65109516628045438</v>
      </c>
      <c r="O153">
        <f t="shared" si="19"/>
        <v>0.65109516628045438</v>
      </c>
      <c r="P153">
        <f t="shared" si="20"/>
        <v>-0.42909946269491628</v>
      </c>
    </row>
    <row r="154" spans="1:16" x14ac:dyDescent="0.35">
      <c r="A154">
        <v>17</v>
      </c>
      <c r="B154">
        <v>4</v>
      </c>
      <c r="C154">
        <v>0</v>
      </c>
      <c r="D154">
        <v>0</v>
      </c>
      <c r="E154">
        <v>0</v>
      </c>
      <c r="F154">
        <v>1</v>
      </c>
      <c r="G154">
        <v>0</v>
      </c>
      <c r="H154">
        <v>1.6989999999999998</v>
      </c>
      <c r="I154">
        <f t="shared" si="14"/>
        <v>0.1236825975112894</v>
      </c>
      <c r="J154">
        <v>0</v>
      </c>
      <c r="K154">
        <f t="shared" si="15"/>
        <v>1.1316566233605234</v>
      </c>
      <c r="L154">
        <f t="shared" si="16"/>
        <v>1</v>
      </c>
      <c r="M154">
        <f t="shared" si="17"/>
        <v>0.5308812924928239</v>
      </c>
      <c r="N154">
        <f t="shared" si="18"/>
        <v>0.46911870750717605</v>
      </c>
      <c r="O154">
        <f t="shared" si="19"/>
        <v>0.46911870750717605</v>
      </c>
      <c r="P154">
        <f t="shared" si="20"/>
        <v>-0.75689943487099842</v>
      </c>
    </row>
    <row r="155" spans="1:16" x14ac:dyDescent="0.35">
      <c r="A155">
        <v>17</v>
      </c>
      <c r="B155">
        <v>5</v>
      </c>
      <c r="C155">
        <v>0</v>
      </c>
      <c r="D155">
        <v>0</v>
      </c>
      <c r="E155">
        <v>0</v>
      </c>
      <c r="F155">
        <v>0</v>
      </c>
      <c r="G155">
        <v>0</v>
      </c>
      <c r="H155">
        <v>1.9989999999999999</v>
      </c>
      <c r="I155">
        <f t="shared" si="14"/>
        <v>-2.3955410677348832</v>
      </c>
      <c r="J155">
        <v>0</v>
      </c>
      <c r="K155">
        <f t="shared" si="15"/>
        <v>9.1123361670919958E-2</v>
      </c>
      <c r="L155">
        <f t="shared" si="16"/>
        <v>1</v>
      </c>
      <c r="M155">
        <f t="shared" si="17"/>
        <v>8.3513344935971165E-2</v>
      </c>
      <c r="N155">
        <f t="shared" si="18"/>
        <v>0.91648665506402882</v>
      </c>
      <c r="O155">
        <f t="shared" si="19"/>
        <v>0.91648665506402882</v>
      </c>
      <c r="P155">
        <f t="shared" si="20"/>
        <v>-8.7207772567765587E-2</v>
      </c>
    </row>
    <row r="156" spans="1:16" x14ac:dyDescent="0.35">
      <c r="A156">
        <v>17</v>
      </c>
      <c r="B156">
        <v>6</v>
      </c>
      <c r="C156">
        <v>0</v>
      </c>
      <c r="D156">
        <v>1</v>
      </c>
      <c r="E156">
        <v>0</v>
      </c>
      <c r="F156">
        <v>1</v>
      </c>
      <c r="G156">
        <v>0</v>
      </c>
      <c r="H156">
        <v>1.399</v>
      </c>
      <c r="I156">
        <f t="shared" si="14"/>
        <v>9.5601637590497113E-2</v>
      </c>
      <c r="J156">
        <v>0</v>
      </c>
      <c r="K156">
        <f t="shared" si="15"/>
        <v>1.1003206502905316</v>
      </c>
      <c r="L156">
        <f t="shared" si="16"/>
        <v>1</v>
      </c>
      <c r="M156">
        <f t="shared" si="17"/>
        <v>0.52388222252555927</v>
      </c>
      <c r="N156">
        <f t="shared" si="18"/>
        <v>0.47611777747444073</v>
      </c>
      <c r="O156">
        <f t="shared" si="19"/>
        <v>0.47611777747444073</v>
      </c>
      <c r="P156">
        <f t="shared" si="20"/>
        <v>-0.74209002368789079</v>
      </c>
    </row>
    <row r="157" spans="1:16" x14ac:dyDescent="0.35">
      <c r="A157">
        <v>17</v>
      </c>
      <c r="B157">
        <v>7</v>
      </c>
      <c r="C157">
        <v>0</v>
      </c>
      <c r="D157">
        <v>0</v>
      </c>
      <c r="E157">
        <v>0</v>
      </c>
      <c r="F157">
        <v>0</v>
      </c>
      <c r="G157">
        <v>1</v>
      </c>
      <c r="H157">
        <v>1.399</v>
      </c>
      <c r="I157">
        <f t="shared" si="14"/>
        <v>-0.87670320720101569</v>
      </c>
      <c r="J157">
        <v>0</v>
      </c>
      <c r="K157">
        <f t="shared" si="15"/>
        <v>0.41615262158222693</v>
      </c>
      <c r="L157">
        <f t="shared" si="16"/>
        <v>1</v>
      </c>
      <c r="M157">
        <f t="shared" si="17"/>
        <v>0.29386142089492551</v>
      </c>
      <c r="N157">
        <f t="shared" si="18"/>
        <v>0.70613857910507449</v>
      </c>
      <c r="O157">
        <f t="shared" si="19"/>
        <v>0.70613857910507449</v>
      </c>
      <c r="P157">
        <f t="shared" si="20"/>
        <v>-0.34794377306656044</v>
      </c>
    </row>
    <row r="158" spans="1:16" x14ac:dyDescent="0.35">
      <c r="A158">
        <v>17</v>
      </c>
      <c r="B158">
        <v>8</v>
      </c>
      <c r="C158">
        <v>0</v>
      </c>
      <c r="D158">
        <v>1</v>
      </c>
      <c r="E158">
        <v>0</v>
      </c>
      <c r="F158">
        <v>0</v>
      </c>
      <c r="G158">
        <v>0</v>
      </c>
      <c r="H158">
        <v>1.6989999999999998</v>
      </c>
      <c r="I158">
        <f t="shared" si="14"/>
        <v>-2.4236220276556755</v>
      </c>
      <c r="J158">
        <v>0</v>
      </c>
      <c r="K158">
        <f t="shared" si="15"/>
        <v>8.8600123483272827E-2</v>
      </c>
      <c r="L158">
        <f t="shared" si="16"/>
        <v>1</v>
      </c>
      <c r="M158">
        <f t="shared" si="17"/>
        <v>8.1389044123725232E-2</v>
      </c>
      <c r="N158">
        <f t="shared" si="18"/>
        <v>0.91861095587627484</v>
      </c>
      <c r="O158">
        <f t="shared" si="19"/>
        <v>0.91861095587627484</v>
      </c>
      <c r="P158">
        <f t="shared" si="20"/>
        <v>-8.4892580451056243E-2</v>
      </c>
    </row>
    <row r="159" spans="1:16" x14ac:dyDescent="0.35">
      <c r="A159">
        <v>17</v>
      </c>
      <c r="B159">
        <v>9</v>
      </c>
      <c r="C159">
        <v>0</v>
      </c>
      <c r="D159">
        <v>0</v>
      </c>
      <c r="E159">
        <v>1</v>
      </c>
      <c r="F159">
        <v>0</v>
      </c>
      <c r="G159">
        <v>1</v>
      </c>
      <c r="H159">
        <v>1.6989999999999998</v>
      </c>
      <c r="I159">
        <f t="shared" si="14"/>
        <v>-1.624242418733818</v>
      </c>
      <c r="J159">
        <v>0</v>
      </c>
      <c r="K159">
        <f t="shared" si="15"/>
        <v>0.19706090832139075</v>
      </c>
      <c r="L159">
        <f t="shared" si="16"/>
        <v>1</v>
      </c>
      <c r="M159">
        <f t="shared" si="17"/>
        <v>0.16462061951193815</v>
      </c>
      <c r="N159">
        <f t="shared" si="18"/>
        <v>0.83537938048806182</v>
      </c>
      <c r="O159">
        <f t="shared" si="19"/>
        <v>0.83537938048806182</v>
      </c>
      <c r="P159">
        <f t="shared" si="20"/>
        <v>-0.17986930942613638</v>
      </c>
    </row>
    <row r="160" spans="1:16" x14ac:dyDescent="0.35">
      <c r="A160">
        <v>18</v>
      </c>
      <c r="B160">
        <v>1</v>
      </c>
      <c r="C160">
        <v>0</v>
      </c>
      <c r="D160">
        <v>1</v>
      </c>
      <c r="E160">
        <v>0</v>
      </c>
      <c r="F160">
        <v>0</v>
      </c>
      <c r="G160">
        <v>1</v>
      </c>
      <c r="H160">
        <v>1.9989999999999999</v>
      </c>
      <c r="I160">
        <f t="shared" si="14"/>
        <v>-1.758153150225175</v>
      </c>
      <c r="J160">
        <v>0</v>
      </c>
      <c r="K160">
        <f t="shared" si="15"/>
        <v>0.17236289843173716</v>
      </c>
      <c r="L160">
        <f t="shared" si="16"/>
        <v>1</v>
      </c>
      <c r="M160">
        <f t="shared" si="17"/>
        <v>0.14702179560808856</v>
      </c>
      <c r="N160">
        <f t="shared" si="18"/>
        <v>0.85297820439191141</v>
      </c>
      <c r="O160">
        <f t="shared" si="19"/>
        <v>0.85297820439191141</v>
      </c>
      <c r="P160">
        <f t="shared" si="20"/>
        <v>-0.1590212835262737</v>
      </c>
    </row>
    <row r="161" spans="1:16" x14ac:dyDescent="0.35">
      <c r="A161">
        <v>18</v>
      </c>
      <c r="B161">
        <v>2</v>
      </c>
      <c r="C161">
        <v>0</v>
      </c>
      <c r="D161">
        <v>0</v>
      </c>
      <c r="E161">
        <v>1</v>
      </c>
      <c r="F161">
        <v>0</v>
      </c>
      <c r="G161">
        <v>0</v>
      </c>
      <c r="H161">
        <v>1.399</v>
      </c>
      <c r="I161">
        <f t="shared" si="14"/>
        <v>-2.2897112961643185</v>
      </c>
      <c r="J161">
        <v>0</v>
      </c>
      <c r="K161">
        <f t="shared" si="15"/>
        <v>0.10129570209052766</v>
      </c>
      <c r="L161">
        <f t="shared" si="16"/>
        <v>1</v>
      </c>
      <c r="M161">
        <f t="shared" si="17"/>
        <v>9.1978659226803233E-2</v>
      </c>
      <c r="N161">
        <f t="shared" si="18"/>
        <v>0.90802134077319674</v>
      </c>
      <c r="O161">
        <f t="shared" si="19"/>
        <v>0.90802134077319674</v>
      </c>
      <c r="P161">
        <f t="shared" si="20"/>
        <v>-9.6487397602854783E-2</v>
      </c>
    </row>
    <row r="162" spans="1:16" x14ac:dyDescent="0.35">
      <c r="A162">
        <v>18</v>
      </c>
      <c r="B162">
        <v>3</v>
      </c>
      <c r="C162">
        <v>1</v>
      </c>
      <c r="D162">
        <v>0</v>
      </c>
      <c r="E162">
        <v>1</v>
      </c>
      <c r="F162">
        <v>1</v>
      </c>
      <c r="G162">
        <v>0</v>
      </c>
      <c r="H162">
        <v>1.9989999999999999</v>
      </c>
      <c r="I162">
        <f t="shared" si="14"/>
        <v>-0.62385661402151316</v>
      </c>
      <c r="J162">
        <v>0</v>
      </c>
      <c r="K162">
        <f t="shared" si="15"/>
        <v>0.53587378894663384</v>
      </c>
      <c r="L162">
        <f t="shared" si="16"/>
        <v>1</v>
      </c>
      <c r="M162">
        <f t="shared" si="17"/>
        <v>0.34890483371954567</v>
      </c>
      <c r="N162">
        <f t="shared" si="18"/>
        <v>0.65109516628045438</v>
      </c>
      <c r="O162">
        <f t="shared" si="19"/>
        <v>0.34890483371954567</v>
      </c>
      <c r="P162">
        <f t="shared" si="20"/>
        <v>-1.0529560767164297</v>
      </c>
    </row>
    <row r="163" spans="1:16" x14ac:dyDescent="0.35">
      <c r="A163">
        <v>18</v>
      </c>
      <c r="B163">
        <v>4</v>
      </c>
      <c r="C163">
        <v>1</v>
      </c>
      <c r="D163">
        <v>0</v>
      </c>
      <c r="E163">
        <v>0</v>
      </c>
      <c r="F163">
        <v>1</v>
      </c>
      <c r="G163">
        <v>0</v>
      </c>
      <c r="H163">
        <v>1.6989999999999998</v>
      </c>
      <c r="I163">
        <f t="shared" si="14"/>
        <v>0.1236825975112894</v>
      </c>
      <c r="J163">
        <v>0</v>
      </c>
      <c r="K163">
        <f t="shared" si="15"/>
        <v>1.1316566233605234</v>
      </c>
      <c r="L163">
        <f t="shared" si="16"/>
        <v>1</v>
      </c>
      <c r="M163">
        <f t="shared" si="17"/>
        <v>0.5308812924928239</v>
      </c>
      <c r="N163">
        <f t="shared" si="18"/>
        <v>0.46911870750717605</v>
      </c>
      <c r="O163">
        <f t="shared" si="19"/>
        <v>0.5308812924928239</v>
      </c>
      <c r="P163">
        <f t="shared" si="20"/>
        <v>-0.63321683735970902</v>
      </c>
    </row>
    <row r="164" spans="1:16" x14ac:dyDescent="0.35">
      <c r="A164">
        <v>18</v>
      </c>
      <c r="B164">
        <v>5</v>
      </c>
      <c r="C164">
        <v>0</v>
      </c>
      <c r="D164">
        <v>0</v>
      </c>
      <c r="E164">
        <v>0</v>
      </c>
      <c r="F164">
        <v>0</v>
      </c>
      <c r="G164">
        <v>0</v>
      </c>
      <c r="H164">
        <v>1.9989999999999999</v>
      </c>
      <c r="I164">
        <f t="shared" si="14"/>
        <v>-2.3955410677348832</v>
      </c>
      <c r="J164">
        <v>0</v>
      </c>
      <c r="K164">
        <f t="shared" si="15"/>
        <v>9.1123361670919958E-2</v>
      </c>
      <c r="L164">
        <f t="shared" si="16"/>
        <v>1</v>
      </c>
      <c r="M164">
        <f t="shared" si="17"/>
        <v>8.3513344935971165E-2</v>
      </c>
      <c r="N164">
        <f t="shared" si="18"/>
        <v>0.91648665506402882</v>
      </c>
      <c r="O164">
        <f t="shared" si="19"/>
        <v>0.91648665506402882</v>
      </c>
      <c r="P164">
        <f t="shared" si="20"/>
        <v>-8.7207772567765587E-2</v>
      </c>
    </row>
    <row r="165" spans="1:16" x14ac:dyDescent="0.35">
      <c r="A165">
        <v>18</v>
      </c>
      <c r="B165">
        <v>6</v>
      </c>
      <c r="C165">
        <v>1</v>
      </c>
      <c r="D165">
        <v>1</v>
      </c>
      <c r="E165">
        <v>0</v>
      </c>
      <c r="F165">
        <v>1</v>
      </c>
      <c r="G165">
        <v>0</v>
      </c>
      <c r="H165">
        <v>1.399</v>
      </c>
      <c r="I165">
        <f t="shared" si="14"/>
        <v>9.5601637590497113E-2</v>
      </c>
      <c r="J165">
        <v>0</v>
      </c>
      <c r="K165">
        <f t="shared" si="15"/>
        <v>1.1003206502905316</v>
      </c>
      <c r="L165">
        <f t="shared" si="16"/>
        <v>1</v>
      </c>
      <c r="M165">
        <f t="shared" si="17"/>
        <v>0.52388222252555927</v>
      </c>
      <c r="N165">
        <f t="shared" si="18"/>
        <v>0.47611777747444073</v>
      </c>
      <c r="O165">
        <f t="shared" si="19"/>
        <v>0.52388222252555927</v>
      </c>
      <c r="P165">
        <f t="shared" si="20"/>
        <v>-0.64648838609739356</v>
      </c>
    </row>
    <row r="166" spans="1:16" x14ac:dyDescent="0.35">
      <c r="A166">
        <v>18</v>
      </c>
      <c r="B166">
        <v>7</v>
      </c>
      <c r="C166">
        <v>0</v>
      </c>
      <c r="D166">
        <v>0</v>
      </c>
      <c r="E166">
        <v>0</v>
      </c>
      <c r="F166">
        <v>0</v>
      </c>
      <c r="G166">
        <v>1</v>
      </c>
      <c r="H166">
        <v>1.399</v>
      </c>
      <c r="I166">
        <f t="shared" si="14"/>
        <v>-0.87670320720101569</v>
      </c>
      <c r="J166">
        <v>0</v>
      </c>
      <c r="K166">
        <f t="shared" si="15"/>
        <v>0.41615262158222693</v>
      </c>
      <c r="L166">
        <f t="shared" si="16"/>
        <v>1</v>
      </c>
      <c r="M166">
        <f t="shared" si="17"/>
        <v>0.29386142089492551</v>
      </c>
      <c r="N166">
        <f t="shared" si="18"/>
        <v>0.70613857910507449</v>
      </c>
      <c r="O166">
        <f t="shared" si="19"/>
        <v>0.70613857910507449</v>
      </c>
      <c r="P166">
        <f t="shared" si="20"/>
        <v>-0.34794377306656044</v>
      </c>
    </row>
    <row r="167" spans="1:16" x14ac:dyDescent="0.35">
      <c r="A167">
        <v>18</v>
      </c>
      <c r="B167">
        <v>8</v>
      </c>
      <c r="C167">
        <v>0</v>
      </c>
      <c r="D167">
        <v>1</v>
      </c>
      <c r="E167">
        <v>0</v>
      </c>
      <c r="F167">
        <v>0</v>
      </c>
      <c r="G167">
        <v>0</v>
      </c>
      <c r="H167">
        <v>1.6989999999999998</v>
      </c>
      <c r="I167">
        <f t="shared" si="14"/>
        <v>-2.4236220276556755</v>
      </c>
      <c r="J167">
        <v>0</v>
      </c>
      <c r="K167">
        <f t="shared" si="15"/>
        <v>8.8600123483272827E-2</v>
      </c>
      <c r="L167">
        <f t="shared" si="16"/>
        <v>1</v>
      </c>
      <c r="M167">
        <f t="shared" si="17"/>
        <v>8.1389044123725232E-2</v>
      </c>
      <c r="N167">
        <f t="shared" si="18"/>
        <v>0.91861095587627484</v>
      </c>
      <c r="O167">
        <f t="shared" si="19"/>
        <v>0.91861095587627484</v>
      </c>
      <c r="P167">
        <f t="shared" si="20"/>
        <v>-8.4892580451056243E-2</v>
      </c>
    </row>
    <row r="168" spans="1:16" x14ac:dyDescent="0.35">
      <c r="A168">
        <v>18</v>
      </c>
      <c r="B168">
        <v>9</v>
      </c>
      <c r="C168">
        <v>0</v>
      </c>
      <c r="D168">
        <v>0</v>
      </c>
      <c r="E168">
        <v>1</v>
      </c>
      <c r="F168">
        <v>0</v>
      </c>
      <c r="G168">
        <v>1</v>
      </c>
      <c r="H168">
        <v>1.6989999999999998</v>
      </c>
      <c r="I168">
        <f t="shared" si="14"/>
        <v>-1.624242418733818</v>
      </c>
      <c r="J168">
        <v>0</v>
      </c>
      <c r="K168">
        <f t="shared" si="15"/>
        <v>0.19706090832139075</v>
      </c>
      <c r="L168">
        <f t="shared" si="16"/>
        <v>1</v>
      </c>
      <c r="M168">
        <f t="shared" si="17"/>
        <v>0.16462061951193815</v>
      </c>
      <c r="N168">
        <f t="shared" si="18"/>
        <v>0.83537938048806182</v>
      </c>
      <c r="O168">
        <f t="shared" si="19"/>
        <v>0.83537938048806182</v>
      </c>
      <c r="P168">
        <f t="shared" si="20"/>
        <v>-0.17986930942613638</v>
      </c>
    </row>
    <row r="169" spans="1:16" x14ac:dyDescent="0.35">
      <c r="A169">
        <v>19</v>
      </c>
      <c r="B169">
        <v>1</v>
      </c>
      <c r="C169">
        <v>1</v>
      </c>
      <c r="D169">
        <v>1</v>
      </c>
      <c r="E169">
        <v>0</v>
      </c>
      <c r="F169">
        <v>0</v>
      </c>
      <c r="G169">
        <v>1</v>
      </c>
      <c r="H169">
        <v>1.9989999999999999</v>
      </c>
      <c r="I169">
        <f t="shared" si="14"/>
        <v>-1.758153150225175</v>
      </c>
      <c r="J169">
        <v>0</v>
      </c>
      <c r="K169">
        <f t="shared" si="15"/>
        <v>0.17236289843173716</v>
      </c>
      <c r="L169">
        <f t="shared" si="16"/>
        <v>1</v>
      </c>
      <c r="M169">
        <f t="shared" si="17"/>
        <v>0.14702179560808856</v>
      </c>
      <c r="N169">
        <f t="shared" si="18"/>
        <v>0.85297820439191141</v>
      </c>
      <c r="O169">
        <f t="shared" si="19"/>
        <v>0.14702179560808856</v>
      </c>
      <c r="P169">
        <f t="shared" si="20"/>
        <v>-1.9171744337514489</v>
      </c>
    </row>
    <row r="170" spans="1:16" x14ac:dyDescent="0.35">
      <c r="A170">
        <v>19</v>
      </c>
      <c r="B170">
        <v>2</v>
      </c>
      <c r="C170">
        <v>0</v>
      </c>
      <c r="D170">
        <v>0</v>
      </c>
      <c r="E170">
        <v>1</v>
      </c>
      <c r="F170">
        <v>0</v>
      </c>
      <c r="G170">
        <v>0</v>
      </c>
      <c r="H170">
        <v>1.399</v>
      </c>
      <c r="I170">
        <f t="shared" si="14"/>
        <v>-2.2897112961643185</v>
      </c>
      <c r="J170">
        <v>0</v>
      </c>
      <c r="K170">
        <f t="shared" si="15"/>
        <v>0.10129570209052766</v>
      </c>
      <c r="L170">
        <f t="shared" si="16"/>
        <v>1</v>
      </c>
      <c r="M170">
        <f t="shared" si="17"/>
        <v>9.1978659226803233E-2</v>
      </c>
      <c r="N170">
        <f t="shared" si="18"/>
        <v>0.90802134077319674</v>
      </c>
      <c r="O170">
        <f t="shared" si="19"/>
        <v>0.90802134077319674</v>
      </c>
      <c r="P170">
        <f t="shared" si="20"/>
        <v>-9.6487397602854783E-2</v>
      </c>
    </row>
    <row r="171" spans="1:16" x14ac:dyDescent="0.35">
      <c r="A171">
        <v>19</v>
      </c>
      <c r="B171">
        <v>3</v>
      </c>
      <c r="C171">
        <v>0</v>
      </c>
      <c r="D171">
        <v>0</v>
      </c>
      <c r="E171">
        <v>1</v>
      </c>
      <c r="F171">
        <v>1</v>
      </c>
      <c r="G171">
        <v>0</v>
      </c>
      <c r="H171">
        <v>1.9989999999999999</v>
      </c>
      <c r="I171">
        <f t="shared" si="14"/>
        <v>-0.62385661402151316</v>
      </c>
      <c r="J171">
        <v>0</v>
      </c>
      <c r="K171">
        <f t="shared" si="15"/>
        <v>0.53587378894663384</v>
      </c>
      <c r="L171">
        <f t="shared" si="16"/>
        <v>1</v>
      </c>
      <c r="M171">
        <f t="shared" si="17"/>
        <v>0.34890483371954567</v>
      </c>
      <c r="N171">
        <f t="shared" si="18"/>
        <v>0.65109516628045438</v>
      </c>
      <c r="O171">
        <f t="shared" si="19"/>
        <v>0.65109516628045438</v>
      </c>
      <c r="P171">
        <f t="shared" si="20"/>
        <v>-0.42909946269491628</v>
      </c>
    </row>
    <row r="172" spans="1:16" x14ac:dyDescent="0.35">
      <c r="A172">
        <v>19</v>
      </c>
      <c r="B172">
        <v>4</v>
      </c>
      <c r="C172">
        <v>1</v>
      </c>
      <c r="D172">
        <v>0</v>
      </c>
      <c r="E172">
        <v>0</v>
      </c>
      <c r="F172">
        <v>1</v>
      </c>
      <c r="G172">
        <v>0</v>
      </c>
      <c r="H172">
        <v>1.6989999999999998</v>
      </c>
      <c r="I172">
        <f t="shared" si="14"/>
        <v>0.1236825975112894</v>
      </c>
      <c r="J172">
        <v>0</v>
      </c>
      <c r="K172">
        <f t="shared" si="15"/>
        <v>1.1316566233605234</v>
      </c>
      <c r="L172">
        <f t="shared" si="16"/>
        <v>1</v>
      </c>
      <c r="M172">
        <f t="shared" si="17"/>
        <v>0.5308812924928239</v>
      </c>
      <c r="N172">
        <f t="shared" si="18"/>
        <v>0.46911870750717605</v>
      </c>
      <c r="O172">
        <f t="shared" si="19"/>
        <v>0.5308812924928239</v>
      </c>
      <c r="P172">
        <f t="shared" si="20"/>
        <v>-0.63321683735970902</v>
      </c>
    </row>
    <row r="173" spans="1:16" x14ac:dyDescent="0.35">
      <c r="A173">
        <v>19</v>
      </c>
      <c r="B173">
        <v>5</v>
      </c>
      <c r="C173">
        <v>1</v>
      </c>
      <c r="D173">
        <v>0</v>
      </c>
      <c r="E173">
        <v>0</v>
      </c>
      <c r="F173">
        <v>0</v>
      </c>
      <c r="G173">
        <v>0</v>
      </c>
      <c r="H173">
        <v>1.9989999999999999</v>
      </c>
      <c r="I173">
        <f t="shared" si="14"/>
        <v>-2.3955410677348832</v>
      </c>
      <c r="J173">
        <v>0</v>
      </c>
      <c r="K173">
        <f t="shared" si="15"/>
        <v>9.1123361670919958E-2</v>
      </c>
      <c r="L173">
        <f t="shared" si="16"/>
        <v>1</v>
      </c>
      <c r="M173">
        <f t="shared" si="17"/>
        <v>8.3513344935971165E-2</v>
      </c>
      <c r="N173">
        <f t="shared" si="18"/>
        <v>0.91648665506402882</v>
      </c>
      <c r="O173">
        <f t="shared" si="19"/>
        <v>8.3513344935971165E-2</v>
      </c>
      <c r="P173">
        <f t="shared" si="20"/>
        <v>-2.4827488403026488</v>
      </c>
    </row>
    <row r="174" spans="1:16" x14ac:dyDescent="0.35">
      <c r="A174">
        <v>19</v>
      </c>
      <c r="B174">
        <v>6</v>
      </c>
      <c r="C174">
        <v>1</v>
      </c>
      <c r="D174">
        <v>1</v>
      </c>
      <c r="E174">
        <v>0</v>
      </c>
      <c r="F174">
        <v>1</v>
      </c>
      <c r="G174">
        <v>0</v>
      </c>
      <c r="H174">
        <v>1.399</v>
      </c>
      <c r="I174">
        <f t="shared" si="14"/>
        <v>9.5601637590497113E-2</v>
      </c>
      <c r="J174">
        <v>0</v>
      </c>
      <c r="K174">
        <f t="shared" si="15"/>
        <v>1.1003206502905316</v>
      </c>
      <c r="L174">
        <f t="shared" si="16"/>
        <v>1</v>
      </c>
      <c r="M174">
        <f t="shared" si="17"/>
        <v>0.52388222252555927</v>
      </c>
      <c r="N174">
        <f t="shared" si="18"/>
        <v>0.47611777747444073</v>
      </c>
      <c r="O174">
        <f t="shared" si="19"/>
        <v>0.52388222252555927</v>
      </c>
      <c r="P174">
        <f t="shared" si="20"/>
        <v>-0.64648838609739356</v>
      </c>
    </row>
    <row r="175" spans="1:16" x14ac:dyDescent="0.35">
      <c r="A175">
        <v>19</v>
      </c>
      <c r="B175">
        <v>7</v>
      </c>
      <c r="C175">
        <v>1</v>
      </c>
      <c r="D175">
        <v>0</v>
      </c>
      <c r="E175">
        <v>0</v>
      </c>
      <c r="F175">
        <v>0</v>
      </c>
      <c r="G175">
        <v>1</v>
      </c>
      <c r="H175">
        <v>1.399</v>
      </c>
      <c r="I175">
        <f t="shared" si="14"/>
        <v>-0.87670320720101569</v>
      </c>
      <c r="J175">
        <v>0</v>
      </c>
      <c r="K175">
        <f t="shared" si="15"/>
        <v>0.41615262158222693</v>
      </c>
      <c r="L175">
        <f t="shared" si="16"/>
        <v>1</v>
      </c>
      <c r="M175">
        <f t="shared" si="17"/>
        <v>0.29386142089492551</v>
      </c>
      <c r="N175">
        <f t="shared" si="18"/>
        <v>0.70613857910507449</v>
      </c>
      <c r="O175">
        <f t="shared" si="19"/>
        <v>0.29386142089492551</v>
      </c>
      <c r="P175">
        <f t="shared" si="20"/>
        <v>-1.2246469802675761</v>
      </c>
    </row>
    <row r="176" spans="1:16" x14ac:dyDescent="0.35">
      <c r="A176">
        <v>19</v>
      </c>
      <c r="B176">
        <v>8</v>
      </c>
      <c r="C176">
        <v>1</v>
      </c>
      <c r="D176">
        <v>1</v>
      </c>
      <c r="E176">
        <v>0</v>
      </c>
      <c r="F176">
        <v>0</v>
      </c>
      <c r="G176">
        <v>0</v>
      </c>
      <c r="H176">
        <v>1.6989999999999998</v>
      </c>
      <c r="I176">
        <f t="shared" si="14"/>
        <v>-2.4236220276556755</v>
      </c>
      <c r="J176">
        <v>0</v>
      </c>
      <c r="K176">
        <f t="shared" si="15"/>
        <v>8.8600123483272827E-2</v>
      </c>
      <c r="L176">
        <f t="shared" si="16"/>
        <v>1</v>
      </c>
      <c r="M176">
        <f t="shared" si="17"/>
        <v>8.1389044123725232E-2</v>
      </c>
      <c r="N176">
        <f t="shared" si="18"/>
        <v>0.91861095587627484</v>
      </c>
      <c r="O176">
        <f t="shared" si="19"/>
        <v>8.1389044123725232E-2</v>
      </c>
      <c r="P176">
        <f t="shared" si="20"/>
        <v>-2.5085146081067315</v>
      </c>
    </row>
    <row r="177" spans="1:16" x14ac:dyDescent="0.35">
      <c r="A177">
        <v>19</v>
      </c>
      <c r="B177">
        <v>9</v>
      </c>
      <c r="C177">
        <v>0</v>
      </c>
      <c r="D177">
        <v>0</v>
      </c>
      <c r="E177">
        <v>1</v>
      </c>
      <c r="F177">
        <v>0</v>
      </c>
      <c r="G177">
        <v>1</v>
      </c>
      <c r="H177">
        <v>1.6989999999999998</v>
      </c>
      <c r="I177">
        <f t="shared" si="14"/>
        <v>-1.624242418733818</v>
      </c>
      <c r="J177">
        <v>0</v>
      </c>
      <c r="K177">
        <f t="shared" si="15"/>
        <v>0.19706090832139075</v>
      </c>
      <c r="L177">
        <f t="shared" si="16"/>
        <v>1</v>
      </c>
      <c r="M177">
        <f t="shared" si="17"/>
        <v>0.16462061951193815</v>
      </c>
      <c r="N177">
        <f t="shared" si="18"/>
        <v>0.83537938048806182</v>
      </c>
      <c r="O177">
        <f t="shared" si="19"/>
        <v>0.83537938048806182</v>
      </c>
      <c r="P177">
        <f t="shared" si="20"/>
        <v>-0.17986930942613638</v>
      </c>
    </row>
    <row r="178" spans="1:16" x14ac:dyDescent="0.35">
      <c r="A178">
        <v>20</v>
      </c>
      <c r="B178">
        <v>1</v>
      </c>
      <c r="C178">
        <v>0</v>
      </c>
      <c r="D178">
        <v>1</v>
      </c>
      <c r="E178">
        <v>0</v>
      </c>
      <c r="F178">
        <v>0</v>
      </c>
      <c r="G178">
        <v>1</v>
      </c>
      <c r="H178">
        <v>1.9989999999999999</v>
      </c>
      <c r="I178">
        <f t="shared" si="14"/>
        <v>-1.758153150225175</v>
      </c>
      <c r="J178">
        <v>0</v>
      </c>
      <c r="K178">
        <f t="shared" si="15"/>
        <v>0.17236289843173716</v>
      </c>
      <c r="L178">
        <f t="shared" si="16"/>
        <v>1</v>
      </c>
      <c r="M178">
        <f t="shared" si="17"/>
        <v>0.14702179560808856</v>
      </c>
      <c r="N178">
        <f t="shared" si="18"/>
        <v>0.85297820439191141</v>
      </c>
      <c r="O178">
        <f t="shared" si="19"/>
        <v>0.85297820439191141</v>
      </c>
      <c r="P178">
        <f t="shared" si="20"/>
        <v>-0.1590212835262737</v>
      </c>
    </row>
    <row r="179" spans="1:16" x14ac:dyDescent="0.35">
      <c r="A179">
        <v>20</v>
      </c>
      <c r="B179">
        <v>2</v>
      </c>
      <c r="C179">
        <v>0</v>
      </c>
      <c r="D179">
        <v>0</v>
      </c>
      <c r="E179">
        <v>1</v>
      </c>
      <c r="F179">
        <v>0</v>
      </c>
      <c r="G179">
        <v>0</v>
      </c>
      <c r="H179">
        <v>1.399</v>
      </c>
      <c r="I179">
        <f t="shared" si="14"/>
        <v>-2.2897112961643185</v>
      </c>
      <c r="J179">
        <v>0</v>
      </c>
      <c r="K179">
        <f t="shared" si="15"/>
        <v>0.10129570209052766</v>
      </c>
      <c r="L179">
        <f t="shared" si="16"/>
        <v>1</v>
      </c>
      <c r="M179">
        <f t="shared" si="17"/>
        <v>9.1978659226803233E-2</v>
      </c>
      <c r="N179">
        <f t="shared" si="18"/>
        <v>0.90802134077319674</v>
      </c>
      <c r="O179">
        <f t="shared" si="19"/>
        <v>0.90802134077319674</v>
      </c>
      <c r="P179">
        <f t="shared" si="20"/>
        <v>-9.6487397602854783E-2</v>
      </c>
    </row>
    <row r="180" spans="1:16" x14ac:dyDescent="0.35">
      <c r="A180">
        <v>20</v>
      </c>
      <c r="B180">
        <v>3</v>
      </c>
      <c r="C180">
        <v>0</v>
      </c>
      <c r="D180">
        <v>0</v>
      </c>
      <c r="E180">
        <v>1</v>
      </c>
      <c r="F180">
        <v>1</v>
      </c>
      <c r="G180">
        <v>0</v>
      </c>
      <c r="H180">
        <v>1.9989999999999999</v>
      </c>
      <c r="I180">
        <f t="shared" si="14"/>
        <v>-0.62385661402151316</v>
      </c>
      <c r="J180">
        <v>0</v>
      </c>
      <c r="K180">
        <f t="shared" si="15"/>
        <v>0.53587378894663384</v>
      </c>
      <c r="L180">
        <f t="shared" si="16"/>
        <v>1</v>
      </c>
      <c r="M180">
        <f t="shared" si="17"/>
        <v>0.34890483371954567</v>
      </c>
      <c r="N180">
        <f t="shared" si="18"/>
        <v>0.65109516628045438</v>
      </c>
      <c r="O180">
        <f t="shared" si="19"/>
        <v>0.65109516628045438</v>
      </c>
      <c r="P180">
        <f t="shared" si="20"/>
        <v>-0.42909946269491628</v>
      </c>
    </row>
    <row r="181" spans="1:16" x14ac:dyDescent="0.35">
      <c r="A181">
        <v>20</v>
      </c>
      <c r="B181">
        <v>4</v>
      </c>
      <c r="C181">
        <v>0</v>
      </c>
      <c r="D181">
        <v>0</v>
      </c>
      <c r="E181">
        <v>0</v>
      </c>
      <c r="F181">
        <v>1</v>
      </c>
      <c r="G181">
        <v>0</v>
      </c>
      <c r="H181">
        <v>1.6989999999999998</v>
      </c>
      <c r="I181">
        <f t="shared" si="14"/>
        <v>0.1236825975112894</v>
      </c>
      <c r="J181">
        <v>0</v>
      </c>
      <c r="K181">
        <f t="shared" si="15"/>
        <v>1.1316566233605234</v>
      </c>
      <c r="L181">
        <f t="shared" si="16"/>
        <v>1</v>
      </c>
      <c r="M181">
        <f t="shared" si="17"/>
        <v>0.5308812924928239</v>
      </c>
      <c r="N181">
        <f t="shared" si="18"/>
        <v>0.46911870750717605</v>
      </c>
      <c r="O181">
        <f t="shared" si="19"/>
        <v>0.46911870750717605</v>
      </c>
      <c r="P181">
        <f t="shared" si="20"/>
        <v>-0.75689943487099842</v>
      </c>
    </row>
    <row r="182" spans="1:16" x14ac:dyDescent="0.35">
      <c r="A182">
        <v>20</v>
      </c>
      <c r="B182">
        <v>5</v>
      </c>
      <c r="C182">
        <v>0</v>
      </c>
      <c r="D182">
        <v>0</v>
      </c>
      <c r="E182">
        <v>0</v>
      </c>
      <c r="F182">
        <v>0</v>
      </c>
      <c r="G182">
        <v>0</v>
      </c>
      <c r="H182">
        <v>1.9989999999999999</v>
      </c>
      <c r="I182">
        <f t="shared" si="14"/>
        <v>-2.3955410677348832</v>
      </c>
      <c r="J182">
        <v>0</v>
      </c>
      <c r="K182">
        <f t="shared" si="15"/>
        <v>9.1123361670919958E-2</v>
      </c>
      <c r="L182">
        <f t="shared" si="16"/>
        <v>1</v>
      </c>
      <c r="M182">
        <f t="shared" si="17"/>
        <v>8.3513344935971165E-2</v>
      </c>
      <c r="N182">
        <f t="shared" si="18"/>
        <v>0.91648665506402882</v>
      </c>
      <c r="O182">
        <f t="shared" si="19"/>
        <v>0.91648665506402882</v>
      </c>
      <c r="P182">
        <f t="shared" si="20"/>
        <v>-8.7207772567765587E-2</v>
      </c>
    </row>
    <row r="183" spans="1:16" x14ac:dyDescent="0.35">
      <c r="A183">
        <v>20</v>
      </c>
      <c r="B183">
        <v>6</v>
      </c>
      <c r="C183">
        <v>0</v>
      </c>
      <c r="D183">
        <v>1</v>
      </c>
      <c r="E183">
        <v>0</v>
      </c>
      <c r="F183">
        <v>1</v>
      </c>
      <c r="G183">
        <v>0</v>
      </c>
      <c r="H183">
        <v>1.399</v>
      </c>
      <c r="I183">
        <f t="shared" si="14"/>
        <v>9.5601637590497113E-2</v>
      </c>
      <c r="J183">
        <v>0</v>
      </c>
      <c r="K183">
        <f t="shared" si="15"/>
        <v>1.1003206502905316</v>
      </c>
      <c r="L183">
        <f t="shared" si="16"/>
        <v>1</v>
      </c>
      <c r="M183">
        <f t="shared" si="17"/>
        <v>0.52388222252555927</v>
      </c>
      <c r="N183">
        <f t="shared" si="18"/>
        <v>0.47611777747444073</v>
      </c>
      <c r="O183">
        <f t="shared" si="19"/>
        <v>0.47611777747444073</v>
      </c>
      <c r="P183">
        <f t="shared" si="20"/>
        <v>-0.74209002368789079</v>
      </c>
    </row>
    <row r="184" spans="1:16" x14ac:dyDescent="0.35">
      <c r="A184">
        <v>20</v>
      </c>
      <c r="B184">
        <v>7</v>
      </c>
      <c r="C184">
        <v>0</v>
      </c>
      <c r="D184">
        <v>0</v>
      </c>
      <c r="E184">
        <v>0</v>
      </c>
      <c r="F184">
        <v>0</v>
      </c>
      <c r="G184">
        <v>1</v>
      </c>
      <c r="H184">
        <v>1.399</v>
      </c>
      <c r="I184">
        <f t="shared" si="14"/>
        <v>-0.87670320720101569</v>
      </c>
      <c r="J184">
        <v>0</v>
      </c>
      <c r="K184">
        <f t="shared" si="15"/>
        <v>0.41615262158222693</v>
      </c>
      <c r="L184">
        <f t="shared" si="16"/>
        <v>1</v>
      </c>
      <c r="M184">
        <f t="shared" si="17"/>
        <v>0.29386142089492551</v>
      </c>
      <c r="N184">
        <f t="shared" si="18"/>
        <v>0.70613857910507449</v>
      </c>
      <c r="O184">
        <f t="shared" si="19"/>
        <v>0.70613857910507449</v>
      </c>
      <c r="P184">
        <f t="shared" si="20"/>
        <v>-0.34794377306656044</v>
      </c>
    </row>
    <row r="185" spans="1:16" x14ac:dyDescent="0.35">
      <c r="A185">
        <v>20</v>
      </c>
      <c r="B185">
        <v>8</v>
      </c>
      <c r="C185">
        <v>0</v>
      </c>
      <c r="D185">
        <v>1</v>
      </c>
      <c r="E185">
        <v>0</v>
      </c>
      <c r="F185">
        <v>0</v>
      </c>
      <c r="G185">
        <v>0</v>
      </c>
      <c r="H185">
        <v>1.6989999999999998</v>
      </c>
      <c r="I185">
        <f t="shared" si="14"/>
        <v>-2.4236220276556755</v>
      </c>
      <c r="J185">
        <v>0</v>
      </c>
      <c r="K185">
        <f t="shared" si="15"/>
        <v>8.8600123483272827E-2</v>
      </c>
      <c r="L185">
        <f t="shared" si="16"/>
        <v>1</v>
      </c>
      <c r="M185">
        <f t="shared" si="17"/>
        <v>8.1389044123725232E-2</v>
      </c>
      <c r="N185">
        <f t="shared" si="18"/>
        <v>0.91861095587627484</v>
      </c>
      <c r="O185">
        <f t="shared" si="19"/>
        <v>0.91861095587627484</v>
      </c>
      <c r="P185">
        <f t="shared" si="20"/>
        <v>-8.4892580451056243E-2</v>
      </c>
    </row>
    <row r="186" spans="1:16" x14ac:dyDescent="0.35">
      <c r="A186">
        <v>20</v>
      </c>
      <c r="B186">
        <v>9</v>
      </c>
      <c r="C186">
        <v>0</v>
      </c>
      <c r="D186">
        <v>0</v>
      </c>
      <c r="E186">
        <v>1</v>
      </c>
      <c r="F186">
        <v>0</v>
      </c>
      <c r="G186">
        <v>1</v>
      </c>
      <c r="H186">
        <v>1.6989999999999998</v>
      </c>
      <c r="I186">
        <f t="shared" si="14"/>
        <v>-1.624242418733818</v>
      </c>
      <c r="J186">
        <v>0</v>
      </c>
      <c r="K186">
        <f t="shared" si="15"/>
        <v>0.19706090832139075</v>
      </c>
      <c r="L186">
        <f t="shared" si="16"/>
        <v>1</v>
      </c>
      <c r="M186">
        <f t="shared" si="17"/>
        <v>0.16462061951193815</v>
      </c>
      <c r="N186">
        <f t="shared" si="18"/>
        <v>0.83537938048806182</v>
      </c>
      <c r="O186">
        <f t="shared" si="19"/>
        <v>0.83537938048806182</v>
      </c>
      <c r="P186">
        <f t="shared" si="20"/>
        <v>-0.17986930942613638</v>
      </c>
    </row>
    <row r="187" spans="1:16" x14ac:dyDescent="0.35">
      <c r="A187">
        <v>21</v>
      </c>
      <c r="B187">
        <v>1</v>
      </c>
      <c r="C187">
        <v>1</v>
      </c>
      <c r="D187">
        <v>1</v>
      </c>
      <c r="E187">
        <v>0</v>
      </c>
      <c r="F187">
        <v>0</v>
      </c>
      <c r="G187">
        <v>1</v>
      </c>
      <c r="H187">
        <v>1.9989999999999999</v>
      </c>
      <c r="I187">
        <f t="shared" si="14"/>
        <v>-1.758153150225175</v>
      </c>
      <c r="J187">
        <v>0</v>
      </c>
      <c r="K187">
        <f t="shared" si="15"/>
        <v>0.17236289843173716</v>
      </c>
      <c r="L187">
        <f t="shared" si="16"/>
        <v>1</v>
      </c>
      <c r="M187">
        <f t="shared" si="17"/>
        <v>0.14702179560808856</v>
      </c>
      <c r="N187">
        <f t="shared" si="18"/>
        <v>0.85297820439191141</v>
      </c>
      <c r="O187">
        <f t="shared" si="19"/>
        <v>0.14702179560808856</v>
      </c>
      <c r="P187">
        <f t="shared" si="20"/>
        <v>-1.9171744337514489</v>
      </c>
    </row>
    <row r="188" spans="1:16" x14ac:dyDescent="0.35">
      <c r="A188">
        <v>21</v>
      </c>
      <c r="B188">
        <v>2</v>
      </c>
      <c r="C188">
        <v>1</v>
      </c>
      <c r="D188">
        <v>0</v>
      </c>
      <c r="E188">
        <v>1</v>
      </c>
      <c r="F188">
        <v>0</v>
      </c>
      <c r="G188">
        <v>0</v>
      </c>
      <c r="H188">
        <v>1.399</v>
      </c>
      <c r="I188">
        <f t="shared" si="14"/>
        <v>-2.2897112961643185</v>
      </c>
      <c r="J188">
        <v>0</v>
      </c>
      <c r="K188">
        <f t="shared" si="15"/>
        <v>0.10129570209052766</v>
      </c>
      <c r="L188">
        <f t="shared" si="16"/>
        <v>1</v>
      </c>
      <c r="M188">
        <f t="shared" si="17"/>
        <v>9.1978659226803233E-2</v>
      </c>
      <c r="N188">
        <f t="shared" si="18"/>
        <v>0.90802134077319674</v>
      </c>
      <c r="O188">
        <f t="shared" si="19"/>
        <v>9.1978659226803233E-2</v>
      </c>
      <c r="P188">
        <f t="shared" si="20"/>
        <v>-2.3861986937671733</v>
      </c>
    </row>
    <row r="189" spans="1:16" x14ac:dyDescent="0.35">
      <c r="A189">
        <v>21</v>
      </c>
      <c r="B189">
        <v>3</v>
      </c>
      <c r="C189">
        <v>1</v>
      </c>
      <c r="D189">
        <v>0</v>
      </c>
      <c r="E189">
        <v>1</v>
      </c>
      <c r="F189">
        <v>1</v>
      </c>
      <c r="G189">
        <v>0</v>
      </c>
      <c r="H189">
        <v>1.9989999999999999</v>
      </c>
      <c r="I189">
        <f t="shared" si="14"/>
        <v>-0.62385661402151316</v>
      </c>
      <c r="J189">
        <v>0</v>
      </c>
      <c r="K189">
        <f t="shared" si="15"/>
        <v>0.53587378894663384</v>
      </c>
      <c r="L189">
        <f t="shared" si="16"/>
        <v>1</v>
      </c>
      <c r="M189">
        <f t="shared" si="17"/>
        <v>0.34890483371954567</v>
      </c>
      <c r="N189">
        <f t="shared" si="18"/>
        <v>0.65109516628045438</v>
      </c>
      <c r="O189">
        <f t="shared" si="19"/>
        <v>0.34890483371954567</v>
      </c>
      <c r="P189">
        <f t="shared" si="20"/>
        <v>-1.0529560767164297</v>
      </c>
    </row>
    <row r="190" spans="1:16" x14ac:dyDescent="0.35">
      <c r="A190">
        <v>21</v>
      </c>
      <c r="B190">
        <v>4</v>
      </c>
      <c r="C190">
        <v>1</v>
      </c>
      <c r="D190">
        <v>0</v>
      </c>
      <c r="E190">
        <v>0</v>
      </c>
      <c r="F190">
        <v>1</v>
      </c>
      <c r="G190">
        <v>0</v>
      </c>
      <c r="H190">
        <v>1.6989999999999998</v>
      </c>
      <c r="I190">
        <f t="shared" si="14"/>
        <v>0.1236825975112894</v>
      </c>
      <c r="J190">
        <v>0</v>
      </c>
      <c r="K190">
        <f t="shared" si="15"/>
        <v>1.1316566233605234</v>
      </c>
      <c r="L190">
        <f t="shared" si="16"/>
        <v>1</v>
      </c>
      <c r="M190">
        <f t="shared" si="17"/>
        <v>0.5308812924928239</v>
      </c>
      <c r="N190">
        <f t="shared" si="18"/>
        <v>0.46911870750717605</v>
      </c>
      <c r="O190">
        <f t="shared" si="19"/>
        <v>0.5308812924928239</v>
      </c>
      <c r="P190">
        <f t="shared" si="20"/>
        <v>-0.63321683735970902</v>
      </c>
    </row>
    <row r="191" spans="1:16" x14ac:dyDescent="0.35">
      <c r="A191">
        <v>21</v>
      </c>
      <c r="B191">
        <v>5</v>
      </c>
      <c r="C191">
        <v>1</v>
      </c>
      <c r="D191">
        <v>0</v>
      </c>
      <c r="E191">
        <v>0</v>
      </c>
      <c r="F191">
        <v>0</v>
      </c>
      <c r="G191">
        <v>0</v>
      </c>
      <c r="H191">
        <v>1.9989999999999999</v>
      </c>
      <c r="I191">
        <f t="shared" si="14"/>
        <v>-2.3955410677348832</v>
      </c>
      <c r="J191">
        <v>0</v>
      </c>
      <c r="K191">
        <f t="shared" si="15"/>
        <v>9.1123361670919958E-2</v>
      </c>
      <c r="L191">
        <f t="shared" si="16"/>
        <v>1</v>
      </c>
      <c r="M191">
        <f t="shared" si="17"/>
        <v>8.3513344935971165E-2</v>
      </c>
      <c r="N191">
        <f t="shared" si="18"/>
        <v>0.91648665506402882</v>
      </c>
      <c r="O191">
        <f t="shared" si="19"/>
        <v>8.3513344935971165E-2</v>
      </c>
      <c r="P191">
        <f t="shared" si="20"/>
        <v>-2.4827488403026488</v>
      </c>
    </row>
    <row r="192" spans="1:16" x14ac:dyDescent="0.35">
      <c r="A192">
        <v>21</v>
      </c>
      <c r="B192">
        <v>6</v>
      </c>
      <c r="C192">
        <v>1</v>
      </c>
      <c r="D192">
        <v>1</v>
      </c>
      <c r="E192">
        <v>0</v>
      </c>
      <c r="F192">
        <v>1</v>
      </c>
      <c r="G192">
        <v>0</v>
      </c>
      <c r="H192">
        <v>1.399</v>
      </c>
      <c r="I192">
        <f t="shared" si="14"/>
        <v>9.5601637590497113E-2</v>
      </c>
      <c r="J192">
        <v>0</v>
      </c>
      <c r="K192">
        <f t="shared" si="15"/>
        <v>1.1003206502905316</v>
      </c>
      <c r="L192">
        <f t="shared" si="16"/>
        <v>1</v>
      </c>
      <c r="M192">
        <f t="shared" si="17"/>
        <v>0.52388222252555927</v>
      </c>
      <c r="N192">
        <f t="shared" si="18"/>
        <v>0.47611777747444073</v>
      </c>
      <c r="O192">
        <f t="shared" si="19"/>
        <v>0.52388222252555927</v>
      </c>
      <c r="P192">
        <f t="shared" si="20"/>
        <v>-0.64648838609739356</v>
      </c>
    </row>
    <row r="193" spans="1:16" x14ac:dyDescent="0.35">
      <c r="A193">
        <v>21</v>
      </c>
      <c r="B193">
        <v>7</v>
      </c>
      <c r="C193">
        <v>0</v>
      </c>
      <c r="D193">
        <v>0</v>
      </c>
      <c r="E193">
        <v>0</v>
      </c>
      <c r="F193">
        <v>0</v>
      </c>
      <c r="G193">
        <v>1</v>
      </c>
      <c r="H193">
        <v>1.399</v>
      </c>
      <c r="I193">
        <f t="shared" si="14"/>
        <v>-0.87670320720101569</v>
      </c>
      <c r="J193">
        <v>0</v>
      </c>
      <c r="K193">
        <f t="shared" si="15"/>
        <v>0.41615262158222693</v>
      </c>
      <c r="L193">
        <f t="shared" si="16"/>
        <v>1</v>
      </c>
      <c r="M193">
        <f t="shared" si="17"/>
        <v>0.29386142089492551</v>
      </c>
      <c r="N193">
        <f t="shared" si="18"/>
        <v>0.70613857910507449</v>
      </c>
      <c r="O193">
        <f t="shared" si="19"/>
        <v>0.70613857910507449</v>
      </c>
      <c r="P193">
        <f t="shared" si="20"/>
        <v>-0.34794377306656044</v>
      </c>
    </row>
    <row r="194" spans="1:16" x14ac:dyDescent="0.35">
      <c r="A194">
        <v>21</v>
      </c>
      <c r="B194">
        <v>8</v>
      </c>
      <c r="C194">
        <v>0</v>
      </c>
      <c r="D194">
        <v>1</v>
      </c>
      <c r="E194">
        <v>0</v>
      </c>
      <c r="F194">
        <v>0</v>
      </c>
      <c r="G194">
        <v>0</v>
      </c>
      <c r="H194">
        <v>1.6989999999999998</v>
      </c>
      <c r="I194">
        <f t="shared" si="14"/>
        <v>-2.4236220276556755</v>
      </c>
      <c r="J194">
        <v>0</v>
      </c>
      <c r="K194">
        <f t="shared" si="15"/>
        <v>8.8600123483272827E-2</v>
      </c>
      <c r="L194">
        <f t="shared" si="16"/>
        <v>1</v>
      </c>
      <c r="M194">
        <f t="shared" si="17"/>
        <v>8.1389044123725232E-2</v>
      </c>
      <c r="N194">
        <f t="shared" si="18"/>
        <v>0.91861095587627484</v>
      </c>
      <c r="O194">
        <f t="shared" si="19"/>
        <v>0.91861095587627484</v>
      </c>
      <c r="P194">
        <f t="shared" si="20"/>
        <v>-8.4892580451056243E-2</v>
      </c>
    </row>
    <row r="195" spans="1:16" x14ac:dyDescent="0.35">
      <c r="A195">
        <v>21</v>
      </c>
      <c r="B195">
        <v>9</v>
      </c>
      <c r="C195">
        <v>0</v>
      </c>
      <c r="D195">
        <v>0</v>
      </c>
      <c r="E195">
        <v>1</v>
      </c>
      <c r="F195">
        <v>0</v>
      </c>
      <c r="G195">
        <v>1</v>
      </c>
      <c r="H195">
        <v>1.6989999999999998</v>
      </c>
      <c r="I195">
        <f t="shared" si="14"/>
        <v>-1.624242418733818</v>
      </c>
      <c r="J195">
        <v>0</v>
      </c>
      <c r="K195">
        <f t="shared" si="15"/>
        <v>0.19706090832139075</v>
      </c>
      <c r="L195">
        <f t="shared" si="16"/>
        <v>1</v>
      </c>
      <c r="M195">
        <f t="shared" si="17"/>
        <v>0.16462061951193815</v>
      </c>
      <c r="N195">
        <f t="shared" si="18"/>
        <v>0.83537938048806182</v>
      </c>
      <c r="O195">
        <f t="shared" si="19"/>
        <v>0.83537938048806182</v>
      </c>
      <c r="P195">
        <f t="shared" si="20"/>
        <v>-0.17986930942613638</v>
      </c>
    </row>
    <row r="196" spans="1:16" x14ac:dyDescent="0.35">
      <c r="A196">
        <v>22</v>
      </c>
      <c r="B196">
        <v>1</v>
      </c>
      <c r="C196">
        <v>0</v>
      </c>
      <c r="D196">
        <v>1</v>
      </c>
      <c r="E196">
        <v>0</v>
      </c>
      <c r="F196">
        <v>0</v>
      </c>
      <c r="G196">
        <v>1</v>
      </c>
      <c r="H196">
        <v>1.9989999999999999</v>
      </c>
      <c r="I196">
        <f t="shared" si="14"/>
        <v>-1.758153150225175</v>
      </c>
      <c r="J196">
        <v>0</v>
      </c>
      <c r="K196">
        <f t="shared" si="15"/>
        <v>0.17236289843173716</v>
      </c>
      <c r="L196">
        <f t="shared" si="16"/>
        <v>1</v>
      </c>
      <c r="M196">
        <f t="shared" si="17"/>
        <v>0.14702179560808856</v>
      </c>
      <c r="N196">
        <f t="shared" si="18"/>
        <v>0.85297820439191141</v>
      </c>
      <c r="O196">
        <f t="shared" si="19"/>
        <v>0.85297820439191141</v>
      </c>
      <c r="P196">
        <f t="shared" si="20"/>
        <v>-0.1590212835262737</v>
      </c>
    </row>
    <row r="197" spans="1:16" x14ac:dyDescent="0.35">
      <c r="A197">
        <v>22</v>
      </c>
      <c r="B197">
        <v>2</v>
      </c>
      <c r="C197">
        <v>0</v>
      </c>
      <c r="D197">
        <v>0</v>
      </c>
      <c r="E197">
        <v>1</v>
      </c>
      <c r="F197">
        <v>0</v>
      </c>
      <c r="G197">
        <v>0</v>
      </c>
      <c r="H197">
        <v>1.399</v>
      </c>
      <c r="I197">
        <f t="shared" si="14"/>
        <v>-2.2897112961643185</v>
      </c>
      <c r="J197">
        <v>0</v>
      </c>
      <c r="K197">
        <f t="shared" si="15"/>
        <v>0.10129570209052766</v>
      </c>
      <c r="L197">
        <f t="shared" si="16"/>
        <v>1</v>
      </c>
      <c r="M197">
        <f t="shared" si="17"/>
        <v>9.1978659226803233E-2</v>
      </c>
      <c r="N197">
        <f t="shared" si="18"/>
        <v>0.90802134077319674</v>
      </c>
      <c r="O197">
        <f t="shared" si="19"/>
        <v>0.90802134077319674</v>
      </c>
      <c r="P197">
        <f t="shared" si="20"/>
        <v>-9.6487397602854783E-2</v>
      </c>
    </row>
    <row r="198" spans="1:16" x14ac:dyDescent="0.35">
      <c r="A198">
        <v>22</v>
      </c>
      <c r="B198">
        <v>3</v>
      </c>
      <c r="C198">
        <v>0</v>
      </c>
      <c r="D198">
        <v>0</v>
      </c>
      <c r="E198">
        <v>1</v>
      </c>
      <c r="F198">
        <v>1</v>
      </c>
      <c r="G198">
        <v>0</v>
      </c>
      <c r="H198">
        <v>1.9989999999999999</v>
      </c>
      <c r="I198">
        <f t="shared" si="14"/>
        <v>-0.62385661402151316</v>
      </c>
      <c r="J198">
        <v>0</v>
      </c>
      <c r="K198">
        <f t="shared" si="15"/>
        <v>0.53587378894663384</v>
      </c>
      <c r="L198">
        <f t="shared" si="16"/>
        <v>1</v>
      </c>
      <c r="M198">
        <f t="shared" si="17"/>
        <v>0.34890483371954567</v>
      </c>
      <c r="N198">
        <f t="shared" si="18"/>
        <v>0.65109516628045438</v>
      </c>
      <c r="O198">
        <f t="shared" si="19"/>
        <v>0.65109516628045438</v>
      </c>
      <c r="P198">
        <f t="shared" si="20"/>
        <v>-0.42909946269491628</v>
      </c>
    </row>
    <row r="199" spans="1:16" x14ac:dyDescent="0.35">
      <c r="A199">
        <v>22</v>
      </c>
      <c r="B199">
        <v>4</v>
      </c>
      <c r="C199">
        <v>0</v>
      </c>
      <c r="D199">
        <v>0</v>
      </c>
      <c r="E199">
        <v>0</v>
      </c>
      <c r="F199">
        <v>1</v>
      </c>
      <c r="G199">
        <v>0</v>
      </c>
      <c r="H199">
        <v>1.6989999999999998</v>
      </c>
      <c r="I199">
        <f t="shared" si="14"/>
        <v>0.1236825975112894</v>
      </c>
      <c r="J199">
        <v>0</v>
      </c>
      <c r="K199">
        <f t="shared" si="15"/>
        <v>1.1316566233605234</v>
      </c>
      <c r="L199">
        <f t="shared" si="16"/>
        <v>1</v>
      </c>
      <c r="M199">
        <f t="shared" si="17"/>
        <v>0.5308812924928239</v>
      </c>
      <c r="N199">
        <f t="shared" si="18"/>
        <v>0.46911870750717605</v>
      </c>
      <c r="O199">
        <f t="shared" si="19"/>
        <v>0.46911870750717605</v>
      </c>
      <c r="P199">
        <f t="shared" si="20"/>
        <v>-0.75689943487099842</v>
      </c>
    </row>
    <row r="200" spans="1:16" x14ac:dyDescent="0.35">
      <c r="A200">
        <v>22</v>
      </c>
      <c r="B200">
        <v>5</v>
      </c>
      <c r="C200">
        <v>0</v>
      </c>
      <c r="D200">
        <v>0</v>
      </c>
      <c r="E200">
        <v>0</v>
      </c>
      <c r="F200">
        <v>0</v>
      </c>
      <c r="G200">
        <v>0</v>
      </c>
      <c r="H200">
        <v>1.9989999999999999</v>
      </c>
      <c r="I200">
        <f t="shared" ref="I200:I263" si="21">SUMPRODUCT($B$4:$F$4,D200:H200)+$A$4</f>
        <v>-2.3955410677348832</v>
      </c>
      <c r="J200">
        <v>0</v>
      </c>
      <c r="K200">
        <f t="shared" ref="K200:K263" si="22">EXP(I200)</f>
        <v>9.1123361670919958E-2</v>
      </c>
      <c r="L200">
        <f t="shared" ref="L200:L263" si="23">EXP(J200)</f>
        <v>1</v>
      </c>
      <c r="M200">
        <f t="shared" ref="M200:M263" si="24">K200/(K200+L200)</f>
        <v>8.3513344935971165E-2</v>
      </c>
      <c r="N200">
        <f t="shared" ref="N200:N263" si="25">L200/(K200+L200)</f>
        <v>0.91648665506402882</v>
      </c>
      <c r="O200">
        <f t="shared" ref="O200:O263" si="26">M200^C200*N200^(1-C200)</f>
        <v>0.91648665506402882</v>
      </c>
      <c r="P200">
        <f t="shared" ref="P200:P263" si="27">LN(O200)</f>
        <v>-8.7207772567765587E-2</v>
      </c>
    </row>
    <row r="201" spans="1:16" x14ac:dyDescent="0.35">
      <c r="A201">
        <v>22</v>
      </c>
      <c r="B201">
        <v>6</v>
      </c>
      <c r="C201">
        <v>1</v>
      </c>
      <c r="D201">
        <v>1</v>
      </c>
      <c r="E201">
        <v>0</v>
      </c>
      <c r="F201">
        <v>1</v>
      </c>
      <c r="G201">
        <v>0</v>
      </c>
      <c r="H201">
        <v>1.399</v>
      </c>
      <c r="I201">
        <f t="shared" si="21"/>
        <v>9.5601637590497113E-2</v>
      </c>
      <c r="J201">
        <v>0</v>
      </c>
      <c r="K201">
        <f t="shared" si="22"/>
        <v>1.1003206502905316</v>
      </c>
      <c r="L201">
        <f t="shared" si="23"/>
        <v>1</v>
      </c>
      <c r="M201">
        <f t="shared" si="24"/>
        <v>0.52388222252555927</v>
      </c>
      <c r="N201">
        <f t="shared" si="25"/>
        <v>0.47611777747444073</v>
      </c>
      <c r="O201">
        <f t="shared" si="26"/>
        <v>0.52388222252555927</v>
      </c>
      <c r="P201">
        <f t="shared" si="27"/>
        <v>-0.64648838609739356</v>
      </c>
    </row>
    <row r="202" spans="1:16" x14ac:dyDescent="0.35">
      <c r="A202">
        <v>22</v>
      </c>
      <c r="B202">
        <v>7</v>
      </c>
      <c r="C202">
        <v>0</v>
      </c>
      <c r="D202">
        <v>0</v>
      </c>
      <c r="E202">
        <v>0</v>
      </c>
      <c r="F202">
        <v>0</v>
      </c>
      <c r="G202">
        <v>1</v>
      </c>
      <c r="H202">
        <v>1.399</v>
      </c>
      <c r="I202">
        <f t="shared" si="21"/>
        <v>-0.87670320720101569</v>
      </c>
      <c r="J202">
        <v>0</v>
      </c>
      <c r="K202">
        <f t="shared" si="22"/>
        <v>0.41615262158222693</v>
      </c>
      <c r="L202">
        <f t="shared" si="23"/>
        <v>1</v>
      </c>
      <c r="M202">
        <f t="shared" si="24"/>
        <v>0.29386142089492551</v>
      </c>
      <c r="N202">
        <f t="shared" si="25"/>
        <v>0.70613857910507449</v>
      </c>
      <c r="O202">
        <f t="shared" si="26"/>
        <v>0.70613857910507449</v>
      </c>
      <c r="P202">
        <f t="shared" si="27"/>
        <v>-0.34794377306656044</v>
      </c>
    </row>
    <row r="203" spans="1:16" x14ac:dyDescent="0.35">
      <c r="A203">
        <v>22</v>
      </c>
      <c r="B203">
        <v>8</v>
      </c>
      <c r="C203">
        <v>0</v>
      </c>
      <c r="D203">
        <v>1</v>
      </c>
      <c r="E203">
        <v>0</v>
      </c>
      <c r="F203">
        <v>0</v>
      </c>
      <c r="G203">
        <v>0</v>
      </c>
      <c r="H203">
        <v>1.6989999999999998</v>
      </c>
      <c r="I203">
        <f t="shared" si="21"/>
        <v>-2.4236220276556755</v>
      </c>
      <c r="J203">
        <v>0</v>
      </c>
      <c r="K203">
        <f t="shared" si="22"/>
        <v>8.8600123483272827E-2</v>
      </c>
      <c r="L203">
        <f t="shared" si="23"/>
        <v>1</v>
      </c>
      <c r="M203">
        <f t="shared" si="24"/>
        <v>8.1389044123725232E-2</v>
      </c>
      <c r="N203">
        <f t="shared" si="25"/>
        <v>0.91861095587627484</v>
      </c>
      <c r="O203">
        <f t="shared" si="26"/>
        <v>0.91861095587627484</v>
      </c>
      <c r="P203">
        <f t="shared" si="27"/>
        <v>-8.4892580451056243E-2</v>
      </c>
    </row>
    <row r="204" spans="1:16" x14ac:dyDescent="0.35">
      <c r="A204">
        <v>22</v>
      </c>
      <c r="B204">
        <v>9</v>
      </c>
      <c r="C204">
        <v>0</v>
      </c>
      <c r="D204">
        <v>0</v>
      </c>
      <c r="E204">
        <v>1</v>
      </c>
      <c r="F204">
        <v>0</v>
      </c>
      <c r="G204">
        <v>1</v>
      </c>
      <c r="H204">
        <v>1.6989999999999998</v>
      </c>
      <c r="I204">
        <f t="shared" si="21"/>
        <v>-1.624242418733818</v>
      </c>
      <c r="J204">
        <v>0</v>
      </c>
      <c r="K204">
        <f t="shared" si="22"/>
        <v>0.19706090832139075</v>
      </c>
      <c r="L204">
        <f t="shared" si="23"/>
        <v>1</v>
      </c>
      <c r="M204">
        <f t="shared" si="24"/>
        <v>0.16462061951193815</v>
      </c>
      <c r="N204">
        <f t="shared" si="25"/>
        <v>0.83537938048806182</v>
      </c>
      <c r="O204">
        <f t="shared" si="26"/>
        <v>0.83537938048806182</v>
      </c>
      <c r="P204">
        <f t="shared" si="27"/>
        <v>-0.17986930942613638</v>
      </c>
    </row>
    <row r="205" spans="1:16" x14ac:dyDescent="0.35">
      <c r="A205">
        <v>23</v>
      </c>
      <c r="B205">
        <v>1</v>
      </c>
      <c r="C205">
        <v>0</v>
      </c>
      <c r="D205">
        <v>1</v>
      </c>
      <c r="E205">
        <v>0</v>
      </c>
      <c r="F205">
        <v>0</v>
      </c>
      <c r="G205">
        <v>1</v>
      </c>
      <c r="H205">
        <v>1.9989999999999999</v>
      </c>
      <c r="I205">
        <f t="shared" si="21"/>
        <v>-1.758153150225175</v>
      </c>
      <c r="J205">
        <v>0</v>
      </c>
      <c r="K205">
        <f t="shared" si="22"/>
        <v>0.17236289843173716</v>
      </c>
      <c r="L205">
        <f t="shared" si="23"/>
        <v>1</v>
      </c>
      <c r="M205">
        <f t="shared" si="24"/>
        <v>0.14702179560808856</v>
      </c>
      <c r="N205">
        <f t="shared" si="25"/>
        <v>0.85297820439191141</v>
      </c>
      <c r="O205">
        <f t="shared" si="26"/>
        <v>0.85297820439191141</v>
      </c>
      <c r="P205">
        <f t="shared" si="27"/>
        <v>-0.1590212835262737</v>
      </c>
    </row>
    <row r="206" spans="1:16" x14ac:dyDescent="0.35">
      <c r="A206">
        <v>23</v>
      </c>
      <c r="B206">
        <v>2</v>
      </c>
      <c r="C206">
        <v>1</v>
      </c>
      <c r="D206">
        <v>0</v>
      </c>
      <c r="E206">
        <v>1</v>
      </c>
      <c r="F206">
        <v>0</v>
      </c>
      <c r="G206">
        <v>0</v>
      </c>
      <c r="H206">
        <v>1.399</v>
      </c>
      <c r="I206">
        <f t="shared" si="21"/>
        <v>-2.2897112961643185</v>
      </c>
      <c r="J206">
        <v>0</v>
      </c>
      <c r="K206">
        <f t="shared" si="22"/>
        <v>0.10129570209052766</v>
      </c>
      <c r="L206">
        <f t="shared" si="23"/>
        <v>1</v>
      </c>
      <c r="M206">
        <f t="shared" si="24"/>
        <v>9.1978659226803233E-2</v>
      </c>
      <c r="N206">
        <f t="shared" si="25"/>
        <v>0.90802134077319674</v>
      </c>
      <c r="O206">
        <f t="shared" si="26"/>
        <v>9.1978659226803233E-2</v>
      </c>
      <c r="P206">
        <f t="shared" si="27"/>
        <v>-2.3861986937671733</v>
      </c>
    </row>
    <row r="207" spans="1:16" x14ac:dyDescent="0.35">
      <c r="A207">
        <v>23</v>
      </c>
      <c r="B207">
        <v>3</v>
      </c>
      <c r="C207">
        <v>0</v>
      </c>
      <c r="D207">
        <v>0</v>
      </c>
      <c r="E207">
        <v>1</v>
      </c>
      <c r="F207">
        <v>1</v>
      </c>
      <c r="G207">
        <v>0</v>
      </c>
      <c r="H207">
        <v>1.9989999999999999</v>
      </c>
      <c r="I207">
        <f t="shared" si="21"/>
        <v>-0.62385661402151316</v>
      </c>
      <c r="J207">
        <v>0</v>
      </c>
      <c r="K207">
        <f t="shared" si="22"/>
        <v>0.53587378894663384</v>
      </c>
      <c r="L207">
        <f t="shared" si="23"/>
        <v>1</v>
      </c>
      <c r="M207">
        <f t="shared" si="24"/>
        <v>0.34890483371954567</v>
      </c>
      <c r="N207">
        <f t="shared" si="25"/>
        <v>0.65109516628045438</v>
      </c>
      <c r="O207">
        <f t="shared" si="26"/>
        <v>0.65109516628045438</v>
      </c>
      <c r="P207">
        <f t="shared" si="27"/>
        <v>-0.42909946269491628</v>
      </c>
    </row>
    <row r="208" spans="1:16" x14ac:dyDescent="0.35">
      <c r="A208">
        <v>23</v>
      </c>
      <c r="B208">
        <v>4</v>
      </c>
      <c r="C208">
        <v>1</v>
      </c>
      <c r="D208">
        <v>0</v>
      </c>
      <c r="E208">
        <v>0</v>
      </c>
      <c r="F208">
        <v>1</v>
      </c>
      <c r="G208">
        <v>0</v>
      </c>
      <c r="H208">
        <v>1.6989999999999998</v>
      </c>
      <c r="I208">
        <f t="shared" si="21"/>
        <v>0.1236825975112894</v>
      </c>
      <c r="J208">
        <v>0</v>
      </c>
      <c r="K208">
        <f t="shared" si="22"/>
        <v>1.1316566233605234</v>
      </c>
      <c r="L208">
        <f t="shared" si="23"/>
        <v>1</v>
      </c>
      <c r="M208">
        <f t="shared" si="24"/>
        <v>0.5308812924928239</v>
      </c>
      <c r="N208">
        <f t="shared" si="25"/>
        <v>0.46911870750717605</v>
      </c>
      <c r="O208">
        <f t="shared" si="26"/>
        <v>0.5308812924928239</v>
      </c>
      <c r="P208">
        <f t="shared" si="27"/>
        <v>-0.63321683735970902</v>
      </c>
    </row>
    <row r="209" spans="1:16" x14ac:dyDescent="0.35">
      <c r="A209">
        <v>23</v>
      </c>
      <c r="B209">
        <v>5</v>
      </c>
      <c r="C209">
        <v>0</v>
      </c>
      <c r="D209">
        <v>0</v>
      </c>
      <c r="E209">
        <v>0</v>
      </c>
      <c r="F209">
        <v>0</v>
      </c>
      <c r="G209">
        <v>0</v>
      </c>
      <c r="H209">
        <v>1.9989999999999999</v>
      </c>
      <c r="I209">
        <f t="shared" si="21"/>
        <v>-2.3955410677348832</v>
      </c>
      <c r="J209">
        <v>0</v>
      </c>
      <c r="K209">
        <f t="shared" si="22"/>
        <v>9.1123361670919958E-2</v>
      </c>
      <c r="L209">
        <f t="shared" si="23"/>
        <v>1</v>
      </c>
      <c r="M209">
        <f t="shared" si="24"/>
        <v>8.3513344935971165E-2</v>
      </c>
      <c r="N209">
        <f t="shared" si="25"/>
        <v>0.91648665506402882</v>
      </c>
      <c r="O209">
        <f t="shared" si="26"/>
        <v>0.91648665506402882</v>
      </c>
      <c r="P209">
        <f t="shared" si="27"/>
        <v>-8.7207772567765587E-2</v>
      </c>
    </row>
    <row r="210" spans="1:16" x14ac:dyDescent="0.35">
      <c r="A210">
        <v>23</v>
      </c>
      <c r="B210">
        <v>6</v>
      </c>
      <c r="C210">
        <v>1</v>
      </c>
      <c r="D210">
        <v>1</v>
      </c>
      <c r="E210">
        <v>0</v>
      </c>
      <c r="F210">
        <v>1</v>
      </c>
      <c r="G210">
        <v>0</v>
      </c>
      <c r="H210">
        <v>1.399</v>
      </c>
      <c r="I210">
        <f t="shared" si="21"/>
        <v>9.5601637590497113E-2</v>
      </c>
      <c r="J210">
        <v>0</v>
      </c>
      <c r="K210">
        <f t="shared" si="22"/>
        <v>1.1003206502905316</v>
      </c>
      <c r="L210">
        <f t="shared" si="23"/>
        <v>1</v>
      </c>
      <c r="M210">
        <f t="shared" si="24"/>
        <v>0.52388222252555927</v>
      </c>
      <c r="N210">
        <f t="shared" si="25"/>
        <v>0.47611777747444073</v>
      </c>
      <c r="O210">
        <f t="shared" si="26"/>
        <v>0.52388222252555927</v>
      </c>
      <c r="P210">
        <f t="shared" si="27"/>
        <v>-0.64648838609739356</v>
      </c>
    </row>
    <row r="211" spans="1:16" x14ac:dyDescent="0.35">
      <c r="A211">
        <v>23</v>
      </c>
      <c r="B211">
        <v>7</v>
      </c>
      <c r="C211">
        <v>1</v>
      </c>
      <c r="D211">
        <v>0</v>
      </c>
      <c r="E211">
        <v>0</v>
      </c>
      <c r="F211">
        <v>0</v>
      </c>
      <c r="G211">
        <v>1</v>
      </c>
      <c r="H211">
        <v>1.399</v>
      </c>
      <c r="I211">
        <f t="shared" si="21"/>
        <v>-0.87670320720101569</v>
      </c>
      <c r="J211">
        <v>0</v>
      </c>
      <c r="K211">
        <f t="shared" si="22"/>
        <v>0.41615262158222693</v>
      </c>
      <c r="L211">
        <f t="shared" si="23"/>
        <v>1</v>
      </c>
      <c r="M211">
        <f t="shared" si="24"/>
        <v>0.29386142089492551</v>
      </c>
      <c r="N211">
        <f t="shared" si="25"/>
        <v>0.70613857910507449</v>
      </c>
      <c r="O211">
        <f t="shared" si="26"/>
        <v>0.29386142089492551</v>
      </c>
      <c r="P211">
        <f t="shared" si="27"/>
        <v>-1.2246469802675761</v>
      </c>
    </row>
    <row r="212" spans="1:16" x14ac:dyDescent="0.35">
      <c r="A212">
        <v>23</v>
      </c>
      <c r="B212">
        <v>8</v>
      </c>
      <c r="C212">
        <v>0</v>
      </c>
      <c r="D212">
        <v>1</v>
      </c>
      <c r="E212">
        <v>0</v>
      </c>
      <c r="F212">
        <v>0</v>
      </c>
      <c r="G212">
        <v>0</v>
      </c>
      <c r="H212">
        <v>1.6989999999999998</v>
      </c>
      <c r="I212">
        <f t="shared" si="21"/>
        <v>-2.4236220276556755</v>
      </c>
      <c r="J212">
        <v>0</v>
      </c>
      <c r="K212">
        <f t="shared" si="22"/>
        <v>8.8600123483272827E-2</v>
      </c>
      <c r="L212">
        <f t="shared" si="23"/>
        <v>1</v>
      </c>
      <c r="M212">
        <f t="shared" si="24"/>
        <v>8.1389044123725232E-2</v>
      </c>
      <c r="N212">
        <f t="shared" si="25"/>
        <v>0.91861095587627484</v>
      </c>
      <c r="O212">
        <f t="shared" si="26"/>
        <v>0.91861095587627484</v>
      </c>
      <c r="P212">
        <f t="shared" si="27"/>
        <v>-8.4892580451056243E-2</v>
      </c>
    </row>
    <row r="213" spans="1:16" x14ac:dyDescent="0.35">
      <c r="A213">
        <v>23</v>
      </c>
      <c r="B213">
        <v>9</v>
      </c>
      <c r="C213">
        <v>0</v>
      </c>
      <c r="D213">
        <v>0</v>
      </c>
      <c r="E213">
        <v>1</v>
      </c>
      <c r="F213">
        <v>0</v>
      </c>
      <c r="G213">
        <v>1</v>
      </c>
      <c r="H213">
        <v>1.6989999999999998</v>
      </c>
      <c r="I213">
        <f t="shared" si="21"/>
        <v>-1.624242418733818</v>
      </c>
      <c r="J213">
        <v>0</v>
      </c>
      <c r="K213">
        <f t="shared" si="22"/>
        <v>0.19706090832139075</v>
      </c>
      <c r="L213">
        <f t="shared" si="23"/>
        <v>1</v>
      </c>
      <c r="M213">
        <f t="shared" si="24"/>
        <v>0.16462061951193815</v>
      </c>
      <c r="N213">
        <f t="shared" si="25"/>
        <v>0.83537938048806182</v>
      </c>
      <c r="O213">
        <f t="shared" si="26"/>
        <v>0.83537938048806182</v>
      </c>
      <c r="P213">
        <f t="shared" si="27"/>
        <v>-0.17986930942613638</v>
      </c>
    </row>
    <row r="214" spans="1:16" x14ac:dyDescent="0.35">
      <c r="A214">
        <v>24</v>
      </c>
      <c r="B214">
        <v>1</v>
      </c>
      <c r="C214">
        <v>0</v>
      </c>
      <c r="D214">
        <v>1</v>
      </c>
      <c r="E214">
        <v>0</v>
      </c>
      <c r="F214">
        <v>0</v>
      </c>
      <c r="G214">
        <v>1</v>
      </c>
      <c r="H214">
        <v>1.9989999999999999</v>
      </c>
      <c r="I214">
        <f t="shared" si="21"/>
        <v>-1.758153150225175</v>
      </c>
      <c r="J214">
        <v>0</v>
      </c>
      <c r="K214">
        <f t="shared" si="22"/>
        <v>0.17236289843173716</v>
      </c>
      <c r="L214">
        <f t="shared" si="23"/>
        <v>1</v>
      </c>
      <c r="M214">
        <f t="shared" si="24"/>
        <v>0.14702179560808856</v>
      </c>
      <c r="N214">
        <f t="shared" si="25"/>
        <v>0.85297820439191141</v>
      </c>
      <c r="O214">
        <f t="shared" si="26"/>
        <v>0.85297820439191141</v>
      </c>
      <c r="P214">
        <f t="shared" si="27"/>
        <v>-0.1590212835262737</v>
      </c>
    </row>
    <row r="215" spans="1:16" x14ac:dyDescent="0.35">
      <c r="A215">
        <v>24</v>
      </c>
      <c r="B215">
        <v>2</v>
      </c>
      <c r="C215">
        <v>0</v>
      </c>
      <c r="D215">
        <v>0</v>
      </c>
      <c r="E215">
        <v>1</v>
      </c>
      <c r="F215">
        <v>0</v>
      </c>
      <c r="G215">
        <v>0</v>
      </c>
      <c r="H215">
        <v>1.399</v>
      </c>
      <c r="I215">
        <f t="shared" si="21"/>
        <v>-2.2897112961643185</v>
      </c>
      <c r="J215">
        <v>0</v>
      </c>
      <c r="K215">
        <f t="shared" si="22"/>
        <v>0.10129570209052766</v>
      </c>
      <c r="L215">
        <f t="shared" si="23"/>
        <v>1</v>
      </c>
      <c r="M215">
        <f t="shared" si="24"/>
        <v>9.1978659226803233E-2</v>
      </c>
      <c r="N215">
        <f t="shared" si="25"/>
        <v>0.90802134077319674</v>
      </c>
      <c r="O215">
        <f t="shared" si="26"/>
        <v>0.90802134077319674</v>
      </c>
      <c r="P215">
        <f t="shared" si="27"/>
        <v>-9.6487397602854783E-2</v>
      </c>
    </row>
    <row r="216" spans="1:16" x14ac:dyDescent="0.35">
      <c r="A216">
        <v>24</v>
      </c>
      <c r="B216">
        <v>3</v>
      </c>
      <c r="C216">
        <v>0</v>
      </c>
      <c r="D216">
        <v>0</v>
      </c>
      <c r="E216">
        <v>1</v>
      </c>
      <c r="F216">
        <v>1</v>
      </c>
      <c r="G216">
        <v>0</v>
      </c>
      <c r="H216">
        <v>1.9989999999999999</v>
      </c>
      <c r="I216">
        <f t="shared" si="21"/>
        <v>-0.62385661402151316</v>
      </c>
      <c r="J216">
        <v>0</v>
      </c>
      <c r="K216">
        <f t="shared" si="22"/>
        <v>0.53587378894663384</v>
      </c>
      <c r="L216">
        <f t="shared" si="23"/>
        <v>1</v>
      </c>
      <c r="M216">
        <f t="shared" si="24"/>
        <v>0.34890483371954567</v>
      </c>
      <c r="N216">
        <f t="shared" si="25"/>
        <v>0.65109516628045438</v>
      </c>
      <c r="O216">
        <f t="shared" si="26"/>
        <v>0.65109516628045438</v>
      </c>
      <c r="P216">
        <f t="shared" si="27"/>
        <v>-0.42909946269491628</v>
      </c>
    </row>
    <row r="217" spans="1:16" x14ac:dyDescent="0.35">
      <c r="A217">
        <v>24</v>
      </c>
      <c r="B217">
        <v>4</v>
      </c>
      <c r="C217">
        <v>0</v>
      </c>
      <c r="D217">
        <v>0</v>
      </c>
      <c r="E217">
        <v>0</v>
      </c>
      <c r="F217">
        <v>1</v>
      </c>
      <c r="G217">
        <v>0</v>
      </c>
      <c r="H217">
        <v>1.6989999999999998</v>
      </c>
      <c r="I217">
        <f t="shared" si="21"/>
        <v>0.1236825975112894</v>
      </c>
      <c r="J217">
        <v>0</v>
      </c>
      <c r="K217">
        <f t="shared" si="22"/>
        <v>1.1316566233605234</v>
      </c>
      <c r="L217">
        <f t="shared" si="23"/>
        <v>1</v>
      </c>
      <c r="M217">
        <f t="shared" si="24"/>
        <v>0.5308812924928239</v>
      </c>
      <c r="N217">
        <f t="shared" si="25"/>
        <v>0.46911870750717605</v>
      </c>
      <c r="O217">
        <f t="shared" si="26"/>
        <v>0.46911870750717605</v>
      </c>
      <c r="P217">
        <f t="shared" si="27"/>
        <v>-0.75689943487099842</v>
      </c>
    </row>
    <row r="218" spans="1:16" x14ac:dyDescent="0.35">
      <c r="A218">
        <v>24</v>
      </c>
      <c r="B218">
        <v>5</v>
      </c>
      <c r="C218">
        <v>1</v>
      </c>
      <c r="D218">
        <v>0</v>
      </c>
      <c r="E218">
        <v>0</v>
      </c>
      <c r="F218">
        <v>0</v>
      </c>
      <c r="G218">
        <v>0</v>
      </c>
      <c r="H218">
        <v>1.9989999999999999</v>
      </c>
      <c r="I218">
        <f t="shared" si="21"/>
        <v>-2.3955410677348832</v>
      </c>
      <c r="J218">
        <v>0</v>
      </c>
      <c r="K218">
        <f t="shared" si="22"/>
        <v>9.1123361670919958E-2</v>
      </c>
      <c r="L218">
        <f t="shared" si="23"/>
        <v>1</v>
      </c>
      <c r="M218">
        <f t="shared" si="24"/>
        <v>8.3513344935971165E-2</v>
      </c>
      <c r="N218">
        <f t="shared" si="25"/>
        <v>0.91648665506402882</v>
      </c>
      <c r="O218">
        <f t="shared" si="26"/>
        <v>8.3513344935971165E-2</v>
      </c>
      <c r="P218">
        <f t="shared" si="27"/>
        <v>-2.4827488403026488</v>
      </c>
    </row>
    <row r="219" spans="1:16" x14ac:dyDescent="0.35">
      <c r="A219">
        <v>24</v>
      </c>
      <c r="B219">
        <v>6</v>
      </c>
      <c r="C219">
        <v>0</v>
      </c>
      <c r="D219">
        <v>1</v>
      </c>
      <c r="E219">
        <v>0</v>
      </c>
      <c r="F219">
        <v>1</v>
      </c>
      <c r="G219">
        <v>0</v>
      </c>
      <c r="H219">
        <v>1.399</v>
      </c>
      <c r="I219">
        <f t="shared" si="21"/>
        <v>9.5601637590497113E-2</v>
      </c>
      <c r="J219">
        <v>0</v>
      </c>
      <c r="K219">
        <f t="shared" si="22"/>
        <v>1.1003206502905316</v>
      </c>
      <c r="L219">
        <f t="shared" si="23"/>
        <v>1</v>
      </c>
      <c r="M219">
        <f t="shared" si="24"/>
        <v>0.52388222252555927</v>
      </c>
      <c r="N219">
        <f t="shared" si="25"/>
        <v>0.47611777747444073</v>
      </c>
      <c r="O219">
        <f t="shared" si="26"/>
        <v>0.47611777747444073</v>
      </c>
      <c r="P219">
        <f t="shared" si="27"/>
        <v>-0.74209002368789079</v>
      </c>
    </row>
    <row r="220" spans="1:16" x14ac:dyDescent="0.35">
      <c r="A220">
        <v>24</v>
      </c>
      <c r="B220">
        <v>7</v>
      </c>
      <c r="C220">
        <v>1</v>
      </c>
      <c r="D220">
        <v>0</v>
      </c>
      <c r="E220">
        <v>0</v>
      </c>
      <c r="F220">
        <v>0</v>
      </c>
      <c r="G220">
        <v>1</v>
      </c>
      <c r="H220">
        <v>1.399</v>
      </c>
      <c r="I220">
        <f t="shared" si="21"/>
        <v>-0.87670320720101569</v>
      </c>
      <c r="J220">
        <v>0</v>
      </c>
      <c r="K220">
        <f t="shared" si="22"/>
        <v>0.41615262158222693</v>
      </c>
      <c r="L220">
        <f t="shared" si="23"/>
        <v>1</v>
      </c>
      <c r="M220">
        <f t="shared" si="24"/>
        <v>0.29386142089492551</v>
      </c>
      <c r="N220">
        <f t="shared" si="25"/>
        <v>0.70613857910507449</v>
      </c>
      <c r="O220">
        <f t="shared" si="26"/>
        <v>0.29386142089492551</v>
      </c>
      <c r="P220">
        <f t="shared" si="27"/>
        <v>-1.2246469802675761</v>
      </c>
    </row>
    <row r="221" spans="1:16" x14ac:dyDescent="0.35">
      <c r="A221">
        <v>24</v>
      </c>
      <c r="B221">
        <v>8</v>
      </c>
      <c r="C221">
        <v>0</v>
      </c>
      <c r="D221">
        <v>1</v>
      </c>
      <c r="E221">
        <v>0</v>
      </c>
      <c r="F221">
        <v>0</v>
      </c>
      <c r="G221">
        <v>0</v>
      </c>
      <c r="H221">
        <v>1.6989999999999998</v>
      </c>
      <c r="I221">
        <f t="shared" si="21"/>
        <v>-2.4236220276556755</v>
      </c>
      <c r="J221">
        <v>0</v>
      </c>
      <c r="K221">
        <f t="shared" si="22"/>
        <v>8.8600123483272827E-2</v>
      </c>
      <c r="L221">
        <f t="shared" si="23"/>
        <v>1</v>
      </c>
      <c r="M221">
        <f t="shared" si="24"/>
        <v>8.1389044123725232E-2</v>
      </c>
      <c r="N221">
        <f t="shared" si="25"/>
        <v>0.91861095587627484</v>
      </c>
      <c r="O221">
        <f t="shared" si="26"/>
        <v>0.91861095587627484</v>
      </c>
      <c r="P221">
        <f t="shared" si="27"/>
        <v>-8.4892580451056243E-2</v>
      </c>
    </row>
    <row r="222" spans="1:16" x14ac:dyDescent="0.35">
      <c r="A222">
        <v>24</v>
      </c>
      <c r="B222">
        <v>9</v>
      </c>
      <c r="C222">
        <v>0</v>
      </c>
      <c r="D222">
        <v>0</v>
      </c>
      <c r="E222">
        <v>1</v>
      </c>
      <c r="F222">
        <v>0</v>
      </c>
      <c r="G222">
        <v>1</v>
      </c>
      <c r="H222">
        <v>1.6989999999999998</v>
      </c>
      <c r="I222">
        <f t="shared" si="21"/>
        <v>-1.624242418733818</v>
      </c>
      <c r="J222">
        <v>0</v>
      </c>
      <c r="K222">
        <f t="shared" si="22"/>
        <v>0.19706090832139075</v>
      </c>
      <c r="L222">
        <f t="shared" si="23"/>
        <v>1</v>
      </c>
      <c r="M222">
        <f t="shared" si="24"/>
        <v>0.16462061951193815</v>
      </c>
      <c r="N222">
        <f t="shared" si="25"/>
        <v>0.83537938048806182</v>
      </c>
      <c r="O222">
        <f t="shared" si="26"/>
        <v>0.83537938048806182</v>
      </c>
      <c r="P222">
        <f t="shared" si="27"/>
        <v>-0.17986930942613638</v>
      </c>
    </row>
    <row r="223" spans="1:16" x14ac:dyDescent="0.35">
      <c r="A223">
        <v>25</v>
      </c>
      <c r="B223">
        <v>1</v>
      </c>
      <c r="C223">
        <v>0</v>
      </c>
      <c r="D223">
        <v>1</v>
      </c>
      <c r="E223">
        <v>0</v>
      </c>
      <c r="F223">
        <v>0</v>
      </c>
      <c r="G223">
        <v>1</v>
      </c>
      <c r="H223">
        <v>1.9989999999999999</v>
      </c>
      <c r="I223">
        <f t="shared" si="21"/>
        <v>-1.758153150225175</v>
      </c>
      <c r="J223">
        <v>0</v>
      </c>
      <c r="K223">
        <f t="shared" si="22"/>
        <v>0.17236289843173716</v>
      </c>
      <c r="L223">
        <f t="shared" si="23"/>
        <v>1</v>
      </c>
      <c r="M223">
        <f t="shared" si="24"/>
        <v>0.14702179560808856</v>
      </c>
      <c r="N223">
        <f t="shared" si="25"/>
        <v>0.85297820439191141</v>
      </c>
      <c r="O223">
        <f t="shared" si="26"/>
        <v>0.85297820439191141</v>
      </c>
      <c r="P223">
        <f t="shared" si="27"/>
        <v>-0.1590212835262737</v>
      </c>
    </row>
    <row r="224" spans="1:16" x14ac:dyDescent="0.35">
      <c r="A224">
        <v>25</v>
      </c>
      <c r="B224">
        <v>2</v>
      </c>
      <c r="C224">
        <v>0</v>
      </c>
      <c r="D224">
        <v>0</v>
      </c>
      <c r="E224">
        <v>1</v>
      </c>
      <c r="F224">
        <v>0</v>
      </c>
      <c r="G224">
        <v>0</v>
      </c>
      <c r="H224">
        <v>1.399</v>
      </c>
      <c r="I224">
        <f t="shared" si="21"/>
        <v>-2.2897112961643185</v>
      </c>
      <c r="J224">
        <v>0</v>
      </c>
      <c r="K224">
        <f t="shared" si="22"/>
        <v>0.10129570209052766</v>
      </c>
      <c r="L224">
        <f t="shared" si="23"/>
        <v>1</v>
      </c>
      <c r="M224">
        <f t="shared" si="24"/>
        <v>9.1978659226803233E-2</v>
      </c>
      <c r="N224">
        <f t="shared" si="25"/>
        <v>0.90802134077319674</v>
      </c>
      <c r="O224">
        <f t="shared" si="26"/>
        <v>0.90802134077319674</v>
      </c>
      <c r="P224">
        <f t="shared" si="27"/>
        <v>-9.6487397602854783E-2</v>
      </c>
    </row>
    <row r="225" spans="1:16" x14ac:dyDescent="0.35">
      <c r="A225">
        <v>25</v>
      </c>
      <c r="B225">
        <v>3</v>
      </c>
      <c r="C225">
        <v>0</v>
      </c>
      <c r="D225">
        <v>0</v>
      </c>
      <c r="E225">
        <v>1</v>
      </c>
      <c r="F225">
        <v>1</v>
      </c>
      <c r="G225">
        <v>0</v>
      </c>
      <c r="H225">
        <v>1.9989999999999999</v>
      </c>
      <c r="I225">
        <f t="shared" si="21"/>
        <v>-0.62385661402151316</v>
      </c>
      <c r="J225">
        <v>0</v>
      </c>
      <c r="K225">
        <f t="shared" si="22"/>
        <v>0.53587378894663384</v>
      </c>
      <c r="L225">
        <f t="shared" si="23"/>
        <v>1</v>
      </c>
      <c r="M225">
        <f t="shared" si="24"/>
        <v>0.34890483371954567</v>
      </c>
      <c r="N225">
        <f t="shared" si="25"/>
        <v>0.65109516628045438</v>
      </c>
      <c r="O225">
        <f t="shared" si="26"/>
        <v>0.65109516628045438</v>
      </c>
      <c r="P225">
        <f t="shared" si="27"/>
        <v>-0.42909946269491628</v>
      </c>
    </row>
    <row r="226" spans="1:16" x14ac:dyDescent="0.35">
      <c r="A226">
        <v>25</v>
      </c>
      <c r="B226">
        <v>4</v>
      </c>
      <c r="C226">
        <v>0</v>
      </c>
      <c r="D226">
        <v>0</v>
      </c>
      <c r="E226">
        <v>0</v>
      </c>
      <c r="F226">
        <v>1</v>
      </c>
      <c r="G226">
        <v>0</v>
      </c>
      <c r="H226">
        <v>1.6989999999999998</v>
      </c>
      <c r="I226">
        <f t="shared" si="21"/>
        <v>0.1236825975112894</v>
      </c>
      <c r="J226">
        <v>0</v>
      </c>
      <c r="K226">
        <f t="shared" si="22"/>
        <v>1.1316566233605234</v>
      </c>
      <c r="L226">
        <f t="shared" si="23"/>
        <v>1</v>
      </c>
      <c r="M226">
        <f t="shared" si="24"/>
        <v>0.5308812924928239</v>
      </c>
      <c r="N226">
        <f t="shared" si="25"/>
        <v>0.46911870750717605</v>
      </c>
      <c r="O226">
        <f t="shared" si="26"/>
        <v>0.46911870750717605</v>
      </c>
      <c r="P226">
        <f t="shared" si="27"/>
        <v>-0.75689943487099842</v>
      </c>
    </row>
    <row r="227" spans="1:16" x14ac:dyDescent="0.35">
      <c r="A227">
        <v>25</v>
      </c>
      <c r="B227">
        <v>5</v>
      </c>
      <c r="C227">
        <v>0</v>
      </c>
      <c r="D227">
        <v>0</v>
      </c>
      <c r="E227">
        <v>0</v>
      </c>
      <c r="F227">
        <v>0</v>
      </c>
      <c r="G227">
        <v>0</v>
      </c>
      <c r="H227">
        <v>1.9989999999999999</v>
      </c>
      <c r="I227">
        <f t="shared" si="21"/>
        <v>-2.3955410677348832</v>
      </c>
      <c r="J227">
        <v>0</v>
      </c>
      <c r="K227">
        <f t="shared" si="22"/>
        <v>9.1123361670919958E-2</v>
      </c>
      <c r="L227">
        <f t="shared" si="23"/>
        <v>1</v>
      </c>
      <c r="M227">
        <f t="shared" si="24"/>
        <v>8.3513344935971165E-2</v>
      </c>
      <c r="N227">
        <f t="shared" si="25"/>
        <v>0.91648665506402882</v>
      </c>
      <c r="O227">
        <f t="shared" si="26"/>
        <v>0.91648665506402882</v>
      </c>
      <c r="P227">
        <f t="shared" si="27"/>
        <v>-8.7207772567765587E-2</v>
      </c>
    </row>
    <row r="228" spans="1:16" x14ac:dyDescent="0.35">
      <c r="A228">
        <v>25</v>
      </c>
      <c r="B228">
        <v>6</v>
      </c>
      <c r="C228">
        <v>0</v>
      </c>
      <c r="D228">
        <v>1</v>
      </c>
      <c r="E228">
        <v>0</v>
      </c>
      <c r="F228">
        <v>1</v>
      </c>
      <c r="G228">
        <v>0</v>
      </c>
      <c r="H228">
        <v>1.399</v>
      </c>
      <c r="I228">
        <f t="shared" si="21"/>
        <v>9.5601637590497113E-2</v>
      </c>
      <c r="J228">
        <v>0</v>
      </c>
      <c r="K228">
        <f t="shared" si="22"/>
        <v>1.1003206502905316</v>
      </c>
      <c r="L228">
        <f t="shared" si="23"/>
        <v>1</v>
      </c>
      <c r="M228">
        <f t="shared" si="24"/>
        <v>0.52388222252555927</v>
      </c>
      <c r="N228">
        <f t="shared" si="25"/>
        <v>0.47611777747444073</v>
      </c>
      <c r="O228">
        <f t="shared" si="26"/>
        <v>0.47611777747444073</v>
      </c>
      <c r="P228">
        <f t="shared" si="27"/>
        <v>-0.74209002368789079</v>
      </c>
    </row>
    <row r="229" spans="1:16" x14ac:dyDescent="0.35">
      <c r="A229">
        <v>25</v>
      </c>
      <c r="B229">
        <v>7</v>
      </c>
      <c r="C229">
        <v>0</v>
      </c>
      <c r="D229">
        <v>0</v>
      </c>
      <c r="E229">
        <v>0</v>
      </c>
      <c r="F229">
        <v>0</v>
      </c>
      <c r="G229">
        <v>1</v>
      </c>
      <c r="H229">
        <v>1.399</v>
      </c>
      <c r="I229">
        <f t="shared" si="21"/>
        <v>-0.87670320720101569</v>
      </c>
      <c r="J229">
        <v>0</v>
      </c>
      <c r="K229">
        <f t="shared" si="22"/>
        <v>0.41615262158222693</v>
      </c>
      <c r="L229">
        <f t="shared" si="23"/>
        <v>1</v>
      </c>
      <c r="M229">
        <f t="shared" si="24"/>
        <v>0.29386142089492551</v>
      </c>
      <c r="N229">
        <f t="shared" si="25"/>
        <v>0.70613857910507449</v>
      </c>
      <c r="O229">
        <f t="shared" si="26"/>
        <v>0.70613857910507449</v>
      </c>
      <c r="P229">
        <f t="shared" si="27"/>
        <v>-0.34794377306656044</v>
      </c>
    </row>
    <row r="230" spans="1:16" x14ac:dyDescent="0.35">
      <c r="A230">
        <v>25</v>
      </c>
      <c r="B230">
        <v>8</v>
      </c>
      <c r="C230">
        <v>0</v>
      </c>
      <c r="D230">
        <v>1</v>
      </c>
      <c r="E230">
        <v>0</v>
      </c>
      <c r="F230">
        <v>0</v>
      </c>
      <c r="G230">
        <v>0</v>
      </c>
      <c r="H230">
        <v>1.6989999999999998</v>
      </c>
      <c r="I230">
        <f t="shared" si="21"/>
        <v>-2.4236220276556755</v>
      </c>
      <c r="J230">
        <v>0</v>
      </c>
      <c r="K230">
        <f t="shared" si="22"/>
        <v>8.8600123483272827E-2</v>
      </c>
      <c r="L230">
        <f t="shared" si="23"/>
        <v>1</v>
      </c>
      <c r="M230">
        <f t="shared" si="24"/>
        <v>8.1389044123725232E-2</v>
      </c>
      <c r="N230">
        <f t="shared" si="25"/>
        <v>0.91861095587627484</v>
      </c>
      <c r="O230">
        <f t="shared" si="26"/>
        <v>0.91861095587627484</v>
      </c>
      <c r="P230">
        <f t="shared" si="27"/>
        <v>-8.4892580451056243E-2</v>
      </c>
    </row>
    <row r="231" spans="1:16" x14ac:dyDescent="0.35">
      <c r="A231">
        <v>25</v>
      </c>
      <c r="B231">
        <v>9</v>
      </c>
      <c r="C231">
        <v>0</v>
      </c>
      <c r="D231">
        <v>0</v>
      </c>
      <c r="E231">
        <v>1</v>
      </c>
      <c r="F231">
        <v>0</v>
      </c>
      <c r="G231">
        <v>1</v>
      </c>
      <c r="H231">
        <v>1.6989999999999998</v>
      </c>
      <c r="I231">
        <f t="shared" si="21"/>
        <v>-1.624242418733818</v>
      </c>
      <c r="J231">
        <v>0</v>
      </c>
      <c r="K231">
        <f t="shared" si="22"/>
        <v>0.19706090832139075</v>
      </c>
      <c r="L231">
        <f t="shared" si="23"/>
        <v>1</v>
      </c>
      <c r="M231">
        <f t="shared" si="24"/>
        <v>0.16462061951193815</v>
      </c>
      <c r="N231">
        <f t="shared" si="25"/>
        <v>0.83537938048806182</v>
      </c>
      <c r="O231">
        <f t="shared" si="26"/>
        <v>0.83537938048806182</v>
      </c>
      <c r="P231">
        <f t="shared" si="27"/>
        <v>-0.17986930942613638</v>
      </c>
    </row>
    <row r="232" spans="1:16" x14ac:dyDescent="0.35">
      <c r="A232">
        <v>26</v>
      </c>
      <c r="B232">
        <v>1</v>
      </c>
      <c r="C232">
        <v>0</v>
      </c>
      <c r="D232">
        <v>1</v>
      </c>
      <c r="E232">
        <v>0</v>
      </c>
      <c r="F232">
        <v>0</v>
      </c>
      <c r="G232">
        <v>1</v>
      </c>
      <c r="H232">
        <v>1.9989999999999999</v>
      </c>
      <c r="I232">
        <f t="shared" si="21"/>
        <v>-1.758153150225175</v>
      </c>
      <c r="J232">
        <v>0</v>
      </c>
      <c r="K232">
        <f t="shared" si="22"/>
        <v>0.17236289843173716</v>
      </c>
      <c r="L232">
        <f t="shared" si="23"/>
        <v>1</v>
      </c>
      <c r="M232">
        <f t="shared" si="24"/>
        <v>0.14702179560808856</v>
      </c>
      <c r="N232">
        <f t="shared" si="25"/>
        <v>0.85297820439191141</v>
      </c>
      <c r="O232">
        <f t="shared" si="26"/>
        <v>0.85297820439191141</v>
      </c>
      <c r="P232">
        <f t="shared" si="27"/>
        <v>-0.1590212835262737</v>
      </c>
    </row>
    <row r="233" spans="1:16" x14ac:dyDescent="0.35">
      <c r="A233">
        <v>26</v>
      </c>
      <c r="B233">
        <v>2</v>
      </c>
      <c r="C233">
        <v>0</v>
      </c>
      <c r="D233">
        <v>0</v>
      </c>
      <c r="E233">
        <v>1</v>
      </c>
      <c r="F233">
        <v>0</v>
      </c>
      <c r="G233">
        <v>0</v>
      </c>
      <c r="H233">
        <v>1.399</v>
      </c>
      <c r="I233">
        <f t="shared" si="21"/>
        <v>-2.2897112961643185</v>
      </c>
      <c r="J233">
        <v>0</v>
      </c>
      <c r="K233">
        <f t="shared" si="22"/>
        <v>0.10129570209052766</v>
      </c>
      <c r="L233">
        <f t="shared" si="23"/>
        <v>1</v>
      </c>
      <c r="M233">
        <f t="shared" si="24"/>
        <v>9.1978659226803233E-2</v>
      </c>
      <c r="N233">
        <f t="shared" si="25"/>
        <v>0.90802134077319674</v>
      </c>
      <c r="O233">
        <f t="shared" si="26"/>
        <v>0.90802134077319674</v>
      </c>
      <c r="P233">
        <f t="shared" si="27"/>
        <v>-9.6487397602854783E-2</v>
      </c>
    </row>
    <row r="234" spans="1:16" x14ac:dyDescent="0.35">
      <c r="A234">
        <v>26</v>
      </c>
      <c r="B234">
        <v>3</v>
      </c>
      <c r="C234">
        <v>0</v>
      </c>
      <c r="D234">
        <v>0</v>
      </c>
      <c r="E234">
        <v>1</v>
      </c>
      <c r="F234">
        <v>1</v>
      </c>
      <c r="G234">
        <v>0</v>
      </c>
      <c r="H234">
        <v>1.9989999999999999</v>
      </c>
      <c r="I234">
        <f t="shared" si="21"/>
        <v>-0.62385661402151316</v>
      </c>
      <c r="J234">
        <v>0</v>
      </c>
      <c r="K234">
        <f t="shared" si="22"/>
        <v>0.53587378894663384</v>
      </c>
      <c r="L234">
        <f t="shared" si="23"/>
        <v>1</v>
      </c>
      <c r="M234">
        <f t="shared" si="24"/>
        <v>0.34890483371954567</v>
      </c>
      <c r="N234">
        <f t="shared" si="25"/>
        <v>0.65109516628045438</v>
      </c>
      <c r="O234">
        <f t="shared" si="26"/>
        <v>0.65109516628045438</v>
      </c>
      <c r="P234">
        <f t="shared" si="27"/>
        <v>-0.42909946269491628</v>
      </c>
    </row>
    <row r="235" spans="1:16" x14ac:dyDescent="0.35">
      <c r="A235">
        <v>26</v>
      </c>
      <c r="B235">
        <v>4</v>
      </c>
      <c r="C235">
        <v>0</v>
      </c>
      <c r="D235">
        <v>0</v>
      </c>
      <c r="E235">
        <v>0</v>
      </c>
      <c r="F235">
        <v>1</v>
      </c>
      <c r="G235">
        <v>0</v>
      </c>
      <c r="H235">
        <v>1.6989999999999998</v>
      </c>
      <c r="I235">
        <f t="shared" si="21"/>
        <v>0.1236825975112894</v>
      </c>
      <c r="J235">
        <v>0</v>
      </c>
      <c r="K235">
        <f t="shared" si="22"/>
        <v>1.1316566233605234</v>
      </c>
      <c r="L235">
        <f t="shared" si="23"/>
        <v>1</v>
      </c>
      <c r="M235">
        <f t="shared" si="24"/>
        <v>0.5308812924928239</v>
      </c>
      <c r="N235">
        <f t="shared" si="25"/>
        <v>0.46911870750717605</v>
      </c>
      <c r="O235">
        <f t="shared" si="26"/>
        <v>0.46911870750717605</v>
      </c>
      <c r="P235">
        <f t="shared" si="27"/>
        <v>-0.75689943487099842</v>
      </c>
    </row>
    <row r="236" spans="1:16" x14ac:dyDescent="0.35">
      <c r="A236">
        <v>26</v>
      </c>
      <c r="B236">
        <v>5</v>
      </c>
      <c r="C236">
        <v>0</v>
      </c>
      <c r="D236">
        <v>0</v>
      </c>
      <c r="E236">
        <v>0</v>
      </c>
      <c r="F236">
        <v>0</v>
      </c>
      <c r="G236">
        <v>0</v>
      </c>
      <c r="H236">
        <v>1.9989999999999999</v>
      </c>
      <c r="I236">
        <f t="shared" si="21"/>
        <v>-2.3955410677348832</v>
      </c>
      <c r="J236">
        <v>0</v>
      </c>
      <c r="K236">
        <f t="shared" si="22"/>
        <v>9.1123361670919958E-2</v>
      </c>
      <c r="L236">
        <f t="shared" si="23"/>
        <v>1</v>
      </c>
      <c r="M236">
        <f t="shared" si="24"/>
        <v>8.3513344935971165E-2</v>
      </c>
      <c r="N236">
        <f t="shared" si="25"/>
        <v>0.91648665506402882</v>
      </c>
      <c r="O236">
        <f t="shared" si="26"/>
        <v>0.91648665506402882</v>
      </c>
      <c r="P236">
        <f t="shared" si="27"/>
        <v>-8.7207772567765587E-2</v>
      </c>
    </row>
    <row r="237" spans="1:16" x14ac:dyDescent="0.35">
      <c r="A237">
        <v>26</v>
      </c>
      <c r="B237">
        <v>6</v>
      </c>
      <c r="C237">
        <v>0</v>
      </c>
      <c r="D237">
        <v>1</v>
      </c>
      <c r="E237">
        <v>0</v>
      </c>
      <c r="F237">
        <v>1</v>
      </c>
      <c r="G237">
        <v>0</v>
      </c>
      <c r="H237">
        <v>1.399</v>
      </c>
      <c r="I237">
        <f t="shared" si="21"/>
        <v>9.5601637590497113E-2</v>
      </c>
      <c r="J237">
        <v>0</v>
      </c>
      <c r="K237">
        <f t="shared" si="22"/>
        <v>1.1003206502905316</v>
      </c>
      <c r="L237">
        <f t="shared" si="23"/>
        <v>1</v>
      </c>
      <c r="M237">
        <f t="shared" si="24"/>
        <v>0.52388222252555927</v>
      </c>
      <c r="N237">
        <f t="shared" si="25"/>
        <v>0.47611777747444073</v>
      </c>
      <c r="O237">
        <f t="shared" si="26"/>
        <v>0.47611777747444073</v>
      </c>
      <c r="P237">
        <f t="shared" si="27"/>
        <v>-0.74209002368789079</v>
      </c>
    </row>
    <row r="238" spans="1:16" x14ac:dyDescent="0.35">
      <c r="A238">
        <v>26</v>
      </c>
      <c r="B238">
        <v>7</v>
      </c>
      <c r="C238">
        <v>0</v>
      </c>
      <c r="D238">
        <v>0</v>
      </c>
      <c r="E238">
        <v>0</v>
      </c>
      <c r="F238">
        <v>0</v>
      </c>
      <c r="G238">
        <v>1</v>
      </c>
      <c r="H238">
        <v>1.399</v>
      </c>
      <c r="I238">
        <f t="shared" si="21"/>
        <v>-0.87670320720101569</v>
      </c>
      <c r="J238">
        <v>0</v>
      </c>
      <c r="K238">
        <f t="shared" si="22"/>
        <v>0.41615262158222693</v>
      </c>
      <c r="L238">
        <f t="shared" si="23"/>
        <v>1</v>
      </c>
      <c r="M238">
        <f t="shared" si="24"/>
        <v>0.29386142089492551</v>
      </c>
      <c r="N238">
        <f t="shared" si="25"/>
        <v>0.70613857910507449</v>
      </c>
      <c r="O238">
        <f t="shared" si="26"/>
        <v>0.70613857910507449</v>
      </c>
      <c r="P238">
        <f t="shared" si="27"/>
        <v>-0.34794377306656044</v>
      </c>
    </row>
    <row r="239" spans="1:16" x14ac:dyDescent="0.35">
      <c r="A239">
        <v>26</v>
      </c>
      <c r="B239">
        <v>8</v>
      </c>
      <c r="C239">
        <v>0</v>
      </c>
      <c r="D239">
        <v>1</v>
      </c>
      <c r="E239">
        <v>0</v>
      </c>
      <c r="F239">
        <v>0</v>
      </c>
      <c r="G239">
        <v>0</v>
      </c>
      <c r="H239">
        <v>1.6989999999999998</v>
      </c>
      <c r="I239">
        <f t="shared" si="21"/>
        <v>-2.4236220276556755</v>
      </c>
      <c r="J239">
        <v>0</v>
      </c>
      <c r="K239">
        <f t="shared" si="22"/>
        <v>8.8600123483272827E-2</v>
      </c>
      <c r="L239">
        <f t="shared" si="23"/>
        <v>1</v>
      </c>
      <c r="M239">
        <f t="shared" si="24"/>
        <v>8.1389044123725232E-2</v>
      </c>
      <c r="N239">
        <f t="shared" si="25"/>
        <v>0.91861095587627484</v>
      </c>
      <c r="O239">
        <f t="shared" si="26"/>
        <v>0.91861095587627484</v>
      </c>
      <c r="P239">
        <f t="shared" si="27"/>
        <v>-8.4892580451056243E-2</v>
      </c>
    </row>
    <row r="240" spans="1:16" x14ac:dyDescent="0.35">
      <c r="A240">
        <v>26</v>
      </c>
      <c r="B240">
        <v>9</v>
      </c>
      <c r="C240">
        <v>0</v>
      </c>
      <c r="D240">
        <v>0</v>
      </c>
      <c r="E240">
        <v>1</v>
      </c>
      <c r="F240">
        <v>0</v>
      </c>
      <c r="G240">
        <v>1</v>
      </c>
      <c r="H240">
        <v>1.6989999999999998</v>
      </c>
      <c r="I240">
        <f t="shared" si="21"/>
        <v>-1.624242418733818</v>
      </c>
      <c r="J240">
        <v>0</v>
      </c>
      <c r="K240">
        <f t="shared" si="22"/>
        <v>0.19706090832139075</v>
      </c>
      <c r="L240">
        <f t="shared" si="23"/>
        <v>1</v>
      </c>
      <c r="M240">
        <f t="shared" si="24"/>
        <v>0.16462061951193815</v>
      </c>
      <c r="N240">
        <f t="shared" si="25"/>
        <v>0.83537938048806182</v>
      </c>
      <c r="O240">
        <f t="shared" si="26"/>
        <v>0.83537938048806182</v>
      </c>
      <c r="P240">
        <f t="shared" si="27"/>
        <v>-0.17986930942613638</v>
      </c>
    </row>
    <row r="241" spans="1:16" x14ac:dyDescent="0.35">
      <c r="A241">
        <v>27</v>
      </c>
      <c r="B241">
        <v>1</v>
      </c>
      <c r="C241">
        <v>0</v>
      </c>
      <c r="D241">
        <v>1</v>
      </c>
      <c r="E241">
        <v>0</v>
      </c>
      <c r="F241">
        <v>0</v>
      </c>
      <c r="G241">
        <v>1</v>
      </c>
      <c r="H241">
        <v>1.9989999999999999</v>
      </c>
      <c r="I241">
        <f t="shared" si="21"/>
        <v>-1.758153150225175</v>
      </c>
      <c r="J241">
        <v>0</v>
      </c>
      <c r="K241">
        <f t="shared" si="22"/>
        <v>0.17236289843173716</v>
      </c>
      <c r="L241">
        <f t="shared" si="23"/>
        <v>1</v>
      </c>
      <c r="M241">
        <f t="shared" si="24"/>
        <v>0.14702179560808856</v>
      </c>
      <c r="N241">
        <f t="shared" si="25"/>
        <v>0.85297820439191141</v>
      </c>
      <c r="O241">
        <f t="shared" si="26"/>
        <v>0.85297820439191141</v>
      </c>
      <c r="P241">
        <f t="shared" si="27"/>
        <v>-0.1590212835262737</v>
      </c>
    </row>
    <row r="242" spans="1:16" x14ac:dyDescent="0.35">
      <c r="A242">
        <v>27</v>
      </c>
      <c r="B242">
        <v>2</v>
      </c>
      <c r="C242">
        <v>1</v>
      </c>
      <c r="D242">
        <v>0</v>
      </c>
      <c r="E242">
        <v>1</v>
      </c>
      <c r="F242">
        <v>0</v>
      </c>
      <c r="G242">
        <v>0</v>
      </c>
      <c r="H242">
        <v>1.399</v>
      </c>
      <c r="I242">
        <f t="shared" si="21"/>
        <v>-2.2897112961643185</v>
      </c>
      <c r="J242">
        <v>0</v>
      </c>
      <c r="K242">
        <f t="shared" si="22"/>
        <v>0.10129570209052766</v>
      </c>
      <c r="L242">
        <f t="shared" si="23"/>
        <v>1</v>
      </c>
      <c r="M242">
        <f t="shared" si="24"/>
        <v>9.1978659226803233E-2</v>
      </c>
      <c r="N242">
        <f t="shared" si="25"/>
        <v>0.90802134077319674</v>
      </c>
      <c r="O242">
        <f t="shared" si="26"/>
        <v>9.1978659226803233E-2</v>
      </c>
      <c r="P242">
        <f t="shared" si="27"/>
        <v>-2.3861986937671733</v>
      </c>
    </row>
    <row r="243" spans="1:16" x14ac:dyDescent="0.35">
      <c r="A243">
        <v>27</v>
      </c>
      <c r="B243">
        <v>3</v>
      </c>
      <c r="C243">
        <v>0</v>
      </c>
      <c r="D243">
        <v>0</v>
      </c>
      <c r="E243">
        <v>1</v>
      </c>
      <c r="F243">
        <v>1</v>
      </c>
      <c r="G243">
        <v>0</v>
      </c>
      <c r="H243">
        <v>1.9989999999999999</v>
      </c>
      <c r="I243">
        <f t="shared" si="21"/>
        <v>-0.62385661402151316</v>
      </c>
      <c r="J243">
        <v>0</v>
      </c>
      <c r="K243">
        <f t="shared" si="22"/>
        <v>0.53587378894663384</v>
      </c>
      <c r="L243">
        <f t="shared" si="23"/>
        <v>1</v>
      </c>
      <c r="M243">
        <f t="shared" si="24"/>
        <v>0.34890483371954567</v>
      </c>
      <c r="N243">
        <f t="shared" si="25"/>
        <v>0.65109516628045438</v>
      </c>
      <c r="O243">
        <f t="shared" si="26"/>
        <v>0.65109516628045438</v>
      </c>
      <c r="P243">
        <f t="shared" si="27"/>
        <v>-0.42909946269491628</v>
      </c>
    </row>
    <row r="244" spans="1:16" x14ac:dyDescent="0.35">
      <c r="A244">
        <v>27</v>
      </c>
      <c r="B244">
        <v>4</v>
      </c>
      <c r="C244">
        <v>1</v>
      </c>
      <c r="D244">
        <v>0</v>
      </c>
      <c r="E244">
        <v>0</v>
      </c>
      <c r="F244">
        <v>1</v>
      </c>
      <c r="G244">
        <v>0</v>
      </c>
      <c r="H244">
        <v>1.6989999999999998</v>
      </c>
      <c r="I244">
        <f t="shared" si="21"/>
        <v>0.1236825975112894</v>
      </c>
      <c r="J244">
        <v>0</v>
      </c>
      <c r="K244">
        <f t="shared" si="22"/>
        <v>1.1316566233605234</v>
      </c>
      <c r="L244">
        <f t="shared" si="23"/>
        <v>1</v>
      </c>
      <c r="M244">
        <f t="shared" si="24"/>
        <v>0.5308812924928239</v>
      </c>
      <c r="N244">
        <f t="shared" si="25"/>
        <v>0.46911870750717605</v>
      </c>
      <c r="O244">
        <f t="shared" si="26"/>
        <v>0.5308812924928239</v>
      </c>
      <c r="P244">
        <f t="shared" si="27"/>
        <v>-0.63321683735970902</v>
      </c>
    </row>
    <row r="245" spans="1:16" x14ac:dyDescent="0.35">
      <c r="A245">
        <v>27</v>
      </c>
      <c r="B245">
        <v>5</v>
      </c>
      <c r="C245">
        <v>0</v>
      </c>
      <c r="D245">
        <v>0</v>
      </c>
      <c r="E245">
        <v>0</v>
      </c>
      <c r="F245">
        <v>0</v>
      </c>
      <c r="G245">
        <v>0</v>
      </c>
      <c r="H245">
        <v>1.9989999999999999</v>
      </c>
      <c r="I245">
        <f t="shared" si="21"/>
        <v>-2.3955410677348832</v>
      </c>
      <c r="J245">
        <v>0</v>
      </c>
      <c r="K245">
        <f t="shared" si="22"/>
        <v>9.1123361670919958E-2</v>
      </c>
      <c r="L245">
        <f t="shared" si="23"/>
        <v>1</v>
      </c>
      <c r="M245">
        <f t="shared" si="24"/>
        <v>8.3513344935971165E-2</v>
      </c>
      <c r="N245">
        <f t="shared" si="25"/>
        <v>0.91648665506402882</v>
      </c>
      <c r="O245">
        <f t="shared" si="26"/>
        <v>0.91648665506402882</v>
      </c>
      <c r="P245">
        <f t="shared" si="27"/>
        <v>-8.7207772567765587E-2</v>
      </c>
    </row>
    <row r="246" spans="1:16" x14ac:dyDescent="0.35">
      <c r="A246">
        <v>27</v>
      </c>
      <c r="B246">
        <v>6</v>
      </c>
      <c r="C246">
        <v>1</v>
      </c>
      <c r="D246">
        <v>1</v>
      </c>
      <c r="E246">
        <v>0</v>
      </c>
      <c r="F246">
        <v>1</v>
      </c>
      <c r="G246">
        <v>0</v>
      </c>
      <c r="H246">
        <v>1.399</v>
      </c>
      <c r="I246">
        <f t="shared" si="21"/>
        <v>9.5601637590497113E-2</v>
      </c>
      <c r="J246">
        <v>0</v>
      </c>
      <c r="K246">
        <f t="shared" si="22"/>
        <v>1.1003206502905316</v>
      </c>
      <c r="L246">
        <f t="shared" si="23"/>
        <v>1</v>
      </c>
      <c r="M246">
        <f t="shared" si="24"/>
        <v>0.52388222252555927</v>
      </c>
      <c r="N246">
        <f t="shared" si="25"/>
        <v>0.47611777747444073</v>
      </c>
      <c r="O246">
        <f t="shared" si="26"/>
        <v>0.52388222252555927</v>
      </c>
      <c r="P246">
        <f t="shared" si="27"/>
        <v>-0.64648838609739356</v>
      </c>
    </row>
    <row r="247" spans="1:16" x14ac:dyDescent="0.35">
      <c r="A247">
        <v>27</v>
      </c>
      <c r="B247">
        <v>7</v>
      </c>
      <c r="C247">
        <v>1</v>
      </c>
      <c r="D247">
        <v>0</v>
      </c>
      <c r="E247">
        <v>0</v>
      </c>
      <c r="F247">
        <v>0</v>
      </c>
      <c r="G247">
        <v>1</v>
      </c>
      <c r="H247">
        <v>1.399</v>
      </c>
      <c r="I247">
        <f t="shared" si="21"/>
        <v>-0.87670320720101569</v>
      </c>
      <c r="J247">
        <v>0</v>
      </c>
      <c r="K247">
        <f t="shared" si="22"/>
        <v>0.41615262158222693</v>
      </c>
      <c r="L247">
        <f t="shared" si="23"/>
        <v>1</v>
      </c>
      <c r="M247">
        <f t="shared" si="24"/>
        <v>0.29386142089492551</v>
      </c>
      <c r="N247">
        <f t="shared" si="25"/>
        <v>0.70613857910507449</v>
      </c>
      <c r="O247">
        <f t="shared" si="26"/>
        <v>0.29386142089492551</v>
      </c>
      <c r="P247">
        <f t="shared" si="27"/>
        <v>-1.2246469802675761</v>
      </c>
    </row>
    <row r="248" spans="1:16" x14ac:dyDescent="0.35">
      <c r="A248">
        <v>27</v>
      </c>
      <c r="B248">
        <v>8</v>
      </c>
      <c r="C248">
        <v>0</v>
      </c>
      <c r="D248">
        <v>1</v>
      </c>
      <c r="E248">
        <v>0</v>
      </c>
      <c r="F248">
        <v>0</v>
      </c>
      <c r="G248">
        <v>0</v>
      </c>
      <c r="H248">
        <v>1.6989999999999998</v>
      </c>
      <c r="I248">
        <f t="shared" si="21"/>
        <v>-2.4236220276556755</v>
      </c>
      <c r="J248">
        <v>0</v>
      </c>
      <c r="K248">
        <f t="shared" si="22"/>
        <v>8.8600123483272827E-2</v>
      </c>
      <c r="L248">
        <f t="shared" si="23"/>
        <v>1</v>
      </c>
      <c r="M248">
        <f t="shared" si="24"/>
        <v>8.1389044123725232E-2</v>
      </c>
      <c r="N248">
        <f t="shared" si="25"/>
        <v>0.91861095587627484</v>
      </c>
      <c r="O248">
        <f t="shared" si="26"/>
        <v>0.91861095587627484</v>
      </c>
      <c r="P248">
        <f t="shared" si="27"/>
        <v>-8.4892580451056243E-2</v>
      </c>
    </row>
    <row r="249" spans="1:16" x14ac:dyDescent="0.35">
      <c r="A249">
        <v>27</v>
      </c>
      <c r="B249">
        <v>9</v>
      </c>
      <c r="C249">
        <v>1</v>
      </c>
      <c r="D249">
        <v>0</v>
      </c>
      <c r="E249">
        <v>1</v>
      </c>
      <c r="F249">
        <v>0</v>
      </c>
      <c r="G249">
        <v>1</v>
      </c>
      <c r="H249">
        <v>1.6989999999999998</v>
      </c>
      <c r="I249">
        <f t="shared" si="21"/>
        <v>-1.624242418733818</v>
      </c>
      <c r="J249">
        <v>0</v>
      </c>
      <c r="K249">
        <f t="shared" si="22"/>
        <v>0.19706090832139075</v>
      </c>
      <c r="L249">
        <f t="shared" si="23"/>
        <v>1</v>
      </c>
      <c r="M249">
        <f t="shared" si="24"/>
        <v>0.16462061951193815</v>
      </c>
      <c r="N249">
        <f t="shared" si="25"/>
        <v>0.83537938048806182</v>
      </c>
      <c r="O249">
        <f t="shared" si="26"/>
        <v>0.16462061951193815</v>
      </c>
      <c r="P249">
        <f t="shared" si="27"/>
        <v>-1.8041117281599544</v>
      </c>
    </row>
    <row r="250" spans="1:16" x14ac:dyDescent="0.35">
      <c r="A250">
        <v>28</v>
      </c>
      <c r="B250">
        <v>1</v>
      </c>
      <c r="C250">
        <v>1</v>
      </c>
      <c r="D250">
        <v>1</v>
      </c>
      <c r="E250">
        <v>0</v>
      </c>
      <c r="F250">
        <v>0</v>
      </c>
      <c r="G250">
        <v>1</v>
      </c>
      <c r="H250">
        <v>1.9989999999999999</v>
      </c>
      <c r="I250">
        <f t="shared" si="21"/>
        <v>-1.758153150225175</v>
      </c>
      <c r="J250">
        <v>0</v>
      </c>
      <c r="K250">
        <f t="shared" si="22"/>
        <v>0.17236289843173716</v>
      </c>
      <c r="L250">
        <f t="shared" si="23"/>
        <v>1</v>
      </c>
      <c r="M250">
        <f t="shared" si="24"/>
        <v>0.14702179560808856</v>
      </c>
      <c r="N250">
        <f t="shared" si="25"/>
        <v>0.85297820439191141</v>
      </c>
      <c r="O250">
        <f t="shared" si="26"/>
        <v>0.14702179560808856</v>
      </c>
      <c r="P250">
        <f t="shared" si="27"/>
        <v>-1.9171744337514489</v>
      </c>
    </row>
    <row r="251" spans="1:16" x14ac:dyDescent="0.35">
      <c r="A251">
        <v>28</v>
      </c>
      <c r="B251">
        <v>2</v>
      </c>
      <c r="C251">
        <v>0</v>
      </c>
      <c r="D251">
        <v>0</v>
      </c>
      <c r="E251">
        <v>1</v>
      </c>
      <c r="F251">
        <v>0</v>
      </c>
      <c r="G251">
        <v>0</v>
      </c>
      <c r="H251">
        <v>1.399</v>
      </c>
      <c r="I251">
        <f t="shared" si="21"/>
        <v>-2.2897112961643185</v>
      </c>
      <c r="J251">
        <v>0</v>
      </c>
      <c r="K251">
        <f t="shared" si="22"/>
        <v>0.10129570209052766</v>
      </c>
      <c r="L251">
        <f t="shared" si="23"/>
        <v>1</v>
      </c>
      <c r="M251">
        <f t="shared" si="24"/>
        <v>9.1978659226803233E-2</v>
      </c>
      <c r="N251">
        <f t="shared" si="25"/>
        <v>0.90802134077319674</v>
      </c>
      <c r="O251">
        <f t="shared" si="26"/>
        <v>0.90802134077319674</v>
      </c>
      <c r="P251">
        <f t="shared" si="27"/>
        <v>-9.6487397602854783E-2</v>
      </c>
    </row>
    <row r="252" spans="1:16" x14ac:dyDescent="0.35">
      <c r="A252">
        <v>28</v>
      </c>
      <c r="B252">
        <v>3</v>
      </c>
      <c r="C252">
        <v>0</v>
      </c>
      <c r="D252">
        <v>0</v>
      </c>
      <c r="E252">
        <v>1</v>
      </c>
      <c r="F252">
        <v>1</v>
      </c>
      <c r="G252">
        <v>0</v>
      </c>
      <c r="H252">
        <v>1.9989999999999999</v>
      </c>
      <c r="I252">
        <f t="shared" si="21"/>
        <v>-0.62385661402151316</v>
      </c>
      <c r="J252">
        <v>0</v>
      </c>
      <c r="K252">
        <f t="shared" si="22"/>
        <v>0.53587378894663384</v>
      </c>
      <c r="L252">
        <f t="shared" si="23"/>
        <v>1</v>
      </c>
      <c r="M252">
        <f t="shared" si="24"/>
        <v>0.34890483371954567</v>
      </c>
      <c r="N252">
        <f t="shared" si="25"/>
        <v>0.65109516628045438</v>
      </c>
      <c r="O252">
        <f t="shared" si="26"/>
        <v>0.65109516628045438</v>
      </c>
      <c r="P252">
        <f t="shared" si="27"/>
        <v>-0.42909946269491628</v>
      </c>
    </row>
    <row r="253" spans="1:16" x14ac:dyDescent="0.35">
      <c r="A253">
        <v>28</v>
      </c>
      <c r="B253">
        <v>4</v>
      </c>
      <c r="C253">
        <v>1</v>
      </c>
      <c r="D253">
        <v>0</v>
      </c>
      <c r="E253">
        <v>0</v>
      </c>
      <c r="F253">
        <v>1</v>
      </c>
      <c r="G253">
        <v>0</v>
      </c>
      <c r="H253">
        <v>1.6989999999999998</v>
      </c>
      <c r="I253">
        <f t="shared" si="21"/>
        <v>0.1236825975112894</v>
      </c>
      <c r="J253">
        <v>0</v>
      </c>
      <c r="K253">
        <f t="shared" si="22"/>
        <v>1.1316566233605234</v>
      </c>
      <c r="L253">
        <f t="shared" si="23"/>
        <v>1</v>
      </c>
      <c r="M253">
        <f t="shared" si="24"/>
        <v>0.5308812924928239</v>
      </c>
      <c r="N253">
        <f t="shared" si="25"/>
        <v>0.46911870750717605</v>
      </c>
      <c r="O253">
        <f t="shared" si="26"/>
        <v>0.5308812924928239</v>
      </c>
      <c r="P253">
        <f t="shared" si="27"/>
        <v>-0.63321683735970902</v>
      </c>
    </row>
    <row r="254" spans="1:16" x14ac:dyDescent="0.35">
      <c r="A254">
        <v>28</v>
      </c>
      <c r="B254">
        <v>5</v>
      </c>
      <c r="C254">
        <v>0</v>
      </c>
      <c r="D254">
        <v>0</v>
      </c>
      <c r="E254">
        <v>0</v>
      </c>
      <c r="F254">
        <v>0</v>
      </c>
      <c r="G254">
        <v>0</v>
      </c>
      <c r="H254">
        <v>1.9989999999999999</v>
      </c>
      <c r="I254">
        <f t="shared" si="21"/>
        <v>-2.3955410677348832</v>
      </c>
      <c r="J254">
        <v>0</v>
      </c>
      <c r="K254">
        <f t="shared" si="22"/>
        <v>9.1123361670919958E-2</v>
      </c>
      <c r="L254">
        <f t="shared" si="23"/>
        <v>1</v>
      </c>
      <c r="M254">
        <f t="shared" si="24"/>
        <v>8.3513344935971165E-2</v>
      </c>
      <c r="N254">
        <f t="shared" si="25"/>
        <v>0.91648665506402882</v>
      </c>
      <c r="O254">
        <f t="shared" si="26"/>
        <v>0.91648665506402882</v>
      </c>
      <c r="P254">
        <f t="shared" si="27"/>
        <v>-8.7207772567765587E-2</v>
      </c>
    </row>
    <row r="255" spans="1:16" x14ac:dyDescent="0.35">
      <c r="A255">
        <v>28</v>
      </c>
      <c r="B255">
        <v>6</v>
      </c>
      <c r="C255">
        <v>1</v>
      </c>
      <c r="D255">
        <v>1</v>
      </c>
      <c r="E255">
        <v>0</v>
      </c>
      <c r="F255">
        <v>1</v>
      </c>
      <c r="G255">
        <v>0</v>
      </c>
      <c r="H255">
        <v>1.399</v>
      </c>
      <c r="I255">
        <f t="shared" si="21"/>
        <v>9.5601637590497113E-2</v>
      </c>
      <c r="J255">
        <v>0</v>
      </c>
      <c r="K255">
        <f t="shared" si="22"/>
        <v>1.1003206502905316</v>
      </c>
      <c r="L255">
        <f t="shared" si="23"/>
        <v>1</v>
      </c>
      <c r="M255">
        <f t="shared" si="24"/>
        <v>0.52388222252555927</v>
      </c>
      <c r="N255">
        <f t="shared" si="25"/>
        <v>0.47611777747444073</v>
      </c>
      <c r="O255">
        <f t="shared" si="26"/>
        <v>0.52388222252555927</v>
      </c>
      <c r="P255">
        <f t="shared" si="27"/>
        <v>-0.64648838609739356</v>
      </c>
    </row>
    <row r="256" spans="1:16" x14ac:dyDescent="0.35">
      <c r="A256">
        <v>28</v>
      </c>
      <c r="B256">
        <v>7</v>
      </c>
      <c r="C256">
        <v>1</v>
      </c>
      <c r="D256">
        <v>0</v>
      </c>
      <c r="E256">
        <v>0</v>
      </c>
      <c r="F256">
        <v>0</v>
      </c>
      <c r="G256">
        <v>1</v>
      </c>
      <c r="H256">
        <v>1.399</v>
      </c>
      <c r="I256">
        <f t="shared" si="21"/>
        <v>-0.87670320720101569</v>
      </c>
      <c r="J256">
        <v>0</v>
      </c>
      <c r="K256">
        <f t="shared" si="22"/>
        <v>0.41615262158222693</v>
      </c>
      <c r="L256">
        <f t="shared" si="23"/>
        <v>1</v>
      </c>
      <c r="M256">
        <f t="shared" si="24"/>
        <v>0.29386142089492551</v>
      </c>
      <c r="N256">
        <f t="shared" si="25"/>
        <v>0.70613857910507449</v>
      </c>
      <c r="O256">
        <f t="shared" si="26"/>
        <v>0.29386142089492551</v>
      </c>
      <c r="P256">
        <f t="shared" si="27"/>
        <v>-1.2246469802675761</v>
      </c>
    </row>
    <row r="257" spans="1:16" x14ac:dyDescent="0.35">
      <c r="A257">
        <v>28</v>
      </c>
      <c r="B257">
        <v>8</v>
      </c>
      <c r="C257">
        <v>1</v>
      </c>
      <c r="D257">
        <v>1</v>
      </c>
      <c r="E257">
        <v>0</v>
      </c>
      <c r="F257">
        <v>0</v>
      </c>
      <c r="G257">
        <v>0</v>
      </c>
      <c r="H257">
        <v>1.6989999999999998</v>
      </c>
      <c r="I257">
        <f t="shared" si="21"/>
        <v>-2.4236220276556755</v>
      </c>
      <c r="J257">
        <v>0</v>
      </c>
      <c r="K257">
        <f t="shared" si="22"/>
        <v>8.8600123483272827E-2</v>
      </c>
      <c r="L257">
        <f t="shared" si="23"/>
        <v>1</v>
      </c>
      <c r="M257">
        <f t="shared" si="24"/>
        <v>8.1389044123725232E-2</v>
      </c>
      <c r="N257">
        <f t="shared" si="25"/>
        <v>0.91861095587627484</v>
      </c>
      <c r="O257">
        <f t="shared" si="26"/>
        <v>8.1389044123725232E-2</v>
      </c>
      <c r="P257">
        <f t="shared" si="27"/>
        <v>-2.5085146081067315</v>
      </c>
    </row>
    <row r="258" spans="1:16" x14ac:dyDescent="0.35">
      <c r="A258">
        <v>28</v>
      </c>
      <c r="B258">
        <v>9</v>
      </c>
      <c r="C258">
        <v>0</v>
      </c>
      <c r="D258">
        <v>0</v>
      </c>
      <c r="E258">
        <v>1</v>
      </c>
      <c r="F258">
        <v>0</v>
      </c>
      <c r="G258">
        <v>1</v>
      </c>
      <c r="H258">
        <v>1.6989999999999998</v>
      </c>
      <c r="I258">
        <f t="shared" si="21"/>
        <v>-1.624242418733818</v>
      </c>
      <c r="J258">
        <v>0</v>
      </c>
      <c r="K258">
        <f t="shared" si="22"/>
        <v>0.19706090832139075</v>
      </c>
      <c r="L258">
        <f t="shared" si="23"/>
        <v>1</v>
      </c>
      <c r="M258">
        <f t="shared" si="24"/>
        <v>0.16462061951193815</v>
      </c>
      <c r="N258">
        <f t="shared" si="25"/>
        <v>0.83537938048806182</v>
      </c>
      <c r="O258">
        <f t="shared" si="26"/>
        <v>0.83537938048806182</v>
      </c>
      <c r="P258">
        <f t="shared" si="27"/>
        <v>-0.17986930942613638</v>
      </c>
    </row>
    <row r="259" spans="1:16" x14ac:dyDescent="0.35">
      <c r="A259">
        <v>29</v>
      </c>
      <c r="B259">
        <v>1</v>
      </c>
      <c r="C259">
        <v>0</v>
      </c>
      <c r="D259">
        <v>1</v>
      </c>
      <c r="E259">
        <v>0</v>
      </c>
      <c r="F259">
        <v>0</v>
      </c>
      <c r="G259">
        <v>1</v>
      </c>
      <c r="H259">
        <v>1.9989999999999999</v>
      </c>
      <c r="I259">
        <f t="shared" si="21"/>
        <v>-1.758153150225175</v>
      </c>
      <c r="J259">
        <v>0</v>
      </c>
      <c r="K259">
        <f t="shared" si="22"/>
        <v>0.17236289843173716</v>
      </c>
      <c r="L259">
        <f t="shared" si="23"/>
        <v>1</v>
      </c>
      <c r="M259">
        <f t="shared" si="24"/>
        <v>0.14702179560808856</v>
      </c>
      <c r="N259">
        <f t="shared" si="25"/>
        <v>0.85297820439191141</v>
      </c>
      <c r="O259">
        <f t="shared" si="26"/>
        <v>0.85297820439191141</v>
      </c>
      <c r="P259">
        <f t="shared" si="27"/>
        <v>-0.1590212835262737</v>
      </c>
    </row>
    <row r="260" spans="1:16" x14ac:dyDescent="0.35">
      <c r="A260">
        <v>29</v>
      </c>
      <c r="B260">
        <v>2</v>
      </c>
      <c r="C260">
        <v>0</v>
      </c>
      <c r="D260">
        <v>0</v>
      </c>
      <c r="E260">
        <v>1</v>
      </c>
      <c r="F260">
        <v>0</v>
      </c>
      <c r="G260">
        <v>0</v>
      </c>
      <c r="H260">
        <v>1.399</v>
      </c>
      <c r="I260">
        <f t="shared" si="21"/>
        <v>-2.2897112961643185</v>
      </c>
      <c r="J260">
        <v>0</v>
      </c>
      <c r="K260">
        <f t="shared" si="22"/>
        <v>0.10129570209052766</v>
      </c>
      <c r="L260">
        <f t="shared" si="23"/>
        <v>1</v>
      </c>
      <c r="M260">
        <f t="shared" si="24"/>
        <v>9.1978659226803233E-2</v>
      </c>
      <c r="N260">
        <f t="shared" si="25"/>
        <v>0.90802134077319674</v>
      </c>
      <c r="O260">
        <f t="shared" si="26"/>
        <v>0.90802134077319674</v>
      </c>
      <c r="P260">
        <f t="shared" si="27"/>
        <v>-9.6487397602854783E-2</v>
      </c>
    </row>
    <row r="261" spans="1:16" x14ac:dyDescent="0.35">
      <c r="A261">
        <v>29</v>
      </c>
      <c r="B261">
        <v>3</v>
      </c>
      <c r="C261">
        <v>1</v>
      </c>
      <c r="D261">
        <v>0</v>
      </c>
      <c r="E261">
        <v>1</v>
      </c>
      <c r="F261">
        <v>1</v>
      </c>
      <c r="G261">
        <v>0</v>
      </c>
      <c r="H261">
        <v>1.9989999999999999</v>
      </c>
      <c r="I261">
        <f t="shared" si="21"/>
        <v>-0.62385661402151316</v>
      </c>
      <c r="J261">
        <v>0</v>
      </c>
      <c r="K261">
        <f t="shared" si="22"/>
        <v>0.53587378894663384</v>
      </c>
      <c r="L261">
        <f t="shared" si="23"/>
        <v>1</v>
      </c>
      <c r="M261">
        <f t="shared" si="24"/>
        <v>0.34890483371954567</v>
      </c>
      <c r="N261">
        <f t="shared" si="25"/>
        <v>0.65109516628045438</v>
      </c>
      <c r="O261">
        <f t="shared" si="26"/>
        <v>0.34890483371954567</v>
      </c>
      <c r="P261">
        <f t="shared" si="27"/>
        <v>-1.0529560767164297</v>
      </c>
    </row>
    <row r="262" spans="1:16" x14ac:dyDescent="0.35">
      <c r="A262">
        <v>29</v>
      </c>
      <c r="B262">
        <v>4</v>
      </c>
      <c r="C262">
        <v>1</v>
      </c>
      <c r="D262">
        <v>0</v>
      </c>
      <c r="E262">
        <v>0</v>
      </c>
      <c r="F262">
        <v>1</v>
      </c>
      <c r="G262">
        <v>0</v>
      </c>
      <c r="H262">
        <v>1.6989999999999998</v>
      </c>
      <c r="I262">
        <f t="shared" si="21"/>
        <v>0.1236825975112894</v>
      </c>
      <c r="J262">
        <v>0</v>
      </c>
      <c r="K262">
        <f t="shared" si="22"/>
        <v>1.1316566233605234</v>
      </c>
      <c r="L262">
        <f t="shared" si="23"/>
        <v>1</v>
      </c>
      <c r="M262">
        <f t="shared" si="24"/>
        <v>0.5308812924928239</v>
      </c>
      <c r="N262">
        <f t="shared" si="25"/>
        <v>0.46911870750717605</v>
      </c>
      <c r="O262">
        <f t="shared" si="26"/>
        <v>0.5308812924928239</v>
      </c>
      <c r="P262">
        <f t="shared" si="27"/>
        <v>-0.63321683735970902</v>
      </c>
    </row>
    <row r="263" spans="1:16" x14ac:dyDescent="0.35">
      <c r="A263">
        <v>29</v>
      </c>
      <c r="B263">
        <v>5</v>
      </c>
      <c r="C263">
        <v>0</v>
      </c>
      <c r="D263">
        <v>0</v>
      </c>
      <c r="E263">
        <v>0</v>
      </c>
      <c r="F263">
        <v>0</v>
      </c>
      <c r="G263">
        <v>0</v>
      </c>
      <c r="H263">
        <v>1.9989999999999999</v>
      </c>
      <c r="I263">
        <f t="shared" si="21"/>
        <v>-2.3955410677348832</v>
      </c>
      <c r="J263">
        <v>0</v>
      </c>
      <c r="K263">
        <f t="shared" si="22"/>
        <v>9.1123361670919958E-2</v>
      </c>
      <c r="L263">
        <f t="shared" si="23"/>
        <v>1</v>
      </c>
      <c r="M263">
        <f t="shared" si="24"/>
        <v>8.3513344935971165E-2</v>
      </c>
      <c r="N263">
        <f t="shared" si="25"/>
        <v>0.91648665506402882</v>
      </c>
      <c r="O263">
        <f t="shared" si="26"/>
        <v>0.91648665506402882</v>
      </c>
      <c r="P263">
        <f t="shared" si="27"/>
        <v>-8.7207772567765587E-2</v>
      </c>
    </row>
    <row r="264" spans="1:16" x14ac:dyDescent="0.35">
      <c r="A264">
        <v>29</v>
      </c>
      <c r="B264">
        <v>6</v>
      </c>
      <c r="C264">
        <v>1</v>
      </c>
      <c r="D264">
        <v>1</v>
      </c>
      <c r="E264">
        <v>0</v>
      </c>
      <c r="F264">
        <v>1</v>
      </c>
      <c r="G264">
        <v>0</v>
      </c>
      <c r="H264">
        <v>1.399</v>
      </c>
      <c r="I264">
        <f t="shared" ref="I264:I327" si="28">SUMPRODUCT($B$4:$F$4,D264:H264)+$A$4</f>
        <v>9.5601637590497113E-2</v>
      </c>
      <c r="J264">
        <v>0</v>
      </c>
      <c r="K264">
        <f t="shared" ref="K264:K327" si="29">EXP(I264)</f>
        <v>1.1003206502905316</v>
      </c>
      <c r="L264">
        <f t="shared" ref="L264:L327" si="30">EXP(J264)</f>
        <v>1</v>
      </c>
      <c r="M264">
        <f t="shared" ref="M264:M327" si="31">K264/(K264+L264)</f>
        <v>0.52388222252555927</v>
      </c>
      <c r="N264">
        <f t="shared" ref="N264:N327" si="32">L264/(K264+L264)</f>
        <v>0.47611777747444073</v>
      </c>
      <c r="O264">
        <f t="shared" ref="O264:O327" si="33">M264^C264*N264^(1-C264)</f>
        <v>0.52388222252555927</v>
      </c>
      <c r="P264">
        <f t="shared" ref="P264:P327" si="34">LN(O264)</f>
        <v>-0.64648838609739356</v>
      </c>
    </row>
    <row r="265" spans="1:16" x14ac:dyDescent="0.35">
      <c r="A265">
        <v>29</v>
      </c>
      <c r="B265">
        <v>7</v>
      </c>
      <c r="C265">
        <v>0</v>
      </c>
      <c r="D265">
        <v>0</v>
      </c>
      <c r="E265">
        <v>0</v>
      </c>
      <c r="F265">
        <v>0</v>
      </c>
      <c r="G265">
        <v>1</v>
      </c>
      <c r="H265">
        <v>1.399</v>
      </c>
      <c r="I265">
        <f t="shared" si="28"/>
        <v>-0.87670320720101569</v>
      </c>
      <c r="J265">
        <v>0</v>
      </c>
      <c r="K265">
        <f t="shared" si="29"/>
        <v>0.41615262158222693</v>
      </c>
      <c r="L265">
        <f t="shared" si="30"/>
        <v>1</v>
      </c>
      <c r="M265">
        <f t="shared" si="31"/>
        <v>0.29386142089492551</v>
      </c>
      <c r="N265">
        <f t="shared" si="32"/>
        <v>0.70613857910507449</v>
      </c>
      <c r="O265">
        <f t="shared" si="33"/>
        <v>0.70613857910507449</v>
      </c>
      <c r="P265">
        <f t="shared" si="34"/>
        <v>-0.34794377306656044</v>
      </c>
    </row>
    <row r="266" spans="1:16" x14ac:dyDescent="0.35">
      <c r="A266">
        <v>29</v>
      </c>
      <c r="B266">
        <v>8</v>
      </c>
      <c r="C266">
        <v>0</v>
      </c>
      <c r="D266">
        <v>1</v>
      </c>
      <c r="E266">
        <v>0</v>
      </c>
      <c r="F266">
        <v>0</v>
      </c>
      <c r="G266">
        <v>0</v>
      </c>
      <c r="H266">
        <v>1.6989999999999998</v>
      </c>
      <c r="I266">
        <f t="shared" si="28"/>
        <v>-2.4236220276556755</v>
      </c>
      <c r="J266">
        <v>0</v>
      </c>
      <c r="K266">
        <f t="shared" si="29"/>
        <v>8.8600123483272827E-2</v>
      </c>
      <c r="L266">
        <f t="shared" si="30"/>
        <v>1</v>
      </c>
      <c r="M266">
        <f t="shared" si="31"/>
        <v>8.1389044123725232E-2</v>
      </c>
      <c r="N266">
        <f t="shared" si="32"/>
        <v>0.91861095587627484</v>
      </c>
      <c r="O266">
        <f t="shared" si="33"/>
        <v>0.91861095587627484</v>
      </c>
      <c r="P266">
        <f t="shared" si="34"/>
        <v>-8.4892580451056243E-2</v>
      </c>
    </row>
    <row r="267" spans="1:16" x14ac:dyDescent="0.35">
      <c r="A267">
        <v>29</v>
      </c>
      <c r="B267">
        <v>9</v>
      </c>
      <c r="C267">
        <v>0</v>
      </c>
      <c r="D267">
        <v>0</v>
      </c>
      <c r="E267">
        <v>1</v>
      </c>
      <c r="F267">
        <v>0</v>
      </c>
      <c r="G267">
        <v>1</v>
      </c>
      <c r="H267">
        <v>1.6989999999999998</v>
      </c>
      <c r="I267">
        <f t="shared" si="28"/>
        <v>-1.624242418733818</v>
      </c>
      <c r="J267">
        <v>0</v>
      </c>
      <c r="K267">
        <f t="shared" si="29"/>
        <v>0.19706090832139075</v>
      </c>
      <c r="L267">
        <f t="shared" si="30"/>
        <v>1</v>
      </c>
      <c r="M267">
        <f t="shared" si="31"/>
        <v>0.16462061951193815</v>
      </c>
      <c r="N267">
        <f t="shared" si="32"/>
        <v>0.83537938048806182</v>
      </c>
      <c r="O267">
        <f t="shared" si="33"/>
        <v>0.83537938048806182</v>
      </c>
      <c r="P267">
        <f t="shared" si="34"/>
        <v>-0.17986930942613638</v>
      </c>
    </row>
    <row r="268" spans="1:16" x14ac:dyDescent="0.35">
      <c r="A268">
        <v>30</v>
      </c>
      <c r="B268">
        <v>1</v>
      </c>
      <c r="C268">
        <v>0</v>
      </c>
      <c r="D268">
        <v>1</v>
      </c>
      <c r="E268">
        <v>0</v>
      </c>
      <c r="F268">
        <v>0</v>
      </c>
      <c r="G268">
        <v>1</v>
      </c>
      <c r="H268">
        <v>1.9989999999999999</v>
      </c>
      <c r="I268">
        <f t="shared" si="28"/>
        <v>-1.758153150225175</v>
      </c>
      <c r="J268">
        <v>0</v>
      </c>
      <c r="K268">
        <f t="shared" si="29"/>
        <v>0.17236289843173716</v>
      </c>
      <c r="L268">
        <f t="shared" si="30"/>
        <v>1</v>
      </c>
      <c r="M268">
        <f t="shared" si="31"/>
        <v>0.14702179560808856</v>
      </c>
      <c r="N268">
        <f t="shared" si="32"/>
        <v>0.85297820439191141</v>
      </c>
      <c r="O268">
        <f t="shared" si="33"/>
        <v>0.85297820439191141</v>
      </c>
      <c r="P268">
        <f t="shared" si="34"/>
        <v>-0.1590212835262737</v>
      </c>
    </row>
    <row r="269" spans="1:16" x14ac:dyDescent="0.35">
      <c r="A269">
        <v>30</v>
      </c>
      <c r="B269">
        <v>2</v>
      </c>
      <c r="C269">
        <v>0</v>
      </c>
      <c r="D269">
        <v>0</v>
      </c>
      <c r="E269">
        <v>1</v>
      </c>
      <c r="F269">
        <v>0</v>
      </c>
      <c r="G269">
        <v>0</v>
      </c>
      <c r="H269">
        <v>1.399</v>
      </c>
      <c r="I269">
        <f t="shared" si="28"/>
        <v>-2.2897112961643185</v>
      </c>
      <c r="J269">
        <v>0</v>
      </c>
      <c r="K269">
        <f t="shared" si="29"/>
        <v>0.10129570209052766</v>
      </c>
      <c r="L269">
        <f t="shared" si="30"/>
        <v>1</v>
      </c>
      <c r="M269">
        <f t="shared" si="31"/>
        <v>9.1978659226803233E-2</v>
      </c>
      <c r="N269">
        <f t="shared" si="32"/>
        <v>0.90802134077319674</v>
      </c>
      <c r="O269">
        <f t="shared" si="33"/>
        <v>0.90802134077319674</v>
      </c>
      <c r="P269">
        <f t="shared" si="34"/>
        <v>-9.6487397602854783E-2</v>
      </c>
    </row>
    <row r="270" spans="1:16" x14ac:dyDescent="0.35">
      <c r="A270">
        <v>30</v>
      </c>
      <c r="B270">
        <v>3</v>
      </c>
      <c r="C270">
        <v>1</v>
      </c>
      <c r="D270">
        <v>0</v>
      </c>
      <c r="E270">
        <v>1</v>
      </c>
      <c r="F270">
        <v>1</v>
      </c>
      <c r="G270">
        <v>0</v>
      </c>
      <c r="H270">
        <v>1.9989999999999999</v>
      </c>
      <c r="I270">
        <f t="shared" si="28"/>
        <v>-0.62385661402151316</v>
      </c>
      <c r="J270">
        <v>0</v>
      </c>
      <c r="K270">
        <f t="shared" si="29"/>
        <v>0.53587378894663384</v>
      </c>
      <c r="L270">
        <f t="shared" si="30"/>
        <v>1</v>
      </c>
      <c r="M270">
        <f t="shared" si="31"/>
        <v>0.34890483371954567</v>
      </c>
      <c r="N270">
        <f t="shared" si="32"/>
        <v>0.65109516628045438</v>
      </c>
      <c r="O270">
        <f t="shared" si="33"/>
        <v>0.34890483371954567</v>
      </c>
      <c r="P270">
        <f t="shared" si="34"/>
        <v>-1.0529560767164297</v>
      </c>
    </row>
    <row r="271" spans="1:16" x14ac:dyDescent="0.35">
      <c r="A271">
        <v>30</v>
      </c>
      <c r="B271">
        <v>4</v>
      </c>
      <c r="C271">
        <v>1</v>
      </c>
      <c r="D271">
        <v>0</v>
      </c>
      <c r="E271">
        <v>0</v>
      </c>
      <c r="F271">
        <v>1</v>
      </c>
      <c r="G271">
        <v>0</v>
      </c>
      <c r="H271">
        <v>1.6989999999999998</v>
      </c>
      <c r="I271">
        <f t="shared" si="28"/>
        <v>0.1236825975112894</v>
      </c>
      <c r="J271">
        <v>0</v>
      </c>
      <c r="K271">
        <f t="shared" si="29"/>
        <v>1.1316566233605234</v>
      </c>
      <c r="L271">
        <f t="shared" si="30"/>
        <v>1</v>
      </c>
      <c r="M271">
        <f t="shared" si="31"/>
        <v>0.5308812924928239</v>
      </c>
      <c r="N271">
        <f t="shared" si="32"/>
        <v>0.46911870750717605</v>
      </c>
      <c r="O271">
        <f t="shared" si="33"/>
        <v>0.5308812924928239</v>
      </c>
      <c r="P271">
        <f t="shared" si="34"/>
        <v>-0.63321683735970902</v>
      </c>
    </row>
    <row r="272" spans="1:16" x14ac:dyDescent="0.35">
      <c r="A272">
        <v>30</v>
      </c>
      <c r="B272">
        <v>5</v>
      </c>
      <c r="C272">
        <v>0</v>
      </c>
      <c r="D272">
        <v>0</v>
      </c>
      <c r="E272">
        <v>0</v>
      </c>
      <c r="F272">
        <v>0</v>
      </c>
      <c r="G272">
        <v>0</v>
      </c>
      <c r="H272">
        <v>1.9989999999999999</v>
      </c>
      <c r="I272">
        <f t="shared" si="28"/>
        <v>-2.3955410677348832</v>
      </c>
      <c r="J272">
        <v>0</v>
      </c>
      <c r="K272">
        <f t="shared" si="29"/>
        <v>9.1123361670919958E-2</v>
      </c>
      <c r="L272">
        <f t="shared" si="30"/>
        <v>1</v>
      </c>
      <c r="M272">
        <f t="shared" si="31"/>
        <v>8.3513344935971165E-2</v>
      </c>
      <c r="N272">
        <f t="shared" si="32"/>
        <v>0.91648665506402882</v>
      </c>
      <c r="O272">
        <f t="shared" si="33"/>
        <v>0.91648665506402882</v>
      </c>
      <c r="P272">
        <f t="shared" si="34"/>
        <v>-8.7207772567765587E-2</v>
      </c>
    </row>
    <row r="273" spans="1:16" x14ac:dyDescent="0.35">
      <c r="A273">
        <v>30</v>
      </c>
      <c r="B273">
        <v>6</v>
      </c>
      <c r="C273">
        <v>1</v>
      </c>
      <c r="D273">
        <v>1</v>
      </c>
      <c r="E273">
        <v>0</v>
      </c>
      <c r="F273">
        <v>1</v>
      </c>
      <c r="G273">
        <v>0</v>
      </c>
      <c r="H273">
        <v>1.399</v>
      </c>
      <c r="I273">
        <f t="shared" si="28"/>
        <v>9.5601637590497113E-2</v>
      </c>
      <c r="J273">
        <v>0</v>
      </c>
      <c r="K273">
        <f t="shared" si="29"/>
        <v>1.1003206502905316</v>
      </c>
      <c r="L273">
        <f t="shared" si="30"/>
        <v>1</v>
      </c>
      <c r="M273">
        <f t="shared" si="31"/>
        <v>0.52388222252555927</v>
      </c>
      <c r="N273">
        <f t="shared" si="32"/>
        <v>0.47611777747444073</v>
      </c>
      <c r="O273">
        <f t="shared" si="33"/>
        <v>0.52388222252555927</v>
      </c>
      <c r="P273">
        <f t="shared" si="34"/>
        <v>-0.64648838609739356</v>
      </c>
    </row>
    <row r="274" spans="1:16" x14ac:dyDescent="0.35">
      <c r="A274">
        <v>30</v>
      </c>
      <c r="B274">
        <v>7</v>
      </c>
      <c r="C274">
        <v>0</v>
      </c>
      <c r="D274">
        <v>0</v>
      </c>
      <c r="E274">
        <v>0</v>
      </c>
      <c r="F274">
        <v>0</v>
      </c>
      <c r="G274">
        <v>1</v>
      </c>
      <c r="H274">
        <v>1.399</v>
      </c>
      <c r="I274">
        <f t="shared" si="28"/>
        <v>-0.87670320720101569</v>
      </c>
      <c r="J274">
        <v>0</v>
      </c>
      <c r="K274">
        <f t="shared" si="29"/>
        <v>0.41615262158222693</v>
      </c>
      <c r="L274">
        <f t="shared" si="30"/>
        <v>1</v>
      </c>
      <c r="M274">
        <f t="shared" si="31"/>
        <v>0.29386142089492551</v>
      </c>
      <c r="N274">
        <f t="shared" si="32"/>
        <v>0.70613857910507449</v>
      </c>
      <c r="O274">
        <f t="shared" si="33"/>
        <v>0.70613857910507449</v>
      </c>
      <c r="P274">
        <f t="shared" si="34"/>
        <v>-0.34794377306656044</v>
      </c>
    </row>
    <row r="275" spans="1:16" x14ac:dyDescent="0.35">
      <c r="A275">
        <v>30</v>
      </c>
      <c r="B275">
        <v>8</v>
      </c>
      <c r="C275">
        <v>0</v>
      </c>
      <c r="D275">
        <v>1</v>
      </c>
      <c r="E275">
        <v>0</v>
      </c>
      <c r="F275">
        <v>0</v>
      </c>
      <c r="G275">
        <v>0</v>
      </c>
      <c r="H275">
        <v>1.6989999999999998</v>
      </c>
      <c r="I275">
        <f t="shared" si="28"/>
        <v>-2.4236220276556755</v>
      </c>
      <c r="J275">
        <v>0</v>
      </c>
      <c r="K275">
        <f t="shared" si="29"/>
        <v>8.8600123483272827E-2</v>
      </c>
      <c r="L275">
        <f t="shared" si="30"/>
        <v>1</v>
      </c>
      <c r="M275">
        <f t="shared" si="31"/>
        <v>8.1389044123725232E-2</v>
      </c>
      <c r="N275">
        <f t="shared" si="32"/>
        <v>0.91861095587627484</v>
      </c>
      <c r="O275">
        <f t="shared" si="33"/>
        <v>0.91861095587627484</v>
      </c>
      <c r="P275">
        <f t="shared" si="34"/>
        <v>-8.4892580451056243E-2</v>
      </c>
    </row>
    <row r="276" spans="1:16" x14ac:dyDescent="0.35">
      <c r="A276">
        <v>30</v>
      </c>
      <c r="B276">
        <v>9</v>
      </c>
      <c r="C276">
        <v>0</v>
      </c>
      <c r="D276">
        <v>0</v>
      </c>
      <c r="E276">
        <v>1</v>
      </c>
      <c r="F276">
        <v>0</v>
      </c>
      <c r="G276">
        <v>1</v>
      </c>
      <c r="H276">
        <v>1.6989999999999998</v>
      </c>
      <c r="I276">
        <f t="shared" si="28"/>
        <v>-1.624242418733818</v>
      </c>
      <c r="J276">
        <v>0</v>
      </c>
      <c r="K276">
        <f t="shared" si="29"/>
        <v>0.19706090832139075</v>
      </c>
      <c r="L276">
        <f t="shared" si="30"/>
        <v>1</v>
      </c>
      <c r="M276">
        <f t="shared" si="31"/>
        <v>0.16462061951193815</v>
      </c>
      <c r="N276">
        <f t="shared" si="32"/>
        <v>0.83537938048806182</v>
      </c>
      <c r="O276">
        <f t="shared" si="33"/>
        <v>0.83537938048806182</v>
      </c>
      <c r="P276">
        <f t="shared" si="34"/>
        <v>-0.17986930942613638</v>
      </c>
    </row>
    <row r="277" spans="1:16" x14ac:dyDescent="0.35">
      <c r="A277">
        <v>31</v>
      </c>
      <c r="B277">
        <v>1</v>
      </c>
      <c r="C277">
        <v>0</v>
      </c>
      <c r="D277">
        <v>1</v>
      </c>
      <c r="E277">
        <v>0</v>
      </c>
      <c r="F277">
        <v>0</v>
      </c>
      <c r="G277">
        <v>1</v>
      </c>
      <c r="H277">
        <v>1.9989999999999999</v>
      </c>
      <c r="I277">
        <f t="shared" si="28"/>
        <v>-1.758153150225175</v>
      </c>
      <c r="J277">
        <v>0</v>
      </c>
      <c r="K277">
        <f t="shared" si="29"/>
        <v>0.17236289843173716</v>
      </c>
      <c r="L277">
        <f t="shared" si="30"/>
        <v>1</v>
      </c>
      <c r="M277">
        <f t="shared" si="31"/>
        <v>0.14702179560808856</v>
      </c>
      <c r="N277">
        <f t="shared" si="32"/>
        <v>0.85297820439191141</v>
      </c>
      <c r="O277">
        <f t="shared" si="33"/>
        <v>0.85297820439191141</v>
      </c>
      <c r="P277">
        <f t="shared" si="34"/>
        <v>-0.1590212835262737</v>
      </c>
    </row>
    <row r="278" spans="1:16" x14ac:dyDescent="0.35">
      <c r="A278">
        <v>31</v>
      </c>
      <c r="B278">
        <v>2</v>
      </c>
      <c r="C278">
        <v>0</v>
      </c>
      <c r="D278">
        <v>0</v>
      </c>
      <c r="E278">
        <v>1</v>
      </c>
      <c r="F278">
        <v>0</v>
      </c>
      <c r="G278">
        <v>0</v>
      </c>
      <c r="H278">
        <v>1.399</v>
      </c>
      <c r="I278">
        <f t="shared" si="28"/>
        <v>-2.2897112961643185</v>
      </c>
      <c r="J278">
        <v>0</v>
      </c>
      <c r="K278">
        <f t="shared" si="29"/>
        <v>0.10129570209052766</v>
      </c>
      <c r="L278">
        <f t="shared" si="30"/>
        <v>1</v>
      </c>
      <c r="M278">
        <f t="shared" si="31"/>
        <v>9.1978659226803233E-2</v>
      </c>
      <c r="N278">
        <f t="shared" si="32"/>
        <v>0.90802134077319674</v>
      </c>
      <c r="O278">
        <f t="shared" si="33"/>
        <v>0.90802134077319674</v>
      </c>
      <c r="P278">
        <f t="shared" si="34"/>
        <v>-9.6487397602854783E-2</v>
      </c>
    </row>
    <row r="279" spans="1:16" x14ac:dyDescent="0.35">
      <c r="A279">
        <v>31</v>
      </c>
      <c r="B279">
        <v>3</v>
      </c>
      <c r="C279">
        <v>0</v>
      </c>
      <c r="D279">
        <v>0</v>
      </c>
      <c r="E279">
        <v>1</v>
      </c>
      <c r="F279">
        <v>1</v>
      </c>
      <c r="G279">
        <v>0</v>
      </c>
      <c r="H279">
        <v>1.9989999999999999</v>
      </c>
      <c r="I279">
        <f t="shared" si="28"/>
        <v>-0.62385661402151316</v>
      </c>
      <c r="J279">
        <v>0</v>
      </c>
      <c r="K279">
        <f t="shared" si="29"/>
        <v>0.53587378894663384</v>
      </c>
      <c r="L279">
        <f t="shared" si="30"/>
        <v>1</v>
      </c>
      <c r="M279">
        <f t="shared" si="31"/>
        <v>0.34890483371954567</v>
      </c>
      <c r="N279">
        <f t="shared" si="32"/>
        <v>0.65109516628045438</v>
      </c>
      <c r="O279">
        <f t="shared" si="33"/>
        <v>0.65109516628045438</v>
      </c>
      <c r="P279">
        <f t="shared" si="34"/>
        <v>-0.42909946269491628</v>
      </c>
    </row>
    <row r="280" spans="1:16" x14ac:dyDescent="0.35">
      <c r="A280">
        <v>31</v>
      </c>
      <c r="B280">
        <v>4</v>
      </c>
      <c r="C280">
        <v>0</v>
      </c>
      <c r="D280">
        <v>0</v>
      </c>
      <c r="E280">
        <v>0</v>
      </c>
      <c r="F280">
        <v>1</v>
      </c>
      <c r="G280">
        <v>0</v>
      </c>
      <c r="H280">
        <v>1.6989999999999998</v>
      </c>
      <c r="I280">
        <f t="shared" si="28"/>
        <v>0.1236825975112894</v>
      </c>
      <c r="J280">
        <v>0</v>
      </c>
      <c r="K280">
        <f t="shared" si="29"/>
        <v>1.1316566233605234</v>
      </c>
      <c r="L280">
        <f t="shared" si="30"/>
        <v>1</v>
      </c>
      <c r="M280">
        <f t="shared" si="31"/>
        <v>0.5308812924928239</v>
      </c>
      <c r="N280">
        <f t="shared" si="32"/>
        <v>0.46911870750717605</v>
      </c>
      <c r="O280">
        <f t="shared" si="33"/>
        <v>0.46911870750717605</v>
      </c>
      <c r="P280">
        <f t="shared" si="34"/>
        <v>-0.75689943487099842</v>
      </c>
    </row>
    <row r="281" spans="1:16" x14ac:dyDescent="0.35">
      <c r="A281">
        <v>31</v>
      </c>
      <c r="B281">
        <v>5</v>
      </c>
      <c r="C281">
        <v>0</v>
      </c>
      <c r="D281">
        <v>0</v>
      </c>
      <c r="E281">
        <v>0</v>
      </c>
      <c r="F281">
        <v>0</v>
      </c>
      <c r="G281">
        <v>0</v>
      </c>
      <c r="H281">
        <v>1.9989999999999999</v>
      </c>
      <c r="I281">
        <f t="shared" si="28"/>
        <v>-2.3955410677348832</v>
      </c>
      <c r="J281">
        <v>0</v>
      </c>
      <c r="K281">
        <f t="shared" si="29"/>
        <v>9.1123361670919958E-2</v>
      </c>
      <c r="L281">
        <f t="shared" si="30"/>
        <v>1</v>
      </c>
      <c r="M281">
        <f t="shared" si="31"/>
        <v>8.3513344935971165E-2</v>
      </c>
      <c r="N281">
        <f t="shared" si="32"/>
        <v>0.91648665506402882</v>
      </c>
      <c r="O281">
        <f t="shared" si="33"/>
        <v>0.91648665506402882</v>
      </c>
      <c r="P281">
        <f t="shared" si="34"/>
        <v>-8.7207772567765587E-2</v>
      </c>
    </row>
    <row r="282" spans="1:16" x14ac:dyDescent="0.35">
      <c r="A282">
        <v>31</v>
      </c>
      <c r="B282">
        <v>6</v>
      </c>
      <c r="C282">
        <v>0</v>
      </c>
      <c r="D282">
        <v>1</v>
      </c>
      <c r="E282">
        <v>0</v>
      </c>
      <c r="F282">
        <v>1</v>
      </c>
      <c r="G282">
        <v>0</v>
      </c>
      <c r="H282">
        <v>1.399</v>
      </c>
      <c r="I282">
        <f t="shared" si="28"/>
        <v>9.5601637590497113E-2</v>
      </c>
      <c r="J282">
        <v>0</v>
      </c>
      <c r="K282">
        <f t="shared" si="29"/>
        <v>1.1003206502905316</v>
      </c>
      <c r="L282">
        <f t="shared" si="30"/>
        <v>1</v>
      </c>
      <c r="M282">
        <f t="shared" si="31"/>
        <v>0.52388222252555927</v>
      </c>
      <c r="N282">
        <f t="shared" si="32"/>
        <v>0.47611777747444073</v>
      </c>
      <c r="O282">
        <f t="shared" si="33"/>
        <v>0.47611777747444073</v>
      </c>
      <c r="P282">
        <f t="shared" si="34"/>
        <v>-0.74209002368789079</v>
      </c>
    </row>
    <row r="283" spans="1:16" x14ac:dyDescent="0.35">
      <c r="A283">
        <v>31</v>
      </c>
      <c r="B283">
        <v>7</v>
      </c>
      <c r="C283">
        <v>0</v>
      </c>
      <c r="D283">
        <v>0</v>
      </c>
      <c r="E283">
        <v>0</v>
      </c>
      <c r="F283">
        <v>0</v>
      </c>
      <c r="G283">
        <v>1</v>
      </c>
      <c r="H283">
        <v>1.399</v>
      </c>
      <c r="I283">
        <f t="shared" si="28"/>
        <v>-0.87670320720101569</v>
      </c>
      <c r="J283">
        <v>0</v>
      </c>
      <c r="K283">
        <f t="shared" si="29"/>
        <v>0.41615262158222693</v>
      </c>
      <c r="L283">
        <f t="shared" si="30"/>
        <v>1</v>
      </c>
      <c r="M283">
        <f t="shared" si="31"/>
        <v>0.29386142089492551</v>
      </c>
      <c r="N283">
        <f t="shared" si="32"/>
        <v>0.70613857910507449</v>
      </c>
      <c r="O283">
        <f t="shared" si="33"/>
        <v>0.70613857910507449</v>
      </c>
      <c r="P283">
        <f t="shared" si="34"/>
        <v>-0.34794377306656044</v>
      </c>
    </row>
    <row r="284" spans="1:16" x14ac:dyDescent="0.35">
      <c r="A284">
        <v>31</v>
      </c>
      <c r="B284">
        <v>8</v>
      </c>
      <c r="C284">
        <v>0</v>
      </c>
      <c r="D284">
        <v>1</v>
      </c>
      <c r="E284">
        <v>0</v>
      </c>
      <c r="F284">
        <v>0</v>
      </c>
      <c r="G284">
        <v>0</v>
      </c>
      <c r="H284">
        <v>1.6989999999999998</v>
      </c>
      <c r="I284">
        <f t="shared" si="28"/>
        <v>-2.4236220276556755</v>
      </c>
      <c r="J284">
        <v>0</v>
      </c>
      <c r="K284">
        <f t="shared" si="29"/>
        <v>8.8600123483272827E-2</v>
      </c>
      <c r="L284">
        <f t="shared" si="30"/>
        <v>1</v>
      </c>
      <c r="M284">
        <f t="shared" si="31"/>
        <v>8.1389044123725232E-2</v>
      </c>
      <c r="N284">
        <f t="shared" si="32"/>
        <v>0.91861095587627484</v>
      </c>
      <c r="O284">
        <f t="shared" si="33"/>
        <v>0.91861095587627484</v>
      </c>
      <c r="P284">
        <f t="shared" si="34"/>
        <v>-8.4892580451056243E-2</v>
      </c>
    </row>
    <row r="285" spans="1:16" x14ac:dyDescent="0.35">
      <c r="A285">
        <v>31</v>
      </c>
      <c r="B285">
        <v>9</v>
      </c>
      <c r="C285">
        <v>0</v>
      </c>
      <c r="D285">
        <v>0</v>
      </c>
      <c r="E285">
        <v>1</v>
      </c>
      <c r="F285">
        <v>0</v>
      </c>
      <c r="G285">
        <v>1</v>
      </c>
      <c r="H285">
        <v>1.6989999999999998</v>
      </c>
      <c r="I285">
        <f t="shared" si="28"/>
        <v>-1.624242418733818</v>
      </c>
      <c r="J285">
        <v>0</v>
      </c>
      <c r="K285">
        <f t="shared" si="29"/>
        <v>0.19706090832139075</v>
      </c>
      <c r="L285">
        <f t="shared" si="30"/>
        <v>1</v>
      </c>
      <c r="M285">
        <f t="shared" si="31"/>
        <v>0.16462061951193815</v>
      </c>
      <c r="N285">
        <f t="shared" si="32"/>
        <v>0.83537938048806182</v>
      </c>
      <c r="O285">
        <f t="shared" si="33"/>
        <v>0.83537938048806182</v>
      </c>
      <c r="P285">
        <f t="shared" si="34"/>
        <v>-0.17986930942613638</v>
      </c>
    </row>
    <row r="286" spans="1:16" x14ac:dyDescent="0.35">
      <c r="A286">
        <v>32</v>
      </c>
      <c r="B286">
        <v>1</v>
      </c>
      <c r="C286">
        <v>0</v>
      </c>
      <c r="D286">
        <v>1</v>
      </c>
      <c r="E286">
        <v>0</v>
      </c>
      <c r="F286">
        <v>0</v>
      </c>
      <c r="G286">
        <v>1</v>
      </c>
      <c r="H286">
        <v>1.9989999999999999</v>
      </c>
      <c r="I286">
        <f t="shared" si="28"/>
        <v>-1.758153150225175</v>
      </c>
      <c r="J286">
        <v>0</v>
      </c>
      <c r="K286">
        <f t="shared" si="29"/>
        <v>0.17236289843173716</v>
      </c>
      <c r="L286">
        <f t="shared" si="30"/>
        <v>1</v>
      </c>
      <c r="M286">
        <f t="shared" si="31"/>
        <v>0.14702179560808856</v>
      </c>
      <c r="N286">
        <f t="shared" si="32"/>
        <v>0.85297820439191141</v>
      </c>
      <c r="O286">
        <f t="shared" si="33"/>
        <v>0.85297820439191141</v>
      </c>
      <c r="P286">
        <f t="shared" si="34"/>
        <v>-0.1590212835262737</v>
      </c>
    </row>
    <row r="287" spans="1:16" x14ac:dyDescent="0.35">
      <c r="A287">
        <v>32</v>
      </c>
      <c r="B287">
        <v>2</v>
      </c>
      <c r="C287">
        <v>0</v>
      </c>
      <c r="D287">
        <v>0</v>
      </c>
      <c r="E287">
        <v>1</v>
      </c>
      <c r="F287">
        <v>0</v>
      </c>
      <c r="G287">
        <v>0</v>
      </c>
      <c r="H287">
        <v>1.399</v>
      </c>
      <c r="I287">
        <f t="shared" si="28"/>
        <v>-2.2897112961643185</v>
      </c>
      <c r="J287">
        <v>0</v>
      </c>
      <c r="K287">
        <f t="shared" si="29"/>
        <v>0.10129570209052766</v>
      </c>
      <c r="L287">
        <f t="shared" si="30"/>
        <v>1</v>
      </c>
      <c r="M287">
        <f t="shared" si="31"/>
        <v>9.1978659226803233E-2</v>
      </c>
      <c r="N287">
        <f t="shared" si="32"/>
        <v>0.90802134077319674</v>
      </c>
      <c r="O287">
        <f t="shared" si="33"/>
        <v>0.90802134077319674</v>
      </c>
      <c r="P287">
        <f t="shared" si="34"/>
        <v>-9.6487397602854783E-2</v>
      </c>
    </row>
    <row r="288" spans="1:16" x14ac:dyDescent="0.35">
      <c r="A288">
        <v>32</v>
      </c>
      <c r="B288">
        <v>3</v>
      </c>
      <c r="C288">
        <v>0</v>
      </c>
      <c r="D288">
        <v>0</v>
      </c>
      <c r="E288">
        <v>1</v>
      </c>
      <c r="F288">
        <v>1</v>
      </c>
      <c r="G288">
        <v>0</v>
      </c>
      <c r="H288">
        <v>1.9989999999999999</v>
      </c>
      <c r="I288">
        <f t="shared" si="28"/>
        <v>-0.62385661402151316</v>
      </c>
      <c r="J288">
        <v>0</v>
      </c>
      <c r="K288">
        <f t="shared" si="29"/>
        <v>0.53587378894663384</v>
      </c>
      <c r="L288">
        <f t="shared" si="30"/>
        <v>1</v>
      </c>
      <c r="M288">
        <f t="shared" si="31"/>
        <v>0.34890483371954567</v>
      </c>
      <c r="N288">
        <f t="shared" si="32"/>
        <v>0.65109516628045438</v>
      </c>
      <c r="O288">
        <f t="shared" si="33"/>
        <v>0.65109516628045438</v>
      </c>
      <c r="P288">
        <f t="shared" si="34"/>
        <v>-0.42909946269491628</v>
      </c>
    </row>
    <row r="289" spans="1:16" x14ac:dyDescent="0.35">
      <c r="A289">
        <v>32</v>
      </c>
      <c r="B289">
        <v>4</v>
      </c>
      <c r="C289">
        <v>0</v>
      </c>
      <c r="D289">
        <v>0</v>
      </c>
      <c r="E289">
        <v>0</v>
      </c>
      <c r="F289">
        <v>1</v>
      </c>
      <c r="G289">
        <v>0</v>
      </c>
      <c r="H289">
        <v>1.6989999999999998</v>
      </c>
      <c r="I289">
        <f t="shared" si="28"/>
        <v>0.1236825975112894</v>
      </c>
      <c r="J289">
        <v>0</v>
      </c>
      <c r="K289">
        <f t="shared" si="29"/>
        <v>1.1316566233605234</v>
      </c>
      <c r="L289">
        <f t="shared" si="30"/>
        <v>1</v>
      </c>
      <c r="M289">
        <f t="shared" si="31"/>
        <v>0.5308812924928239</v>
      </c>
      <c r="N289">
        <f t="shared" si="32"/>
        <v>0.46911870750717605</v>
      </c>
      <c r="O289">
        <f t="shared" si="33"/>
        <v>0.46911870750717605</v>
      </c>
      <c r="P289">
        <f t="shared" si="34"/>
        <v>-0.75689943487099842</v>
      </c>
    </row>
    <row r="290" spans="1:16" x14ac:dyDescent="0.35">
      <c r="A290">
        <v>32</v>
      </c>
      <c r="B290">
        <v>5</v>
      </c>
      <c r="C290">
        <v>0</v>
      </c>
      <c r="D290">
        <v>0</v>
      </c>
      <c r="E290">
        <v>0</v>
      </c>
      <c r="F290">
        <v>0</v>
      </c>
      <c r="G290">
        <v>0</v>
      </c>
      <c r="H290">
        <v>1.9989999999999999</v>
      </c>
      <c r="I290">
        <f t="shared" si="28"/>
        <v>-2.3955410677348832</v>
      </c>
      <c r="J290">
        <v>0</v>
      </c>
      <c r="K290">
        <f t="shared" si="29"/>
        <v>9.1123361670919958E-2</v>
      </c>
      <c r="L290">
        <f t="shared" si="30"/>
        <v>1</v>
      </c>
      <c r="M290">
        <f t="shared" si="31"/>
        <v>8.3513344935971165E-2</v>
      </c>
      <c r="N290">
        <f t="shared" si="32"/>
        <v>0.91648665506402882</v>
      </c>
      <c r="O290">
        <f t="shared" si="33"/>
        <v>0.91648665506402882</v>
      </c>
      <c r="P290">
        <f t="shared" si="34"/>
        <v>-8.7207772567765587E-2</v>
      </c>
    </row>
    <row r="291" spans="1:16" x14ac:dyDescent="0.35">
      <c r="A291">
        <v>32</v>
      </c>
      <c r="B291">
        <v>6</v>
      </c>
      <c r="C291">
        <v>0</v>
      </c>
      <c r="D291">
        <v>1</v>
      </c>
      <c r="E291">
        <v>0</v>
      </c>
      <c r="F291">
        <v>1</v>
      </c>
      <c r="G291">
        <v>0</v>
      </c>
      <c r="H291">
        <v>1.399</v>
      </c>
      <c r="I291">
        <f t="shared" si="28"/>
        <v>9.5601637590497113E-2</v>
      </c>
      <c r="J291">
        <v>0</v>
      </c>
      <c r="K291">
        <f t="shared" si="29"/>
        <v>1.1003206502905316</v>
      </c>
      <c r="L291">
        <f t="shared" si="30"/>
        <v>1</v>
      </c>
      <c r="M291">
        <f t="shared" si="31"/>
        <v>0.52388222252555927</v>
      </c>
      <c r="N291">
        <f t="shared" si="32"/>
        <v>0.47611777747444073</v>
      </c>
      <c r="O291">
        <f t="shared" si="33"/>
        <v>0.47611777747444073</v>
      </c>
      <c r="P291">
        <f t="shared" si="34"/>
        <v>-0.74209002368789079</v>
      </c>
    </row>
    <row r="292" spans="1:16" x14ac:dyDescent="0.35">
      <c r="A292">
        <v>32</v>
      </c>
      <c r="B292">
        <v>7</v>
      </c>
      <c r="C292">
        <v>0</v>
      </c>
      <c r="D292">
        <v>0</v>
      </c>
      <c r="E292">
        <v>0</v>
      </c>
      <c r="F292">
        <v>0</v>
      </c>
      <c r="G292">
        <v>1</v>
      </c>
      <c r="H292">
        <v>1.399</v>
      </c>
      <c r="I292">
        <f t="shared" si="28"/>
        <v>-0.87670320720101569</v>
      </c>
      <c r="J292">
        <v>0</v>
      </c>
      <c r="K292">
        <f t="shared" si="29"/>
        <v>0.41615262158222693</v>
      </c>
      <c r="L292">
        <f t="shared" si="30"/>
        <v>1</v>
      </c>
      <c r="M292">
        <f t="shared" si="31"/>
        <v>0.29386142089492551</v>
      </c>
      <c r="N292">
        <f t="shared" si="32"/>
        <v>0.70613857910507449</v>
      </c>
      <c r="O292">
        <f t="shared" si="33"/>
        <v>0.70613857910507449</v>
      </c>
      <c r="P292">
        <f t="shared" si="34"/>
        <v>-0.34794377306656044</v>
      </c>
    </row>
    <row r="293" spans="1:16" x14ac:dyDescent="0.35">
      <c r="A293">
        <v>32</v>
      </c>
      <c r="B293">
        <v>8</v>
      </c>
      <c r="C293">
        <v>0</v>
      </c>
      <c r="D293">
        <v>1</v>
      </c>
      <c r="E293">
        <v>0</v>
      </c>
      <c r="F293">
        <v>0</v>
      </c>
      <c r="G293">
        <v>0</v>
      </c>
      <c r="H293">
        <v>1.6989999999999998</v>
      </c>
      <c r="I293">
        <f t="shared" si="28"/>
        <v>-2.4236220276556755</v>
      </c>
      <c r="J293">
        <v>0</v>
      </c>
      <c r="K293">
        <f t="shared" si="29"/>
        <v>8.8600123483272827E-2</v>
      </c>
      <c r="L293">
        <f t="shared" si="30"/>
        <v>1</v>
      </c>
      <c r="M293">
        <f t="shared" si="31"/>
        <v>8.1389044123725232E-2</v>
      </c>
      <c r="N293">
        <f t="shared" si="32"/>
        <v>0.91861095587627484</v>
      </c>
      <c r="O293">
        <f t="shared" si="33"/>
        <v>0.91861095587627484</v>
      </c>
      <c r="P293">
        <f t="shared" si="34"/>
        <v>-8.4892580451056243E-2</v>
      </c>
    </row>
    <row r="294" spans="1:16" x14ac:dyDescent="0.35">
      <c r="A294">
        <v>32</v>
      </c>
      <c r="B294">
        <v>9</v>
      </c>
      <c r="C294">
        <v>0</v>
      </c>
      <c r="D294">
        <v>0</v>
      </c>
      <c r="E294">
        <v>1</v>
      </c>
      <c r="F294">
        <v>0</v>
      </c>
      <c r="G294">
        <v>1</v>
      </c>
      <c r="H294">
        <v>1.6989999999999998</v>
      </c>
      <c r="I294">
        <f t="shared" si="28"/>
        <v>-1.624242418733818</v>
      </c>
      <c r="J294">
        <v>0</v>
      </c>
      <c r="K294">
        <f t="shared" si="29"/>
        <v>0.19706090832139075</v>
      </c>
      <c r="L294">
        <f t="shared" si="30"/>
        <v>1</v>
      </c>
      <c r="M294">
        <f t="shared" si="31"/>
        <v>0.16462061951193815</v>
      </c>
      <c r="N294">
        <f t="shared" si="32"/>
        <v>0.83537938048806182</v>
      </c>
      <c r="O294">
        <f t="shared" si="33"/>
        <v>0.83537938048806182</v>
      </c>
      <c r="P294">
        <f t="shared" si="34"/>
        <v>-0.17986930942613638</v>
      </c>
    </row>
    <row r="295" spans="1:16" x14ac:dyDescent="0.35">
      <c r="A295">
        <v>33</v>
      </c>
      <c r="B295">
        <v>1</v>
      </c>
      <c r="C295">
        <v>0</v>
      </c>
      <c r="D295">
        <v>1</v>
      </c>
      <c r="E295">
        <v>0</v>
      </c>
      <c r="F295">
        <v>0</v>
      </c>
      <c r="G295">
        <v>1</v>
      </c>
      <c r="H295">
        <v>1.9989999999999999</v>
      </c>
      <c r="I295">
        <f t="shared" si="28"/>
        <v>-1.758153150225175</v>
      </c>
      <c r="J295">
        <v>0</v>
      </c>
      <c r="K295">
        <f t="shared" si="29"/>
        <v>0.17236289843173716</v>
      </c>
      <c r="L295">
        <f t="shared" si="30"/>
        <v>1</v>
      </c>
      <c r="M295">
        <f t="shared" si="31"/>
        <v>0.14702179560808856</v>
      </c>
      <c r="N295">
        <f t="shared" si="32"/>
        <v>0.85297820439191141</v>
      </c>
      <c r="O295">
        <f t="shared" si="33"/>
        <v>0.85297820439191141</v>
      </c>
      <c r="P295">
        <f t="shared" si="34"/>
        <v>-0.1590212835262737</v>
      </c>
    </row>
    <row r="296" spans="1:16" x14ac:dyDescent="0.35">
      <c r="A296">
        <v>33</v>
      </c>
      <c r="B296">
        <v>2</v>
      </c>
      <c r="C296">
        <v>0</v>
      </c>
      <c r="D296">
        <v>0</v>
      </c>
      <c r="E296">
        <v>1</v>
      </c>
      <c r="F296">
        <v>0</v>
      </c>
      <c r="G296">
        <v>0</v>
      </c>
      <c r="H296">
        <v>1.399</v>
      </c>
      <c r="I296">
        <f t="shared" si="28"/>
        <v>-2.2897112961643185</v>
      </c>
      <c r="J296">
        <v>0</v>
      </c>
      <c r="K296">
        <f t="shared" si="29"/>
        <v>0.10129570209052766</v>
      </c>
      <c r="L296">
        <f t="shared" si="30"/>
        <v>1</v>
      </c>
      <c r="M296">
        <f t="shared" si="31"/>
        <v>9.1978659226803233E-2</v>
      </c>
      <c r="N296">
        <f t="shared" si="32"/>
        <v>0.90802134077319674</v>
      </c>
      <c r="O296">
        <f t="shared" si="33"/>
        <v>0.90802134077319674</v>
      </c>
      <c r="P296">
        <f t="shared" si="34"/>
        <v>-9.6487397602854783E-2</v>
      </c>
    </row>
    <row r="297" spans="1:16" x14ac:dyDescent="0.35">
      <c r="A297">
        <v>33</v>
      </c>
      <c r="B297">
        <v>3</v>
      </c>
      <c r="C297">
        <v>1</v>
      </c>
      <c r="D297">
        <v>0</v>
      </c>
      <c r="E297">
        <v>1</v>
      </c>
      <c r="F297">
        <v>1</v>
      </c>
      <c r="G297">
        <v>0</v>
      </c>
      <c r="H297">
        <v>1.9989999999999999</v>
      </c>
      <c r="I297">
        <f t="shared" si="28"/>
        <v>-0.62385661402151316</v>
      </c>
      <c r="J297">
        <v>0</v>
      </c>
      <c r="K297">
        <f t="shared" si="29"/>
        <v>0.53587378894663384</v>
      </c>
      <c r="L297">
        <f t="shared" si="30"/>
        <v>1</v>
      </c>
      <c r="M297">
        <f t="shared" si="31"/>
        <v>0.34890483371954567</v>
      </c>
      <c r="N297">
        <f t="shared" si="32"/>
        <v>0.65109516628045438</v>
      </c>
      <c r="O297">
        <f t="shared" si="33"/>
        <v>0.34890483371954567</v>
      </c>
      <c r="P297">
        <f t="shared" si="34"/>
        <v>-1.0529560767164297</v>
      </c>
    </row>
    <row r="298" spans="1:16" x14ac:dyDescent="0.35">
      <c r="A298">
        <v>33</v>
      </c>
      <c r="B298">
        <v>4</v>
      </c>
      <c r="C298">
        <v>1</v>
      </c>
      <c r="D298">
        <v>0</v>
      </c>
      <c r="E298">
        <v>0</v>
      </c>
      <c r="F298">
        <v>1</v>
      </c>
      <c r="G298">
        <v>0</v>
      </c>
      <c r="H298">
        <v>1.6989999999999998</v>
      </c>
      <c r="I298">
        <f t="shared" si="28"/>
        <v>0.1236825975112894</v>
      </c>
      <c r="J298">
        <v>0</v>
      </c>
      <c r="K298">
        <f t="shared" si="29"/>
        <v>1.1316566233605234</v>
      </c>
      <c r="L298">
        <f t="shared" si="30"/>
        <v>1</v>
      </c>
      <c r="M298">
        <f t="shared" si="31"/>
        <v>0.5308812924928239</v>
      </c>
      <c r="N298">
        <f t="shared" si="32"/>
        <v>0.46911870750717605</v>
      </c>
      <c r="O298">
        <f t="shared" si="33"/>
        <v>0.5308812924928239</v>
      </c>
      <c r="P298">
        <f t="shared" si="34"/>
        <v>-0.63321683735970902</v>
      </c>
    </row>
    <row r="299" spans="1:16" x14ac:dyDescent="0.35">
      <c r="A299">
        <v>33</v>
      </c>
      <c r="B299">
        <v>5</v>
      </c>
      <c r="C299">
        <v>0</v>
      </c>
      <c r="D299">
        <v>0</v>
      </c>
      <c r="E299">
        <v>0</v>
      </c>
      <c r="F299">
        <v>0</v>
      </c>
      <c r="G299">
        <v>0</v>
      </c>
      <c r="H299">
        <v>1.9989999999999999</v>
      </c>
      <c r="I299">
        <f t="shared" si="28"/>
        <v>-2.3955410677348832</v>
      </c>
      <c r="J299">
        <v>0</v>
      </c>
      <c r="K299">
        <f t="shared" si="29"/>
        <v>9.1123361670919958E-2</v>
      </c>
      <c r="L299">
        <f t="shared" si="30"/>
        <v>1</v>
      </c>
      <c r="M299">
        <f t="shared" si="31"/>
        <v>8.3513344935971165E-2</v>
      </c>
      <c r="N299">
        <f t="shared" si="32"/>
        <v>0.91648665506402882</v>
      </c>
      <c r="O299">
        <f t="shared" si="33"/>
        <v>0.91648665506402882</v>
      </c>
      <c r="P299">
        <f t="shared" si="34"/>
        <v>-8.7207772567765587E-2</v>
      </c>
    </row>
    <row r="300" spans="1:16" x14ac:dyDescent="0.35">
      <c r="A300">
        <v>33</v>
      </c>
      <c r="B300">
        <v>6</v>
      </c>
      <c r="C300">
        <v>1</v>
      </c>
      <c r="D300">
        <v>1</v>
      </c>
      <c r="E300">
        <v>0</v>
      </c>
      <c r="F300">
        <v>1</v>
      </c>
      <c r="G300">
        <v>0</v>
      </c>
      <c r="H300">
        <v>1.399</v>
      </c>
      <c r="I300">
        <f t="shared" si="28"/>
        <v>9.5601637590497113E-2</v>
      </c>
      <c r="J300">
        <v>0</v>
      </c>
      <c r="K300">
        <f t="shared" si="29"/>
        <v>1.1003206502905316</v>
      </c>
      <c r="L300">
        <f t="shared" si="30"/>
        <v>1</v>
      </c>
      <c r="M300">
        <f t="shared" si="31"/>
        <v>0.52388222252555927</v>
      </c>
      <c r="N300">
        <f t="shared" si="32"/>
        <v>0.47611777747444073</v>
      </c>
      <c r="O300">
        <f t="shared" si="33"/>
        <v>0.52388222252555927</v>
      </c>
      <c r="P300">
        <f t="shared" si="34"/>
        <v>-0.64648838609739356</v>
      </c>
    </row>
    <row r="301" spans="1:16" x14ac:dyDescent="0.35">
      <c r="A301">
        <v>33</v>
      </c>
      <c r="B301">
        <v>7</v>
      </c>
      <c r="C301">
        <v>0</v>
      </c>
      <c r="D301">
        <v>0</v>
      </c>
      <c r="E301">
        <v>0</v>
      </c>
      <c r="F301">
        <v>0</v>
      </c>
      <c r="G301">
        <v>1</v>
      </c>
      <c r="H301">
        <v>1.399</v>
      </c>
      <c r="I301">
        <f t="shared" si="28"/>
        <v>-0.87670320720101569</v>
      </c>
      <c r="J301">
        <v>0</v>
      </c>
      <c r="K301">
        <f t="shared" si="29"/>
        <v>0.41615262158222693</v>
      </c>
      <c r="L301">
        <f t="shared" si="30"/>
        <v>1</v>
      </c>
      <c r="M301">
        <f t="shared" si="31"/>
        <v>0.29386142089492551</v>
      </c>
      <c r="N301">
        <f t="shared" si="32"/>
        <v>0.70613857910507449</v>
      </c>
      <c r="O301">
        <f t="shared" si="33"/>
        <v>0.70613857910507449</v>
      </c>
      <c r="P301">
        <f t="shared" si="34"/>
        <v>-0.34794377306656044</v>
      </c>
    </row>
    <row r="302" spans="1:16" x14ac:dyDescent="0.35">
      <c r="A302">
        <v>33</v>
      </c>
      <c r="B302">
        <v>8</v>
      </c>
      <c r="C302">
        <v>0</v>
      </c>
      <c r="D302">
        <v>1</v>
      </c>
      <c r="E302">
        <v>0</v>
      </c>
      <c r="F302">
        <v>0</v>
      </c>
      <c r="G302">
        <v>0</v>
      </c>
      <c r="H302">
        <v>1.6989999999999998</v>
      </c>
      <c r="I302">
        <f t="shared" si="28"/>
        <v>-2.4236220276556755</v>
      </c>
      <c r="J302">
        <v>0</v>
      </c>
      <c r="K302">
        <f t="shared" si="29"/>
        <v>8.8600123483272827E-2</v>
      </c>
      <c r="L302">
        <f t="shared" si="30"/>
        <v>1</v>
      </c>
      <c r="M302">
        <f t="shared" si="31"/>
        <v>8.1389044123725232E-2</v>
      </c>
      <c r="N302">
        <f t="shared" si="32"/>
        <v>0.91861095587627484</v>
      </c>
      <c r="O302">
        <f t="shared" si="33"/>
        <v>0.91861095587627484</v>
      </c>
      <c r="P302">
        <f t="shared" si="34"/>
        <v>-8.4892580451056243E-2</v>
      </c>
    </row>
    <row r="303" spans="1:16" x14ac:dyDescent="0.35">
      <c r="A303">
        <v>33</v>
      </c>
      <c r="B303">
        <v>9</v>
      </c>
      <c r="C303">
        <v>1</v>
      </c>
      <c r="D303">
        <v>0</v>
      </c>
      <c r="E303">
        <v>1</v>
      </c>
      <c r="F303">
        <v>0</v>
      </c>
      <c r="G303">
        <v>1</v>
      </c>
      <c r="H303">
        <v>1.6989999999999998</v>
      </c>
      <c r="I303">
        <f t="shared" si="28"/>
        <v>-1.624242418733818</v>
      </c>
      <c r="J303">
        <v>0</v>
      </c>
      <c r="K303">
        <f t="shared" si="29"/>
        <v>0.19706090832139075</v>
      </c>
      <c r="L303">
        <f t="shared" si="30"/>
        <v>1</v>
      </c>
      <c r="M303">
        <f t="shared" si="31"/>
        <v>0.16462061951193815</v>
      </c>
      <c r="N303">
        <f t="shared" si="32"/>
        <v>0.83537938048806182</v>
      </c>
      <c r="O303">
        <f t="shared" si="33"/>
        <v>0.16462061951193815</v>
      </c>
      <c r="P303">
        <f t="shared" si="34"/>
        <v>-1.8041117281599544</v>
      </c>
    </row>
    <row r="304" spans="1:16" x14ac:dyDescent="0.35">
      <c r="A304">
        <v>34</v>
      </c>
      <c r="B304">
        <v>1</v>
      </c>
      <c r="C304">
        <v>1</v>
      </c>
      <c r="D304">
        <v>1</v>
      </c>
      <c r="E304">
        <v>0</v>
      </c>
      <c r="F304">
        <v>0</v>
      </c>
      <c r="G304">
        <v>1</v>
      </c>
      <c r="H304">
        <v>1.9989999999999999</v>
      </c>
      <c r="I304">
        <f t="shared" si="28"/>
        <v>-1.758153150225175</v>
      </c>
      <c r="J304">
        <v>0</v>
      </c>
      <c r="K304">
        <f t="shared" si="29"/>
        <v>0.17236289843173716</v>
      </c>
      <c r="L304">
        <f t="shared" si="30"/>
        <v>1</v>
      </c>
      <c r="M304">
        <f t="shared" si="31"/>
        <v>0.14702179560808856</v>
      </c>
      <c r="N304">
        <f t="shared" si="32"/>
        <v>0.85297820439191141</v>
      </c>
      <c r="O304">
        <f t="shared" si="33"/>
        <v>0.14702179560808856</v>
      </c>
      <c r="P304">
        <f t="shared" si="34"/>
        <v>-1.9171744337514489</v>
      </c>
    </row>
    <row r="305" spans="1:16" x14ac:dyDescent="0.35">
      <c r="A305">
        <v>34</v>
      </c>
      <c r="B305">
        <v>2</v>
      </c>
      <c r="C305">
        <v>0</v>
      </c>
      <c r="D305">
        <v>0</v>
      </c>
      <c r="E305">
        <v>1</v>
      </c>
      <c r="F305">
        <v>0</v>
      </c>
      <c r="G305">
        <v>0</v>
      </c>
      <c r="H305">
        <v>1.399</v>
      </c>
      <c r="I305">
        <f t="shared" si="28"/>
        <v>-2.2897112961643185</v>
      </c>
      <c r="J305">
        <v>0</v>
      </c>
      <c r="K305">
        <f t="shared" si="29"/>
        <v>0.10129570209052766</v>
      </c>
      <c r="L305">
        <f t="shared" si="30"/>
        <v>1</v>
      </c>
      <c r="M305">
        <f t="shared" si="31"/>
        <v>9.1978659226803233E-2</v>
      </c>
      <c r="N305">
        <f t="shared" si="32"/>
        <v>0.90802134077319674</v>
      </c>
      <c r="O305">
        <f t="shared" si="33"/>
        <v>0.90802134077319674</v>
      </c>
      <c r="P305">
        <f t="shared" si="34"/>
        <v>-9.6487397602854783E-2</v>
      </c>
    </row>
    <row r="306" spans="1:16" x14ac:dyDescent="0.35">
      <c r="A306">
        <v>34</v>
      </c>
      <c r="B306">
        <v>3</v>
      </c>
      <c r="C306">
        <v>0</v>
      </c>
      <c r="D306">
        <v>0</v>
      </c>
      <c r="E306">
        <v>1</v>
      </c>
      <c r="F306">
        <v>1</v>
      </c>
      <c r="G306">
        <v>0</v>
      </c>
      <c r="H306">
        <v>1.9989999999999999</v>
      </c>
      <c r="I306">
        <f t="shared" si="28"/>
        <v>-0.62385661402151316</v>
      </c>
      <c r="J306">
        <v>0</v>
      </c>
      <c r="K306">
        <f t="shared" si="29"/>
        <v>0.53587378894663384</v>
      </c>
      <c r="L306">
        <f t="shared" si="30"/>
        <v>1</v>
      </c>
      <c r="M306">
        <f t="shared" si="31"/>
        <v>0.34890483371954567</v>
      </c>
      <c r="N306">
        <f t="shared" si="32"/>
        <v>0.65109516628045438</v>
      </c>
      <c r="O306">
        <f t="shared" si="33"/>
        <v>0.65109516628045438</v>
      </c>
      <c r="P306">
        <f t="shared" si="34"/>
        <v>-0.42909946269491628</v>
      </c>
    </row>
    <row r="307" spans="1:16" x14ac:dyDescent="0.35">
      <c r="A307">
        <v>34</v>
      </c>
      <c r="B307">
        <v>4</v>
      </c>
      <c r="C307">
        <v>1</v>
      </c>
      <c r="D307">
        <v>0</v>
      </c>
      <c r="E307">
        <v>0</v>
      </c>
      <c r="F307">
        <v>1</v>
      </c>
      <c r="G307">
        <v>0</v>
      </c>
      <c r="H307">
        <v>1.6989999999999998</v>
      </c>
      <c r="I307">
        <f t="shared" si="28"/>
        <v>0.1236825975112894</v>
      </c>
      <c r="J307">
        <v>0</v>
      </c>
      <c r="K307">
        <f t="shared" si="29"/>
        <v>1.1316566233605234</v>
      </c>
      <c r="L307">
        <f t="shared" si="30"/>
        <v>1</v>
      </c>
      <c r="M307">
        <f t="shared" si="31"/>
        <v>0.5308812924928239</v>
      </c>
      <c r="N307">
        <f t="shared" si="32"/>
        <v>0.46911870750717605</v>
      </c>
      <c r="O307">
        <f t="shared" si="33"/>
        <v>0.5308812924928239</v>
      </c>
      <c r="P307">
        <f t="shared" si="34"/>
        <v>-0.63321683735970902</v>
      </c>
    </row>
    <row r="308" spans="1:16" x14ac:dyDescent="0.35">
      <c r="A308">
        <v>34</v>
      </c>
      <c r="B308">
        <v>5</v>
      </c>
      <c r="C308">
        <v>1</v>
      </c>
      <c r="D308">
        <v>0</v>
      </c>
      <c r="E308">
        <v>0</v>
      </c>
      <c r="F308">
        <v>0</v>
      </c>
      <c r="G308">
        <v>0</v>
      </c>
      <c r="H308">
        <v>1.9989999999999999</v>
      </c>
      <c r="I308">
        <f t="shared" si="28"/>
        <v>-2.3955410677348832</v>
      </c>
      <c r="J308">
        <v>0</v>
      </c>
      <c r="K308">
        <f t="shared" si="29"/>
        <v>9.1123361670919958E-2</v>
      </c>
      <c r="L308">
        <f t="shared" si="30"/>
        <v>1</v>
      </c>
      <c r="M308">
        <f t="shared" si="31"/>
        <v>8.3513344935971165E-2</v>
      </c>
      <c r="N308">
        <f t="shared" si="32"/>
        <v>0.91648665506402882</v>
      </c>
      <c r="O308">
        <f t="shared" si="33"/>
        <v>8.3513344935971165E-2</v>
      </c>
      <c r="P308">
        <f t="shared" si="34"/>
        <v>-2.4827488403026488</v>
      </c>
    </row>
    <row r="309" spans="1:16" x14ac:dyDescent="0.35">
      <c r="A309">
        <v>34</v>
      </c>
      <c r="B309">
        <v>6</v>
      </c>
      <c r="C309">
        <v>1</v>
      </c>
      <c r="D309">
        <v>1</v>
      </c>
      <c r="E309">
        <v>0</v>
      </c>
      <c r="F309">
        <v>1</v>
      </c>
      <c r="G309">
        <v>0</v>
      </c>
      <c r="H309">
        <v>1.399</v>
      </c>
      <c r="I309">
        <f t="shared" si="28"/>
        <v>9.5601637590497113E-2</v>
      </c>
      <c r="J309">
        <v>0</v>
      </c>
      <c r="K309">
        <f t="shared" si="29"/>
        <v>1.1003206502905316</v>
      </c>
      <c r="L309">
        <f t="shared" si="30"/>
        <v>1</v>
      </c>
      <c r="M309">
        <f t="shared" si="31"/>
        <v>0.52388222252555927</v>
      </c>
      <c r="N309">
        <f t="shared" si="32"/>
        <v>0.47611777747444073</v>
      </c>
      <c r="O309">
        <f t="shared" si="33"/>
        <v>0.52388222252555927</v>
      </c>
      <c r="P309">
        <f t="shared" si="34"/>
        <v>-0.64648838609739356</v>
      </c>
    </row>
    <row r="310" spans="1:16" x14ac:dyDescent="0.35">
      <c r="A310">
        <v>34</v>
      </c>
      <c r="B310">
        <v>7</v>
      </c>
      <c r="C310">
        <v>1</v>
      </c>
      <c r="D310">
        <v>0</v>
      </c>
      <c r="E310">
        <v>0</v>
      </c>
      <c r="F310">
        <v>0</v>
      </c>
      <c r="G310">
        <v>1</v>
      </c>
      <c r="H310">
        <v>1.399</v>
      </c>
      <c r="I310">
        <f t="shared" si="28"/>
        <v>-0.87670320720101569</v>
      </c>
      <c r="J310">
        <v>0</v>
      </c>
      <c r="K310">
        <f t="shared" si="29"/>
        <v>0.41615262158222693</v>
      </c>
      <c r="L310">
        <f t="shared" si="30"/>
        <v>1</v>
      </c>
      <c r="M310">
        <f t="shared" si="31"/>
        <v>0.29386142089492551</v>
      </c>
      <c r="N310">
        <f t="shared" si="32"/>
        <v>0.70613857910507449</v>
      </c>
      <c r="O310">
        <f t="shared" si="33"/>
        <v>0.29386142089492551</v>
      </c>
      <c r="P310">
        <f t="shared" si="34"/>
        <v>-1.2246469802675761</v>
      </c>
    </row>
    <row r="311" spans="1:16" x14ac:dyDescent="0.35">
      <c r="A311">
        <v>34</v>
      </c>
      <c r="B311">
        <v>8</v>
      </c>
      <c r="C311">
        <v>1</v>
      </c>
      <c r="D311">
        <v>1</v>
      </c>
      <c r="E311">
        <v>0</v>
      </c>
      <c r="F311">
        <v>0</v>
      </c>
      <c r="G311">
        <v>0</v>
      </c>
      <c r="H311">
        <v>1.6989999999999998</v>
      </c>
      <c r="I311">
        <f t="shared" si="28"/>
        <v>-2.4236220276556755</v>
      </c>
      <c r="J311">
        <v>0</v>
      </c>
      <c r="K311">
        <f t="shared" si="29"/>
        <v>8.8600123483272827E-2</v>
      </c>
      <c r="L311">
        <f t="shared" si="30"/>
        <v>1</v>
      </c>
      <c r="M311">
        <f t="shared" si="31"/>
        <v>8.1389044123725232E-2</v>
      </c>
      <c r="N311">
        <f t="shared" si="32"/>
        <v>0.91861095587627484</v>
      </c>
      <c r="O311">
        <f t="shared" si="33"/>
        <v>8.1389044123725232E-2</v>
      </c>
      <c r="P311">
        <f t="shared" si="34"/>
        <v>-2.5085146081067315</v>
      </c>
    </row>
    <row r="312" spans="1:16" x14ac:dyDescent="0.35">
      <c r="A312">
        <v>34</v>
      </c>
      <c r="B312">
        <v>9</v>
      </c>
      <c r="C312">
        <v>0</v>
      </c>
      <c r="D312">
        <v>0</v>
      </c>
      <c r="E312">
        <v>1</v>
      </c>
      <c r="F312">
        <v>0</v>
      </c>
      <c r="G312">
        <v>1</v>
      </c>
      <c r="H312">
        <v>1.6989999999999998</v>
      </c>
      <c r="I312">
        <f t="shared" si="28"/>
        <v>-1.624242418733818</v>
      </c>
      <c r="J312">
        <v>0</v>
      </c>
      <c r="K312">
        <f t="shared" si="29"/>
        <v>0.19706090832139075</v>
      </c>
      <c r="L312">
        <f t="shared" si="30"/>
        <v>1</v>
      </c>
      <c r="M312">
        <f t="shared" si="31"/>
        <v>0.16462061951193815</v>
      </c>
      <c r="N312">
        <f t="shared" si="32"/>
        <v>0.83537938048806182</v>
      </c>
      <c r="O312">
        <f t="shared" si="33"/>
        <v>0.83537938048806182</v>
      </c>
      <c r="P312">
        <f t="shared" si="34"/>
        <v>-0.17986930942613638</v>
      </c>
    </row>
    <row r="313" spans="1:16" x14ac:dyDescent="0.35">
      <c r="A313">
        <v>35</v>
      </c>
      <c r="B313">
        <v>1</v>
      </c>
      <c r="C313">
        <v>0</v>
      </c>
      <c r="D313">
        <v>1</v>
      </c>
      <c r="E313">
        <v>0</v>
      </c>
      <c r="F313">
        <v>0</v>
      </c>
      <c r="G313">
        <v>1</v>
      </c>
      <c r="H313">
        <v>1.9989999999999999</v>
      </c>
      <c r="I313">
        <f t="shared" si="28"/>
        <v>-1.758153150225175</v>
      </c>
      <c r="J313">
        <v>0</v>
      </c>
      <c r="K313">
        <f t="shared" si="29"/>
        <v>0.17236289843173716</v>
      </c>
      <c r="L313">
        <f t="shared" si="30"/>
        <v>1</v>
      </c>
      <c r="M313">
        <f t="shared" si="31"/>
        <v>0.14702179560808856</v>
      </c>
      <c r="N313">
        <f t="shared" si="32"/>
        <v>0.85297820439191141</v>
      </c>
      <c r="O313">
        <f t="shared" si="33"/>
        <v>0.85297820439191141</v>
      </c>
      <c r="P313">
        <f t="shared" si="34"/>
        <v>-0.1590212835262737</v>
      </c>
    </row>
    <row r="314" spans="1:16" x14ac:dyDescent="0.35">
      <c r="A314">
        <v>35</v>
      </c>
      <c r="B314">
        <v>2</v>
      </c>
      <c r="C314">
        <v>0</v>
      </c>
      <c r="D314">
        <v>0</v>
      </c>
      <c r="E314">
        <v>1</v>
      </c>
      <c r="F314">
        <v>0</v>
      </c>
      <c r="G314">
        <v>0</v>
      </c>
      <c r="H314">
        <v>1.399</v>
      </c>
      <c r="I314">
        <f t="shared" si="28"/>
        <v>-2.2897112961643185</v>
      </c>
      <c r="J314">
        <v>0</v>
      </c>
      <c r="K314">
        <f t="shared" si="29"/>
        <v>0.10129570209052766</v>
      </c>
      <c r="L314">
        <f t="shared" si="30"/>
        <v>1</v>
      </c>
      <c r="M314">
        <f t="shared" si="31"/>
        <v>9.1978659226803233E-2</v>
      </c>
      <c r="N314">
        <f t="shared" si="32"/>
        <v>0.90802134077319674</v>
      </c>
      <c r="O314">
        <f t="shared" si="33"/>
        <v>0.90802134077319674</v>
      </c>
      <c r="P314">
        <f t="shared" si="34"/>
        <v>-9.6487397602854783E-2</v>
      </c>
    </row>
    <row r="315" spans="1:16" x14ac:dyDescent="0.35">
      <c r="A315">
        <v>35</v>
      </c>
      <c r="B315">
        <v>3</v>
      </c>
      <c r="C315">
        <v>0</v>
      </c>
      <c r="D315">
        <v>0</v>
      </c>
      <c r="E315">
        <v>1</v>
      </c>
      <c r="F315">
        <v>1</v>
      </c>
      <c r="G315">
        <v>0</v>
      </c>
      <c r="H315">
        <v>1.9989999999999999</v>
      </c>
      <c r="I315">
        <f t="shared" si="28"/>
        <v>-0.62385661402151316</v>
      </c>
      <c r="J315">
        <v>0</v>
      </c>
      <c r="K315">
        <f t="shared" si="29"/>
        <v>0.53587378894663384</v>
      </c>
      <c r="L315">
        <f t="shared" si="30"/>
        <v>1</v>
      </c>
      <c r="M315">
        <f t="shared" si="31"/>
        <v>0.34890483371954567</v>
      </c>
      <c r="N315">
        <f t="shared" si="32"/>
        <v>0.65109516628045438</v>
      </c>
      <c r="O315">
        <f t="shared" si="33"/>
        <v>0.65109516628045438</v>
      </c>
      <c r="P315">
        <f t="shared" si="34"/>
        <v>-0.42909946269491628</v>
      </c>
    </row>
    <row r="316" spans="1:16" x14ac:dyDescent="0.35">
      <c r="A316">
        <v>35</v>
      </c>
      <c r="B316">
        <v>4</v>
      </c>
      <c r="C316">
        <v>0</v>
      </c>
      <c r="D316">
        <v>0</v>
      </c>
      <c r="E316">
        <v>0</v>
      </c>
      <c r="F316">
        <v>1</v>
      </c>
      <c r="G316">
        <v>0</v>
      </c>
      <c r="H316">
        <v>1.6989999999999998</v>
      </c>
      <c r="I316">
        <f t="shared" si="28"/>
        <v>0.1236825975112894</v>
      </c>
      <c r="J316">
        <v>0</v>
      </c>
      <c r="K316">
        <f t="shared" si="29"/>
        <v>1.1316566233605234</v>
      </c>
      <c r="L316">
        <f t="shared" si="30"/>
        <v>1</v>
      </c>
      <c r="M316">
        <f t="shared" si="31"/>
        <v>0.5308812924928239</v>
      </c>
      <c r="N316">
        <f t="shared" si="32"/>
        <v>0.46911870750717605</v>
      </c>
      <c r="O316">
        <f t="shared" si="33"/>
        <v>0.46911870750717605</v>
      </c>
      <c r="P316">
        <f t="shared" si="34"/>
        <v>-0.75689943487099842</v>
      </c>
    </row>
    <row r="317" spans="1:16" x14ac:dyDescent="0.35">
      <c r="A317">
        <v>35</v>
      </c>
      <c r="B317">
        <v>5</v>
      </c>
      <c r="C317">
        <v>0</v>
      </c>
      <c r="D317">
        <v>0</v>
      </c>
      <c r="E317">
        <v>0</v>
      </c>
      <c r="F317">
        <v>0</v>
      </c>
      <c r="G317">
        <v>0</v>
      </c>
      <c r="H317">
        <v>1.9989999999999999</v>
      </c>
      <c r="I317">
        <f t="shared" si="28"/>
        <v>-2.3955410677348832</v>
      </c>
      <c r="J317">
        <v>0</v>
      </c>
      <c r="K317">
        <f t="shared" si="29"/>
        <v>9.1123361670919958E-2</v>
      </c>
      <c r="L317">
        <f t="shared" si="30"/>
        <v>1</v>
      </c>
      <c r="M317">
        <f t="shared" si="31"/>
        <v>8.3513344935971165E-2</v>
      </c>
      <c r="N317">
        <f t="shared" si="32"/>
        <v>0.91648665506402882</v>
      </c>
      <c r="O317">
        <f t="shared" si="33"/>
        <v>0.91648665506402882</v>
      </c>
      <c r="P317">
        <f t="shared" si="34"/>
        <v>-8.7207772567765587E-2</v>
      </c>
    </row>
    <row r="318" spans="1:16" x14ac:dyDescent="0.35">
      <c r="A318">
        <v>35</v>
      </c>
      <c r="B318">
        <v>6</v>
      </c>
      <c r="C318">
        <v>0</v>
      </c>
      <c r="D318">
        <v>1</v>
      </c>
      <c r="E318">
        <v>0</v>
      </c>
      <c r="F318">
        <v>1</v>
      </c>
      <c r="G318">
        <v>0</v>
      </c>
      <c r="H318">
        <v>1.399</v>
      </c>
      <c r="I318">
        <f t="shared" si="28"/>
        <v>9.5601637590497113E-2</v>
      </c>
      <c r="J318">
        <v>0</v>
      </c>
      <c r="K318">
        <f t="shared" si="29"/>
        <v>1.1003206502905316</v>
      </c>
      <c r="L318">
        <f t="shared" si="30"/>
        <v>1</v>
      </c>
      <c r="M318">
        <f t="shared" si="31"/>
        <v>0.52388222252555927</v>
      </c>
      <c r="N318">
        <f t="shared" si="32"/>
        <v>0.47611777747444073</v>
      </c>
      <c r="O318">
        <f t="shared" si="33"/>
        <v>0.47611777747444073</v>
      </c>
      <c r="P318">
        <f t="shared" si="34"/>
        <v>-0.74209002368789079</v>
      </c>
    </row>
    <row r="319" spans="1:16" x14ac:dyDescent="0.35">
      <c r="A319">
        <v>35</v>
      </c>
      <c r="B319">
        <v>7</v>
      </c>
      <c r="C319">
        <v>0</v>
      </c>
      <c r="D319">
        <v>0</v>
      </c>
      <c r="E319">
        <v>0</v>
      </c>
      <c r="F319">
        <v>0</v>
      </c>
      <c r="G319">
        <v>1</v>
      </c>
      <c r="H319">
        <v>1.399</v>
      </c>
      <c r="I319">
        <f t="shared" si="28"/>
        <v>-0.87670320720101569</v>
      </c>
      <c r="J319">
        <v>0</v>
      </c>
      <c r="K319">
        <f t="shared" si="29"/>
        <v>0.41615262158222693</v>
      </c>
      <c r="L319">
        <f t="shared" si="30"/>
        <v>1</v>
      </c>
      <c r="M319">
        <f t="shared" si="31"/>
        <v>0.29386142089492551</v>
      </c>
      <c r="N319">
        <f t="shared" si="32"/>
        <v>0.70613857910507449</v>
      </c>
      <c r="O319">
        <f t="shared" si="33"/>
        <v>0.70613857910507449</v>
      </c>
      <c r="P319">
        <f t="shared" si="34"/>
        <v>-0.34794377306656044</v>
      </c>
    </row>
    <row r="320" spans="1:16" x14ac:dyDescent="0.35">
      <c r="A320">
        <v>35</v>
      </c>
      <c r="B320">
        <v>8</v>
      </c>
      <c r="C320">
        <v>0</v>
      </c>
      <c r="D320">
        <v>1</v>
      </c>
      <c r="E320">
        <v>0</v>
      </c>
      <c r="F320">
        <v>0</v>
      </c>
      <c r="G320">
        <v>0</v>
      </c>
      <c r="H320">
        <v>1.6989999999999998</v>
      </c>
      <c r="I320">
        <f t="shared" si="28"/>
        <v>-2.4236220276556755</v>
      </c>
      <c r="J320">
        <v>0</v>
      </c>
      <c r="K320">
        <f t="shared" si="29"/>
        <v>8.8600123483272827E-2</v>
      </c>
      <c r="L320">
        <f t="shared" si="30"/>
        <v>1</v>
      </c>
      <c r="M320">
        <f t="shared" si="31"/>
        <v>8.1389044123725232E-2</v>
      </c>
      <c r="N320">
        <f t="shared" si="32"/>
        <v>0.91861095587627484</v>
      </c>
      <c r="O320">
        <f t="shared" si="33"/>
        <v>0.91861095587627484</v>
      </c>
      <c r="P320">
        <f t="shared" si="34"/>
        <v>-8.4892580451056243E-2</v>
      </c>
    </row>
    <row r="321" spans="1:16" x14ac:dyDescent="0.35">
      <c r="A321">
        <v>35</v>
      </c>
      <c r="B321">
        <v>9</v>
      </c>
      <c r="C321">
        <v>0</v>
      </c>
      <c r="D321">
        <v>0</v>
      </c>
      <c r="E321">
        <v>1</v>
      </c>
      <c r="F321">
        <v>0</v>
      </c>
      <c r="G321">
        <v>1</v>
      </c>
      <c r="H321">
        <v>1.6989999999999998</v>
      </c>
      <c r="I321">
        <f t="shared" si="28"/>
        <v>-1.624242418733818</v>
      </c>
      <c r="J321">
        <v>0</v>
      </c>
      <c r="K321">
        <f t="shared" si="29"/>
        <v>0.19706090832139075</v>
      </c>
      <c r="L321">
        <f t="shared" si="30"/>
        <v>1</v>
      </c>
      <c r="M321">
        <f t="shared" si="31"/>
        <v>0.16462061951193815</v>
      </c>
      <c r="N321">
        <f t="shared" si="32"/>
        <v>0.83537938048806182</v>
      </c>
      <c r="O321">
        <f t="shared" si="33"/>
        <v>0.83537938048806182</v>
      </c>
      <c r="P321">
        <f t="shared" si="34"/>
        <v>-0.17986930942613638</v>
      </c>
    </row>
    <row r="322" spans="1:16" x14ac:dyDescent="0.35">
      <c r="A322">
        <v>36</v>
      </c>
      <c r="B322">
        <v>1</v>
      </c>
      <c r="C322">
        <v>0</v>
      </c>
      <c r="D322">
        <v>1</v>
      </c>
      <c r="E322">
        <v>0</v>
      </c>
      <c r="F322">
        <v>0</v>
      </c>
      <c r="G322">
        <v>1</v>
      </c>
      <c r="H322">
        <v>1.9989999999999999</v>
      </c>
      <c r="I322">
        <f t="shared" si="28"/>
        <v>-1.758153150225175</v>
      </c>
      <c r="J322">
        <v>0</v>
      </c>
      <c r="K322">
        <f t="shared" si="29"/>
        <v>0.17236289843173716</v>
      </c>
      <c r="L322">
        <f t="shared" si="30"/>
        <v>1</v>
      </c>
      <c r="M322">
        <f t="shared" si="31"/>
        <v>0.14702179560808856</v>
      </c>
      <c r="N322">
        <f t="shared" si="32"/>
        <v>0.85297820439191141</v>
      </c>
      <c r="O322">
        <f t="shared" si="33"/>
        <v>0.85297820439191141</v>
      </c>
      <c r="P322">
        <f t="shared" si="34"/>
        <v>-0.1590212835262737</v>
      </c>
    </row>
    <row r="323" spans="1:16" x14ac:dyDescent="0.35">
      <c r="A323">
        <v>36</v>
      </c>
      <c r="B323">
        <v>2</v>
      </c>
      <c r="C323">
        <v>0</v>
      </c>
      <c r="D323">
        <v>0</v>
      </c>
      <c r="E323">
        <v>1</v>
      </c>
      <c r="F323">
        <v>0</v>
      </c>
      <c r="G323">
        <v>0</v>
      </c>
      <c r="H323">
        <v>1.399</v>
      </c>
      <c r="I323">
        <f t="shared" si="28"/>
        <v>-2.2897112961643185</v>
      </c>
      <c r="J323">
        <v>0</v>
      </c>
      <c r="K323">
        <f t="shared" si="29"/>
        <v>0.10129570209052766</v>
      </c>
      <c r="L323">
        <f t="shared" si="30"/>
        <v>1</v>
      </c>
      <c r="M323">
        <f t="shared" si="31"/>
        <v>9.1978659226803233E-2</v>
      </c>
      <c r="N323">
        <f t="shared" si="32"/>
        <v>0.90802134077319674</v>
      </c>
      <c r="O323">
        <f t="shared" si="33"/>
        <v>0.90802134077319674</v>
      </c>
      <c r="P323">
        <f t="shared" si="34"/>
        <v>-9.6487397602854783E-2</v>
      </c>
    </row>
    <row r="324" spans="1:16" x14ac:dyDescent="0.35">
      <c r="A324">
        <v>36</v>
      </c>
      <c r="B324">
        <v>3</v>
      </c>
      <c r="C324">
        <v>1</v>
      </c>
      <c r="D324">
        <v>0</v>
      </c>
      <c r="E324">
        <v>1</v>
      </c>
      <c r="F324">
        <v>1</v>
      </c>
      <c r="G324">
        <v>0</v>
      </c>
      <c r="H324">
        <v>1.9989999999999999</v>
      </c>
      <c r="I324">
        <f t="shared" si="28"/>
        <v>-0.62385661402151316</v>
      </c>
      <c r="J324">
        <v>0</v>
      </c>
      <c r="K324">
        <f t="shared" si="29"/>
        <v>0.53587378894663384</v>
      </c>
      <c r="L324">
        <f t="shared" si="30"/>
        <v>1</v>
      </c>
      <c r="M324">
        <f t="shared" si="31"/>
        <v>0.34890483371954567</v>
      </c>
      <c r="N324">
        <f t="shared" si="32"/>
        <v>0.65109516628045438</v>
      </c>
      <c r="O324">
        <f t="shared" si="33"/>
        <v>0.34890483371954567</v>
      </c>
      <c r="P324">
        <f t="shared" si="34"/>
        <v>-1.0529560767164297</v>
      </c>
    </row>
    <row r="325" spans="1:16" x14ac:dyDescent="0.35">
      <c r="A325">
        <v>36</v>
      </c>
      <c r="B325">
        <v>4</v>
      </c>
      <c r="C325">
        <v>1</v>
      </c>
      <c r="D325">
        <v>0</v>
      </c>
      <c r="E325">
        <v>0</v>
      </c>
      <c r="F325">
        <v>1</v>
      </c>
      <c r="G325">
        <v>0</v>
      </c>
      <c r="H325">
        <v>1.6989999999999998</v>
      </c>
      <c r="I325">
        <f t="shared" si="28"/>
        <v>0.1236825975112894</v>
      </c>
      <c r="J325">
        <v>0</v>
      </c>
      <c r="K325">
        <f t="shared" si="29"/>
        <v>1.1316566233605234</v>
      </c>
      <c r="L325">
        <f t="shared" si="30"/>
        <v>1</v>
      </c>
      <c r="M325">
        <f t="shared" si="31"/>
        <v>0.5308812924928239</v>
      </c>
      <c r="N325">
        <f t="shared" si="32"/>
        <v>0.46911870750717605</v>
      </c>
      <c r="O325">
        <f t="shared" si="33"/>
        <v>0.5308812924928239</v>
      </c>
      <c r="P325">
        <f t="shared" si="34"/>
        <v>-0.63321683735970902</v>
      </c>
    </row>
    <row r="326" spans="1:16" x14ac:dyDescent="0.35">
      <c r="A326">
        <v>36</v>
      </c>
      <c r="B326">
        <v>5</v>
      </c>
      <c r="C326">
        <v>0</v>
      </c>
      <c r="D326">
        <v>0</v>
      </c>
      <c r="E326">
        <v>0</v>
      </c>
      <c r="F326">
        <v>0</v>
      </c>
      <c r="G326">
        <v>0</v>
      </c>
      <c r="H326">
        <v>1.9989999999999999</v>
      </c>
      <c r="I326">
        <f t="shared" si="28"/>
        <v>-2.3955410677348832</v>
      </c>
      <c r="J326">
        <v>0</v>
      </c>
      <c r="K326">
        <f t="shared" si="29"/>
        <v>9.1123361670919958E-2</v>
      </c>
      <c r="L326">
        <f t="shared" si="30"/>
        <v>1</v>
      </c>
      <c r="M326">
        <f t="shared" si="31"/>
        <v>8.3513344935971165E-2</v>
      </c>
      <c r="N326">
        <f t="shared" si="32"/>
        <v>0.91648665506402882</v>
      </c>
      <c r="O326">
        <f t="shared" si="33"/>
        <v>0.91648665506402882</v>
      </c>
      <c r="P326">
        <f t="shared" si="34"/>
        <v>-8.7207772567765587E-2</v>
      </c>
    </row>
    <row r="327" spans="1:16" x14ac:dyDescent="0.35">
      <c r="A327">
        <v>36</v>
      </c>
      <c r="B327">
        <v>6</v>
      </c>
      <c r="C327">
        <v>1</v>
      </c>
      <c r="D327">
        <v>1</v>
      </c>
      <c r="E327">
        <v>0</v>
      </c>
      <c r="F327">
        <v>1</v>
      </c>
      <c r="G327">
        <v>0</v>
      </c>
      <c r="H327">
        <v>1.399</v>
      </c>
      <c r="I327">
        <f t="shared" si="28"/>
        <v>9.5601637590497113E-2</v>
      </c>
      <c r="J327">
        <v>0</v>
      </c>
      <c r="K327">
        <f t="shared" si="29"/>
        <v>1.1003206502905316</v>
      </c>
      <c r="L327">
        <f t="shared" si="30"/>
        <v>1</v>
      </c>
      <c r="M327">
        <f t="shared" si="31"/>
        <v>0.52388222252555927</v>
      </c>
      <c r="N327">
        <f t="shared" si="32"/>
        <v>0.47611777747444073</v>
      </c>
      <c r="O327">
        <f t="shared" si="33"/>
        <v>0.52388222252555927</v>
      </c>
      <c r="P327">
        <f t="shared" si="34"/>
        <v>-0.64648838609739356</v>
      </c>
    </row>
    <row r="328" spans="1:16" x14ac:dyDescent="0.35">
      <c r="A328">
        <v>36</v>
      </c>
      <c r="B328">
        <v>7</v>
      </c>
      <c r="C328">
        <v>1</v>
      </c>
      <c r="D328">
        <v>0</v>
      </c>
      <c r="E328">
        <v>0</v>
      </c>
      <c r="F328">
        <v>0</v>
      </c>
      <c r="G328">
        <v>1</v>
      </c>
      <c r="H328">
        <v>1.399</v>
      </c>
      <c r="I328">
        <f t="shared" ref="I328:I391" si="35">SUMPRODUCT($B$4:$F$4,D328:H328)+$A$4</f>
        <v>-0.87670320720101569</v>
      </c>
      <c r="J328">
        <v>0</v>
      </c>
      <c r="K328">
        <f t="shared" ref="K328:K391" si="36">EXP(I328)</f>
        <v>0.41615262158222693</v>
      </c>
      <c r="L328">
        <f t="shared" ref="L328:L391" si="37">EXP(J328)</f>
        <v>1</v>
      </c>
      <c r="M328">
        <f t="shared" ref="M328:M391" si="38">K328/(K328+L328)</f>
        <v>0.29386142089492551</v>
      </c>
      <c r="N328">
        <f t="shared" ref="N328:N391" si="39">L328/(K328+L328)</f>
        <v>0.70613857910507449</v>
      </c>
      <c r="O328">
        <f t="shared" ref="O328:O391" si="40">M328^C328*N328^(1-C328)</f>
        <v>0.29386142089492551</v>
      </c>
      <c r="P328">
        <f t="shared" ref="P328:P391" si="41">LN(O328)</f>
        <v>-1.2246469802675761</v>
      </c>
    </row>
    <row r="329" spans="1:16" x14ac:dyDescent="0.35">
      <c r="A329">
        <v>36</v>
      </c>
      <c r="B329">
        <v>8</v>
      </c>
      <c r="C329">
        <v>0</v>
      </c>
      <c r="D329">
        <v>1</v>
      </c>
      <c r="E329">
        <v>0</v>
      </c>
      <c r="F329">
        <v>0</v>
      </c>
      <c r="G329">
        <v>0</v>
      </c>
      <c r="H329">
        <v>1.6989999999999998</v>
      </c>
      <c r="I329">
        <f t="shared" si="35"/>
        <v>-2.4236220276556755</v>
      </c>
      <c r="J329">
        <v>0</v>
      </c>
      <c r="K329">
        <f t="shared" si="36"/>
        <v>8.8600123483272827E-2</v>
      </c>
      <c r="L329">
        <f t="shared" si="37"/>
        <v>1</v>
      </c>
      <c r="M329">
        <f t="shared" si="38"/>
        <v>8.1389044123725232E-2</v>
      </c>
      <c r="N329">
        <f t="shared" si="39"/>
        <v>0.91861095587627484</v>
      </c>
      <c r="O329">
        <f t="shared" si="40"/>
        <v>0.91861095587627484</v>
      </c>
      <c r="P329">
        <f t="shared" si="41"/>
        <v>-8.4892580451056243E-2</v>
      </c>
    </row>
    <row r="330" spans="1:16" x14ac:dyDescent="0.35">
      <c r="A330">
        <v>36</v>
      </c>
      <c r="B330">
        <v>9</v>
      </c>
      <c r="C330">
        <v>0</v>
      </c>
      <c r="D330">
        <v>0</v>
      </c>
      <c r="E330">
        <v>1</v>
      </c>
      <c r="F330">
        <v>0</v>
      </c>
      <c r="G330">
        <v>1</v>
      </c>
      <c r="H330">
        <v>1.6989999999999998</v>
      </c>
      <c r="I330">
        <f t="shared" si="35"/>
        <v>-1.624242418733818</v>
      </c>
      <c r="J330">
        <v>0</v>
      </c>
      <c r="K330">
        <f t="shared" si="36"/>
        <v>0.19706090832139075</v>
      </c>
      <c r="L330">
        <f t="shared" si="37"/>
        <v>1</v>
      </c>
      <c r="M330">
        <f t="shared" si="38"/>
        <v>0.16462061951193815</v>
      </c>
      <c r="N330">
        <f t="shared" si="39"/>
        <v>0.83537938048806182</v>
      </c>
      <c r="O330">
        <f t="shared" si="40"/>
        <v>0.83537938048806182</v>
      </c>
      <c r="P330">
        <f t="shared" si="41"/>
        <v>-0.17986930942613638</v>
      </c>
    </row>
    <row r="331" spans="1:16" x14ac:dyDescent="0.35">
      <c r="A331">
        <v>37</v>
      </c>
      <c r="B331">
        <v>1</v>
      </c>
      <c r="C331">
        <v>0</v>
      </c>
      <c r="D331">
        <v>1</v>
      </c>
      <c r="E331">
        <v>0</v>
      </c>
      <c r="F331">
        <v>0</v>
      </c>
      <c r="G331">
        <v>1</v>
      </c>
      <c r="H331">
        <v>1.9989999999999999</v>
      </c>
      <c r="I331">
        <f t="shared" si="35"/>
        <v>-1.758153150225175</v>
      </c>
      <c r="J331">
        <v>0</v>
      </c>
      <c r="K331">
        <f t="shared" si="36"/>
        <v>0.17236289843173716</v>
      </c>
      <c r="L331">
        <f t="shared" si="37"/>
        <v>1</v>
      </c>
      <c r="M331">
        <f t="shared" si="38"/>
        <v>0.14702179560808856</v>
      </c>
      <c r="N331">
        <f t="shared" si="39"/>
        <v>0.85297820439191141</v>
      </c>
      <c r="O331">
        <f t="shared" si="40"/>
        <v>0.85297820439191141</v>
      </c>
      <c r="P331">
        <f t="shared" si="41"/>
        <v>-0.1590212835262737</v>
      </c>
    </row>
    <row r="332" spans="1:16" x14ac:dyDescent="0.35">
      <c r="A332">
        <v>37</v>
      </c>
      <c r="B332">
        <v>2</v>
      </c>
      <c r="C332">
        <v>0</v>
      </c>
      <c r="D332">
        <v>0</v>
      </c>
      <c r="E332">
        <v>1</v>
      </c>
      <c r="F332">
        <v>0</v>
      </c>
      <c r="G332">
        <v>0</v>
      </c>
      <c r="H332">
        <v>1.399</v>
      </c>
      <c r="I332">
        <f t="shared" si="35"/>
        <v>-2.2897112961643185</v>
      </c>
      <c r="J332">
        <v>0</v>
      </c>
      <c r="K332">
        <f t="shared" si="36"/>
        <v>0.10129570209052766</v>
      </c>
      <c r="L332">
        <f t="shared" si="37"/>
        <v>1</v>
      </c>
      <c r="M332">
        <f t="shared" si="38"/>
        <v>9.1978659226803233E-2</v>
      </c>
      <c r="N332">
        <f t="shared" si="39"/>
        <v>0.90802134077319674</v>
      </c>
      <c r="O332">
        <f t="shared" si="40"/>
        <v>0.90802134077319674</v>
      </c>
      <c r="P332">
        <f t="shared" si="41"/>
        <v>-9.6487397602854783E-2</v>
      </c>
    </row>
    <row r="333" spans="1:16" x14ac:dyDescent="0.35">
      <c r="A333">
        <v>37</v>
      </c>
      <c r="B333">
        <v>3</v>
      </c>
      <c r="C333">
        <v>0</v>
      </c>
      <c r="D333">
        <v>0</v>
      </c>
      <c r="E333">
        <v>1</v>
      </c>
      <c r="F333">
        <v>1</v>
      </c>
      <c r="G333">
        <v>0</v>
      </c>
      <c r="H333">
        <v>1.9989999999999999</v>
      </c>
      <c r="I333">
        <f t="shared" si="35"/>
        <v>-0.62385661402151316</v>
      </c>
      <c r="J333">
        <v>0</v>
      </c>
      <c r="K333">
        <f t="shared" si="36"/>
        <v>0.53587378894663384</v>
      </c>
      <c r="L333">
        <f t="shared" si="37"/>
        <v>1</v>
      </c>
      <c r="M333">
        <f t="shared" si="38"/>
        <v>0.34890483371954567</v>
      </c>
      <c r="N333">
        <f t="shared" si="39"/>
        <v>0.65109516628045438</v>
      </c>
      <c r="O333">
        <f t="shared" si="40"/>
        <v>0.65109516628045438</v>
      </c>
      <c r="P333">
        <f t="shared" si="41"/>
        <v>-0.42909946269491628</v>
      </c>
    </row>
    <row r="334" spans="1:16" x14ac:dyDescent="0.35">
      <c r="A334">
        <v>37</v>
      </c>
      <c r="B334">
        <v>4</v>
      </c>
      <c r="C334">
        <v>0</v>
      </c>
      <c r="D334">
        <v>0</v>
      </c>
      <c r="E334">
        <v>0</v>
      </c>
      <c r="F334">
        <v>1</v>
      </c>
      <c r="G334">
        <v>0</v>
      </c>
      <c r="H334">
        <v>1.6989999999999998</v>
      </c>
      <c r="I334">
        <f t="shared" si="35"/>
        <v>0.1236825975112894</v>
      </c>
      <c r="J334">
        <v>0</v>
      </c>
      <c r="K334">
        <f t="shared" si="36"/>
        <v>1.1316566233605234</v>
      </c>
      <c r="L334">
        <f t="shared" si="37"/>
        <v>1</v>
      </c>
      <c r="M334">
        <f t="shared" si="38"/>
        <v>0.5308812924928239</v>
      </c>
      <c r="N334">
        <f t="shared" si="39"/>
        <v>0.46911870750717605</v>
      </c>
      <c r="O334">
        <f t="shared" si="40"/>
        <v>0.46911870750717605</v>
      </c>
      <c r="P334">
        <f t="shared" si="41"/>
        <v>-0.75689943487099842</v>
      </c>
    </row>
    <row r="335" spans="1:16" x14ac:dyDescent="0.35">
      <c r="A335">
        <v>37</v>
      </c>
      <c r="B335">
        <v>5</v>
      </c>
      <c r="C335">
        <v>0</v>
      </c>
      <c r="D335">
        <v>0</v>
      </c>
      <c r="E335">
        <v>0</v>
      </c>
      <c r="F335">
        <v>0</v>
      </c>
      <c r="G335">
        <v>0</v>
      </c>
      <c r="H335">
        <v>1.9989999999999999</v>
      </c>
      <c r="I335">
        <f t="shared" si="35"/>
        <v>-2.3955410677348832</v>
      </c>
      <c r="J335">
        <v>0</v>
      </c>
      <c r="K335">
        <f t="shared" si="36"/>
        <v>9.1123361670919958E-2</v>
      </c>
      <c r="L335">
        <f t="shared" si="37"/>
        <v>1</v>
      </c>
      <c r="M335">
        <f t="shared" si="38"/>
        <v>8.3513344935971165E-2</v>
      </c>
      <c r="N335">
        <f t="shared" si="39"/>
        <v>0.91648665506402882</v>
      </c>
      <c r="O335">
        <f t="shared" si="40"/>
        <v>0.91648665506402882</v>
      </c>
      <c r="P335">
        <f t="shared" si="41"/>
        <v>-8.7207772567765587E-2</v>
      </c>
    </row>
    <row r="336" spans="1:16" x14ac:dyDescent="0.35">
      <c r="A336">
        <v>37</v>
      </c>
      <c r="B336">
        <v>6</v>
      </c>
      <c r="C336">
        <v>0</v>
      </c>
      <c r="D336">
        <v>1</v>
      </c>
      <c r="E336">
        <v>0</v>
      </c>
      <c r="F336">
        <v>1</v>
      </c>
      <c r="G336">
        <v>0</v>
      </c>
      <c r="H336">
        <v>1.399</v>
      </c>
      <c r="I336">
        <f t="shared" si="35"/>
        <v>9.5601637590497113E-2</v>
      </c>
      <c r="J336">
        <v>0</v>
      </c>
      <c r="K336">
        <f t="shared" si="36"/>
        <v>1.1003206502905316</v>
      </c>
      <c r="L336">
        <f t="shared" si="37"/>
        <v>1</v>
      </c>
      <c r="M336">
        <f t="shared" si="38"/>
        <v>0.52388222252555927</v>
      </c>
      <c r="N336">
        <f t="shared" si="39"/>
        <v>0.47611777747444073</v>
      </c>
      <c r="O336">
        <f t="shared" si="40"/>
        <v>0.47611777747444073</v>
      </c>
      <c r="P336">
        <f t="shared" si="41"/>
        <v>-0.74209002368789079</v>
      </c>
    </row>
    <row r="337" spans="1:16" x14ac:dyDescent="0.35">
      <c r="A337">
        <v>37</v>
      </c>
      <c r="B337">
        <v>7</v>
      </c>
      <c r="C337">
        <v>0</v>
      </c>
      <c r="D337">
        <v>0</v>
      </c>
      <c r="E337">
        <v>0</v>
      </c>
      <c r="F337">
        <v>0</v>
      </c>
      <c r="G337">
        <v>1</v>
      </c>
      <c r="H337">
        <v>1.399</v>
      </c>
      <c r="I337">
        <f t="shared" si="35"/>
        <v>-0.87670320720101569</v>
      </c>
      <c r="J337">
        <v>0</v>
      </c>
      <c r="K337">
        <f t="shared" si="36"/>
        <v>0.41615262158222693</v>
      </c>
      <c r="L337">
        <f t="shared" si="37"/>
        <v>1</v>
      </c>
      <c r="M337">
        <f t="shared" si="38"/>
        <v>0.29386142089492551</v>
      </c>
      <c r="N337">
        <f t="shared" si="39"/>
        <v>0.70613857910507449</v>
      </c>
      <c r="O337">
        <f t="shared" si="40"/>
        <v>0.70613857910507449</v>
      </c>
      <c r="P337">
        <f t="shared" si="41"/>
        <v>-0.34794377306656044</v>
      </c>
    </row>
    <row r="338" spans="1:16" x14ac:dyDescent="0.35">
      <c r="A338">
        <v>37</v>
      </c>
      <c r="B338">
        <v>8</v>
      </c>
      <c r="C338">
        <v>0</v>
      </c>
      <c r="D338">
        <v>1</v>
      </c>
      <c r="E338">
        <v>0</v>
      </c>
      <c r="F338">
        <v>0</v>
      </c>
      <c r="G338">
        <v>0</v>
      </c>
      <c r="H338">
        <v>1.6989999999999998</v>
      </c>
      <c r="I338">
        <f t="shared" si="35"/>
        <v>-2.4236220276556755</v>
      </c>
      <c r="J338">
        <v>0</v>
      </c>
      <c r="K338">
        <f t="shared" si="36"/>
        <v>8.8600123483272827E-2</v>
      </c>
      <c r="L338">
        <f t="shared" si="37"/>
        <v>1</v>
      </c>
      <c r="M338">
        <f t="shared" si="38"/>
        <v>8.1389044123725232E-2</v>
      </c>
      <c r="N338">
        <f t="shared" si="39"/>
        <v>0.91861095587627484</v>
      </c>
      <c r="O338">
        <f t="shared" si="40"/>
        <v>0.91861095587627484</v>
      </c>
      <c r="P338">
        <f t="shared" si="41"/>
        <v>-8.4892580451056243E-2</v>
      </c>
    </row>
    <row r="339" spans="1:16" x14ac:dyDescent="0.35">
      <c r="A339">
        <v>37</v>
      </c>
      <c r="B339">
        <v>9</v>
      </c>
      <c r="C339">
        <v>0</v>
      </c>
      <c r="D339">
        <v>0</v>
      </c>
      <c r="E339">
        <v>1</v>
      </c>
      <c r="F339">
        <v>0</v>
      </c>
      <c r="G339">
        <v>1</v>
      </c>
      <c r="H339">
        <v>1.6989999999999998</v>
      </c>
      <c r="I339">
        <f t="shared" si="35"/>
        <v>-1.624242418733818</v>
      </c>
      <c r="J339">
        <v>0</v>
      </c>
      <c r="K339">
        <f t="shared" si="36"/>
        <v>0.19706090832139075</v>
      </c>
      <c r="L339">
        <f t="shared" si="37"/>
        <v>1</v>
      </c>
      <c r="M339">
        <f t="shared" si="38"/>
        <v>0.16462061951193815</v>
      </c>
      <c r="N339">
        <f t="shared" si="39"/>
        <v>0.83537938048806182</v>
      </c>
      <c r="O339">
        <f t="shared" si="40"/>
        <v>0.83537938048806182</v>
      </c>
      <c r="P339">
        <f t="shared" si="41"/>
        <v>-0.17986930942613638</v>
      </c>
    </row>
    <row r="340" spans="1:16" x14ac:dyDescent="0.35">
      <c r="A340">
        <v>38</v>
      </c>
      <c r="B340">
        <v>1</v>
      </c>
      <c r="C340">
        <v>0</v>
      </c>
      <c r="D340">
        <v>1</v>
      </c>
      <c r="E340">
        <v>0</v>
      </c>
      <c r="F340">
        <v>0</v>
      </c>
      <c r="G340">
        <v>1</v>
      </c>
      <c r="H340">
        <v>1.9989999999999999</v>
      </c>
      <c r="I340">
        <f t="shared" si="35"/>
        <v>-1.758153150225175</v>
      </c>
      <c r="J340">
        <v>0</v>
      </c>
      <c r="K340">
        <f t="shared" si="36"/>
        <v>0.17236289843173716</v>
      </c>
      <c r="L340">
        <f t="shared" si="37"/>
        <v>1</v>
      </c>
      <c r="M340">
        <f t="shared" si="38"/>
        <v>0.14702179560808856</v>
      </c>
      <c r="N340">
        <f t="shared" si="39"/>
        <v>0.85297820439191141</v>
      </c>
      <c r="O340">
        <f t="shared" si="40"/>
        <v>0.85297820439191141</v>
      </c>
      <c r="P340">
        <f t="shared" si="41"/>
        <v>-0.1590212835262737</v>
      </c>
    </row>
    <row r="341" spans="1:16" x14ac:dyDescent="0.35">
      <c r="A341">
        <v>38</v>
      </c>
      <c r="B341">
        <v>2</v>
      </c>
      <c r="C341">
        <v>0</v>
      </c>
      <c r="D341">
        <v>0</v>
      </c>
      <c r="E341">
        <v>1</v>
      </c>
      <c r="F341">
        <v>0</v>
      </c>
      <c r="G341">
        <v>0</v>
      </c>
      <c r="H341">
        <v>1.399</v>
      </c>
      <c r="I341">
        <f t="shared" si="35"/>
        <v>-2.2897112961643185</v>
      </c>
      <c r="J341">
        <v>0</v>
      </c>
      <c r="K341">
        <f t="shared" si="36"/>
        <v>0.10129570209052766</v>
      </c>
      <c r="L341">
        <f t="shared" si="37"/>
        <v>1</v>
      </c>
      <c r="M341">
        <f t="shared" si="38"/>
        <v>9.1978659226803233E-2</v>
      </c>
      <c r="N341">
        <f t="shared" si="39"/>
        <v>0.90802134077319674</v>
      </c>
      <c r="O341">
        <f t="shared" si="40"/>
        <v>0.90802134077319674</v>
      </c>
      <c r="P341">
        <f t="shared" si="41"/>
        <v>-9.6487397602854783E-2</v>
      </c>
    </row>
    <row r="342" spans="1:16" x14ac:dyDescent="0.35">
      <c r="A342">
        <v>38</v>
      </c>
      <c r="B342">
        <v>3</v>
      </c>
      <c r="C342">
        <v>0</v>
      </c>
      <c r="D342">
        <v>0</v>
      </c>
      <c r="E342">
        <v>1</v>
      </c>
      <c r="F342">
        <v>1</v>
      </c>
      <c r="G342">
        <v>0</v>
      </c>
      <c r="H342">
        <v>1.9989999999999999</v>
      </c>
      <c r="I342">
        <f t="shared" si="35"/>
        <v>-0.62385661402151316</v>
      </c>
      <c r="J342">
        <v>0</v>
      </c>
      <c r="K342">
        <f t="shared" si="36"/>
        <v>0.53587378894663384</v>
      </c>
      <c r="L342">
        <f t="shared" si="37"/>
        <v>1</v>
      </c>
      <c r="M342">
        <f t="shared" si="38"/>
        <v>0.34890483371954567</v>
      </c>
      <c r="N342">
        <f t="shared" si="39"/>
        <v>0.65109516628045438</v>
      </c>
      <c r="O342">
        <f t="shared" si="40"/>
        <v>0.65109516628045438</v>
      </c>
      <c r="P342">
        <f t="shared" si="41"/>
        <v>-0.42909946269491628</v>
      </c>
    </row>
    <row r="343" spans="1:16" x14ac:dyDescent="0.35">
      <c r="A343">
        <v>38</v>
      </c>
      <c r="B343">
        <v>4</v>
      </c>
      <c r="C343">
        <v>1</v>
      </c>
      <c r="D343">
        <v>0</v>
      </c>
      <c r="E343">
        <v>0</v>
      </c>
      <c r="F343">
        <v>1</v>
      </c>
      <c r="G343">
        <v>0</v>
      </c>
      <c r="H343">
        <v>1.6989999999999998</v>
      </c>
      <c r="I343">
        <f t="shared" si="35"/>
        <v>0.1236825975112894</v>
      </c>
      <c r="J343">
        <v>0</v>
      </c>
      <c r="K343">
        <f t="shared" si="36"/>
        <v>1.1316566233605234</v>
      </c>
      <c r="L343">
        <f t="shared" si="37"/>
        <v>1</v>
      </c>
      <c r="M343">
        <f t="shared" si="38"/>
        <v>0.5308812924928239</v>
      </c>
      <c r="N343">
        <f t="shared" si="39"/>
        <v>0.46911870750717605</v>
      </c>
      <c r="O343">
        <f t="shared" si="40"/>
        <v>0.5308812924928239</v>
      </c>
      <c r="P343">
        <f t="shared" si="41"/>
        <v>-0.63321683735970902</v>
      </c>
    </row>
    <row r="344" spans="1:16" x14ac:dyDescent="0.35">
      <c r="A344">
        <v>38</v>
      </c>
      <c r="B344">
        <v>5</v>
      </c>
      <c r="C344">
        <v>0</v>
      </c>
      <c r="D344">
        <v>0</v>
      </c>
      <c r="E344">
        <v>0</v>
      </c>
      <c r="F344">
        <v>0</v>
      </c>
      <c r="G344">
        <v>0</v>
      </c>
      <c r="H344">
        <v>1.9989999999999999</v>
      </c>
      <c r="I344">
        <f t="shared" si="35"/>
        <v>-2.3955410677348832</v>
      </c>
      <c r="J344">
        <v>0</v>
      </c>
      <c r="K344">
        <f t="shared" si="36"/>
        <v>9.1123361670919958E-2</v>
      </c>
      <c r="L344">
        <f t="shared" si="37"/>
        <v>1</v>
      </c>
      <c r="M344">
        <f t="shared" si="38"/>
        <v>8.3513344935971165E-2</v>
      </c>
      <c r="N344">
        <f t="shared" si="39"/>
        <v>0.91648665506402882</v>
      </c>
      <c r="O344">
        <f t="shared" si="40"/>
        <v>0.91648665506402882</v>
      </c>
      <c r="P344">
        <f t="shared" si="41"/>
        <v>-8.7207772567765587E-2</v>
      </c>
    </row>
    <row r="345" spans="1:16" x14ac:dyDescent="0.35">
      <c r="A345">
        <v>38</v>
      </c>
      <c r="B345">
        <v>6</v>
      </c>
      <c r="C345">
        <v>1</v>
      </c>
      <c r="D345">
        <v>1</v>
      </c>
      <c r="E345">
        <v>0</v>
      </c>
      <c r="F345">
        <v>1</v>
      </c>
      <c r="G345">
        <v>0</v>
      </c>
      <c r="H345">
        <v>1.399</v>
      </c>
      <c r="I345">
        <f t="shared" si="35"/>
        <v>9.5601637590497113E-2</v>
      </c>
      <c r="J345">
        <v>0</v>
      </c>
      <c r="K345">
        <f t="shared" si="36"/>
        <v>1.1003206502905316</v>
      </c>
      <c r="L345">
        <f t="shared" si="37"/>
        <v>1</v>
      </c>
      <c r="M345">
        <f t="shared" si="38"/>
        <v>0.52388222252555927</v>
      </c>
      <c r="N345">
        <f t="shared" si="39"/>
        <v>0.47611777747444073</v>
      </c>
      <c r="O345">
        <f t="shared" si="40"/>
        <v>0.52388222252555927</v>
      </c>
      <c r="P345">
        <f t="shared" si="41"/>
        <v>-0.64648838609739356</v>
      </c>
    </row>
    <row r="346" spans="1:16" x14ac:dyDescent="0.35">
      <c r="A346">
        <v>38</v>
      </c>
      <c r="B346">
        <v>7</v>
      </c>
      <c r="C346">
        <v>0</v>
      </c>
      <c r="D346">
        <v>0</v>
      </c>
      <c r="E346">
        <v>0</v>
      </c>
      <c r="F346">
        <v>0</v>
      </c>
      <c r="G346">
        <v>1</v>
      </c>
      <c r="H346">
        <v>1.399</v>
      </c>
      <c r="I346">
        <f t="shared" si="35"/>
        <v>-0.87670320720101569</v>
      </c>
      <c r="J346">
        <v>0</v>
      </c>
      <c r="K346">
        <f t="shared" si="36"/>
        <v>0.41615262158222693</v>
      </c>
      <c r="L346">
        <f t="shared" si="37"/>
        <v>1</v>
      </c>
      <c r="M346">
        <f t="shared" si="38"/>
        <v>0.29386142089492551</v>
      </c>
      <c r="N346">
        <f t="shared" si="39"/>
        <v>0.70613857910507449</v>
      </c>
      <c r="O346">
        <f t="shared" si="40"/>
        <v>0.70613857910507449</v>
      </c>
      <c r="P346">
        <f t="shared" si="41"/>
        <v>-0.34794377306656044</v>
      </c>
    </row>
    <row r="347" spans="1:16" x14ac:dyDescent="0.35">
      <c r="A347">
        <v>38</v>
      </c>
      <c r="B347">
        <v>8</v>
      </c>
      <c r="C347">
        <v>0</v>
      </c>
      <c r="D347">
        <v>1</v>
      </c>
      <c r="E347">
        <v>0</v>
      </c>
      <c r="F347">
        <v>0</v>
      </c>
      <c r="G347">
        <v>0</v>
      </c>
      <c r="H347">
        <v>1.6989999999999998</v>
      </c>
      <c r="I347">
        <f t="shared" si="35"/>
        <v>-2.4236220276556755</v>
      </c>
      <c r="J347">
        <v>0</v>
      </c>
      <c r="K347">
        <f t="shared" si="36"/>
        <v>8.8600123483272827E-2</v>
      </c>
      <c r="L347">
        <f t="shared" si="37"/>
        <v>1</v>
      </c>
      <c r="M347">
        <f t="shared" si="38"/>
        <v>8.1389044123725232E-2</v>
      </c>
      <c r="N347">
        <f t="shared" si="39"/>
        <v>0.91861095587627484</v>
      </c>
      <c r="O347">
        <f t="shared" si="40"/>
        <v>0.91861095587627484</v>
      </c>
      <c r="P347">
        <f t="shared" si="41"/>
        <v>-8.4892580451056243E-2</v>
      </c>
    </row>
    <row r="348" spans="1:16" x14ac:dyDescent="0.35">
      <c r="A348">
        <v>38</v>
      </c>
      <c r="B348">
        <v>9</v>
      </c>
      <c r="C348">
        <v>0</v>
      </c>
      <c r="D348">
        <v>0</v>
      </c>
      <c r="E348">
        <v>1</v>
      </c>
      <c r="F348">
        <v>0</v>
      </c>
      <c r="G348">
        <v>1</v>
      </c>
      <c r="H348">
        <v>1.6989999999999998</v>
      </c>
      <c r="I348">
        <f t="shared" si="35"/>
        <v>-1.624242418733818</v>
      </c>
      <c r="J348">
        <v>0</v>
      </c>
      <c r="K348">
        <f t="shared" si="36"/>
        <v>0.19706090832139075</v>
      </c>
      <c r="L348">
        <f t="shared" si="37"/>
        <v>1</v>
      </c>
      <c r="M348">
        <f t="shared" si="38"/>
        <v>0.16462061951193815</v>
      </c>
      <c r="N348">
        <f t="shared" si="39"/>
        <v>0.83537938048806182</v>
      </c>
      <c r="O348">
        <f t="shared" si="40"/>
        <v>0.83537938048806182</v>
      </c>
      <c r="P348">
        <f t="shared" si="41"/>
        <v>-0.17986930942613638</v>
      </c>
    </row>
    <row r="349" spans="1:16" x14ac:dyDescent="0.35">
      <c r="A349">
        <v>39</v>
      </c>
      <c r="B349">
        <v>1</v>
      </c>
      <c r="C349">
        <v>0</v>
      </c>
      <c r="D349">
        <v>1</v>
      </c>
      <c r="E349">
        <v>0</v>
      </c>
      <c r="F349">
        <v>0</v>
      </c>
      <c r="G349">
        <v>1</v>
      </c>
      <c r="H349">
        <v>1.9989999999999999</v>
      </c>
      <c r="I349">
        <f t="shared" si="35"/>
        <v>-1.758153150225175</v>
      </c>
      <c r="J349">
        <v>0</v>
      </c>
      <c r="K349">
        <f t="shared" si="36"/>
        <v>0.17236289843173716</v>
      </c>
      <c r="L349">
        <f t="shared" si="37"/>
        <v>1</v>
      </c>
      <c r="M349">
        <f t="shared" si="38"/>
        <v>0.14702179560808856</v>
      </c>
      <c r="N349">
        <f t="shared" si="39"/>
        <v>0.85297820439191141</v>
      </c>
      <c r="O349">
        <f t="shared" si="40"/>
        <v>0.85297820439191141</v>
      </c>
      <c r="P349">
        <f t="shared" si="41"/>
        <v>-0.1590212835262737</v>
      </c>
    </row>
    <row r="350" spans="1:16" x14ac:dyDescent="0.35">
      <c r="A350">
        <v>39</v>
      </c>
      <c r="B350">
        <v>2</v>
      </c>
      <c r="C350">
        <v>0</v>
      </c>
      <c r="D350">
        <v>0</v>
      </c>
      <c r="E350">
        <v>1</v>
      </c>
      <c r="F350">
        <v>0</v>
      </c>
      <c r="G350">
        <v>0</v>
      </c>
      <c r="H350">
        <v>1.399</v>
      </c>
      <c r="I350">
        <f t="shared" si="35"/>
        <v>-2.2897112961643185</v>
      </c>
      <c r="J350">
        <v>0</v>
      </c>
      <c r="K350">
        <f t="shared" si="36"/>
        <v>0.10129570209052766</v>
      </c>
      <c r="L350">
        <f t="shared" si="37"/>
        <v>1</v>
      </c>
      <c r="M350">
        <f t="shared" si="38"/>
        <v>9.1978659226803233E-2</v>
      </c>
      <c r="N350">
        <f t="shared" si="39"/>
        <v>0.90802134077319674</v>
      </c>
      <c r="O350">
        <f t="shared" si="40"/>
        <v>0.90802134077319674</v>
      </c>
      <c r="P350">
        <f t="shared" si="41"/>
        <v>-9.6487397602854783E-2</v>
      </c>
    </row>
    <row r="351" spans="1:16" x14ac:dyDescent="0.35">
      <c r="A351">
        <v>39</v>
      </c>
      <c r="B351">
        <v>3</v>
      </c>
      <c r="C351">
        <v>0</v>
      </c>
      <c r="D351">
        <v>0</v>
      </c>
      <c r="E351">
        <v>1</v>
      </c>
      <c r="F351">
        <v>1</v>
      </c>
      <c r="G351">
        <v>0</v>
      </c>
      <c r="H351">
        <v>1.9989999999999999</v>
      </c>
      <c r="I351">
        <f t="shared" si="35"/>
        <v>-0.62385661402151316</v>
      </c>
      <c r="J351">
        <v>0</v>
      </c>
      <c r="K351">
        <f t="shared" si="36"/>
        <v>0.53587378894663384</v>
      </c>
      <c r="L351">
        <f t="shared" si="37"/>
        <v>1</v>
      </c>
      <c r="M351">
        <f t="shared" si="38"/>
        <v>0.34890483371954567</v>
      </c>
      <c r="N351">
        <f t="shared" si="39"/>
        <v>0.65109516628045438</v>
      </c>
      <c r="O351">
        <f t="shared" si="40"/>
        <v>0.65109516628045438</v>
      </c>
      <c r="P351">
        <f t="shared" si="41"/>
        <v>-0.42909946269491628</v>
      </c>
    </row>
    <row r="352" spans="1:16" x14ac:dyDescent="0.35">
      <c r="A352">
        <v>39</v>
      </c>
      <c r="B352">
        <v>4</v>
      </c>
      <c r="C352">
        <v>1</v>
      </c>
      <c r="D352">
        <v>0</v>
      </c>
      <c r="E352">
        <v>0</v>
      </c>
      <c r="F352">
        <v>1</v>
      </c>
      <c r="G352">
        <v>0</v>
      </c>
      <c r="H352">
        <v>1.6989999999999998</v>
      </c>
      <c r="I352">
        <f t="shared" si="35"/>
        <v>0.1236825975112894</v>
      </c>
      <c r="J352">
        <v>0</v>
      </c>
      <c r="K352">
        <f t="shared" si="36"/>
        <v>1.1316566233605234</v>
      </c>
      <c r="L352">
        <f t="shared" si="37"/>
        <v>1</v>
      </c>
      <c r="M352">
        <f t="shared" si="38"/>
        <v>0.5308812924928239</v>
      </c>
      <c r="N352">
        <f t="shared" si="39"/>
        <v>0.46911870750717605</v>
      </c>
      <c r="O352">
        <f t="shared" si="40"/>
        <v>0.5308812924928239</v>
      </c>
      <c r="P352">
        <f t="shared" si="41"/>
        <v>-0.63321683735970902</v>
      </c>
    </row>
    <row r="353" spans="1:16" x14ac:dyDescent="0.35">
      <c r="A353">
        <v>39</v>
      </c>
      <c r="B353">
        <v>5</v>
      </c>
      <c r="C353">
        <v>0</v>
      </c>
      <c r="D353">
        <v>0</v>
      </c>
      <c r="E353">
        <v>0</v>
      </c>
      <c r="F353">
        <v>0</v>
      </c>
      <c r="G353">
        <v>0</v>
      </c>
      <c r="H353">
        <v>1.9989999999999999</v>
      </c>
      <c r="I353">
        <f t="shared" si="35"/>
        <v>-2.3955410677348832</v>
      </c>
      <c r="J353">
        <v>0</v>
      </c>
      <c r="K353">
        <f t="shared" si="36"/>
        <v>9.1123361670919958E-2</v>
      </c>
      <c r="L353">
        <f t="shared" si="37"/>
        <v>1</v>
      </c>
      <c r="M353">
        <f t="shared" si="38"/>
        <v>8.3513344935971165E-2</v>
      </c>
      <c r="N353">
        <f t="shared" si="39"/>
        <v>0.91648665506402882</v>
      </c>
      <c r="O353">
        <f t="shared" si="40"/>
        <v>0.91648665506402882</v>
      </c>
      <c r="P353">
        <f t="shared" si="41"/>
        <v>-8.7207772567765587E-2</v>
      </c>
    </row>
    <row r="354" spans="1:16" x14ac:dyDescent="0.35">
      <c r="A354">
        <v>39</v>
      </c>
      <c r="B354">
        <v>6</v>
      </c>
      <c r="C354">
        <v>1</v>
      </c>
      <c r="D354">
        <v>1</v>
      </c>
      <c r="E354">
        <v>0</v>
      </c>
      <c r="F354">
        <v>1</v>
      </c>
      <c r="G354">
        <v>0</v>
      </c>
      <c r="H354">
        <v>1.399</v>
      </c>
      <c r="I354">
        <f t="shared" si="35"/>
        <v>9.5601637590497113E-2</v>
      </c>
      <c r="J354">
        <v>0</v>
      </c>
      <c r="K354">
        <f t="shared" si="36"/>
        <v>1.1003206502905316</v>
      </c>
      <c r="L354">
        <f t="shared" si="37"/>
        <v>1</v>
      </c>
      <c r="M354">
        <f t="shared" si="38"/>
        <v>0.52388222252555927</v>
      </c>
      <c r="N354">
        <f t="shared" si="39"/>
        <v>0.47611777747444073</v>
      </c>
      <c r="O354">
        <f t="shared" si="40"/>
        <v>0.52388222252555927</v>
      </c>
      <c r="P354">
        <f t="shared" si="41"/>
        <v>-0.64648838609739356</v>
      </c>
    </row>
    <row r="355" spans="1:16" x14ac:dyDescent="0.35">
      <c r="A355">
        <v>39</v>
      </c>
      <c r="B355">
        <v>7</v>
      </c>
      <c r="C355">
        <v>0</v>
      </c>
      <c r="D355">
        <v>0</v>
      </c>
      <c r="E355">
        <v>0</v>
      </c>
      <c r="F355">
        <v>0</v>
      </c>
      <c r="G355">
        <v>1</v>
      </c>
      <c r="H355">
        <v>1.399</v>
      </c>
      <c r="I355">
        <f t="shared" si="35"/>
        <v>-0.87670320720101569</v>
      </c>
      <c r="J355">
        <v>0</v>
      </c>
      <c r="K355">
        <f t="shared" si="36"/>
        <v>0.41615262158222693</v>
      </c>
      <c r="L355">
        <f t="shared" si="37"/>
        <v>1</v>
      </c>
      <c r="M355">
        <f t="shared" si="38"/>
        <v>0.29386142089492551</v>
      </c>
      <c r="N355">
        <f t="shared" si="39"/>
        <v>0.70613857910507449</v>
      </c>
      <c r="O355">
        <f t="shared" si="40"/>
        <v>0.70613857910507449</v>
      </c>
      <c r="P355">
        <f t="shared" si="41"/>
        <v>-0.34794377306656044</v>
      </c>
    </row>
    <row r="356" spans="1:16" x14ac:dyDescent="0.35">
      <c r="A356">
        <v>39</v>
      </c>
      <c r="B356">
        <v>8</v>
      </c>
      <c r="C356">
        <v>0</v>
      </c>
      <c r="D356">
        <v>1</v>
      </c>
      <c r="E356">
        <v>0</v>
      </c>
      <c r="F356">
        <v>0</v>
      </c>
      <c r="G356">
        <v>0</v>
      </c>
      <c r="H356">
        <v>1.6989999999999998</v>
      </c>
      <c r="I356">
        <f t="shared" si="35"/>
        <v>-2.4236220276556755</v>
      </c>
      <c r="J356">
        <v>0</v>
      </c>
      <c r="K356">
        <f t="shared" si="36"/>
        <v>8.8600123483272827E-2</v>
      </c>
      <c r="L356">
        <f t="shared" si="37"/>
        <v>1</v>
      </c>
      <c r="M356">
        <f t="shared" si="38"/>
        <v>8.1389044123725232E-2</v>
      </c>
      <c r="N356">
        <f t="shared" si="39"/>
        <v>0.91861095587627484</v>
      </c>
      <c r="O356">
        <f t="shared" si="40"/>
        <v>0.91861095587627484</v>
      </c>
      <c r="P356">
        <f t="shared" si="41"/>
        <v>-8.4892580451056243E-2</v>
      </c>
    </row>
    <row r="357" spans="1:16" x14ac:dyDescent="0.35">
      <c r="A357">
        <v>39</v>
      </c>
      <c r="B357">
        <v>9</v>
      </c>
      <c r="C357">
        <v>0</v>
      </c>
      <c r="D357">
        <v>0</v>
      </c>
      <c r="E357">
        <v>1</v>
      </c>
      <c r="F357">
        <v>0</v>
      </c>
      <c r="G357">
        <v>1</v>
      </c>
      <c r="H357">
        <v>1.6989999999999998</v>
      </c>
      <c r="I357">
        <f t="shared" si="35"/>
        <v>-1.624242418733818</v>
      </c>
      <c r="J357">
        <v>0</v>
      </c>
      <c r="K357">
        <f t="shared" si="36"/>
        <v>0.19706090832139075</v>
      </c>
      <c r="L357">
        <f t="shared" si="37"/>
        <v>1</v>
      </c>
      <c r="M357">
        <f t="shared" si="38"/>
        <v>0.16462061951193815</v>
      </c>
      <c r="N357">
        <f t="shared" si="39"/>
        <v>0.83537938048806182</v>
      </c>
      <c r="O357">
        <f t="shared" si="40"/>
        <v>0.83537938048806182</v>
      </c>
      <c r="P357">
        <f t="shared" si="41"/>
        <v>-0.17986930942613638</v>
      </c>
    </row>
    <row r="358" spans="1:16" x14ac:dyDescent="0.35">
      <c r="A358">
        <v>40</v>
      </c>
      <c r="B358">
        <v>1</v>
      </c>
      <c r="C358">
        <v>0</v>
      </c>
      <c r="D358">
        <v>1</v>
      </c>
      <c r="E358">
        <v>0</v>
      </c>
      <c r="F358">
        <v>0</v>
      </c>
      <c r="G358">
        <v>1</v>
      </c>
      <c r="H358">
        <v>1.9989999999999999</v>
      </c>
      <c r="I358">
        <f t="shared" si="35"/>
        <v>-1.758153150225175</v>
      </c>
      <c r="J358">
        <v>0</v>
      </c>
      <c r="K358">
        <f t="shared" si="36"/>
        <v>0.17236289843173716</v>
      </c>
      <c r="L358">
        <f t="shared" si="37"/>
        <v>1</v>
      </c>
      <c r="M358">
        <f t="shared" si="38"/>
        <v>0.14702179560808856</v>
      </c>
      <c r="N358">
        <f t="shared" si="39"/>
        <v>0.85297820439191141</v>
      </c>
      <c r="O358">
        <f t="shared" si="40"/>
        <v>0.85297820439191141</v>
      </c>
      <c r="P358">
        <f t="shared" si="41"/>
        <v>-0.1590212835262737</v>
      </c>
    </row>
    <row r="359" spans="1:16" x14ac:dyDescent="0.35">
      <c r="A359">
        <v>40</v>
      </c>
      <c r="B359">
        <v>2</v>
      </c>
      <c r="C359">
        <v>0</v>
      </c>
      <c r="D359">
        <v>0</v>
      </c>
      <c r="E359">
        <v>1</v>
      </c>
      <c r="F359">
        <v>0</v>
      </c>
      <c r="G359">
        <v>0</v>
      </c>
      <c r="H359">
        <v>1.399</v>
      </c>
      <c r="I359">
        <f t="shared" si="35"/>
        <v>-2.2897112961643185</v>
      </c>
      <c r="J359">
        <v>0</v>
      </c>
      <c r="K359">
        <f t="shared" si="36"/>
        <v>0.10129570209052766</v>
      </c>
      <c r="L359">
        <f t="shared" si="37"/>
        <v>1</v>
      </c>
      <c r="M359">
        <f t="shared" si="38"/>
        <v>9.1978659226803233E-2</v>
      </c>
      <c r="N359">
        <f t="shared" si="39"/>
        <v>0.90802134077319674</v>
      </c>
      <c r="O359">
        <f t="shared" si="40"/>
        <v>0.90802134077319674</v>
      </c>
      <c r="P359">
        <f t="shared" si="41"/>
        <v>-9.6487397602854783E-2</v>
      </c>
    </row>
    <row r="360" spans="1:16" x14ac:dyDescent="0.35">
      <c r="A360">
        <v>40</v>
      </c>
      <c r="B360">
        <v>3</v>
      </c>
      <c r="C360">
        <v>0</v>
      </c>
      <c r="D360">
        <v>0</v>
      </c>
      <c r="E360">
        <v>1</v>
      </c>
      <c r="F360">
        <v>1</v>
      </c>
      <c r="G360">
        <v>0</v>
      </c>
      <c r="H360">
        <v>1.9989999999999999</v>
      </c>
      <c r="I360">
        <f t="shared" si="35"/>
        <v>-0.62385661402151316</v>
      </c>
      <c r="J360">
        <v>0</v>
      </c>
      <c r="K360">
        <f t="shared" si="36"/>
        <v>0.53587378894663384</v>
      </c>
      <c r="L360">
        <f t="shared" si="37"/>
        <v>1</v>
      </c>
      <c r="M360">
        <f t="shared" si="38"/>
        <v>0.34890483371954567</v>
      </c>
      <c r="N360">
        <f t="shared" si="39"/>
        <v>0.65109516628045438</v>
      </c>
      <c r="O360">
        <f t="shared" si="40"/>
        <v>0.65109516628045438</v>
      </c>
      <c r="P360">
        <f t="shared" si="41"/>
        <v>-0.42909946269491628</v>
      </c>
    </row>
    <row r="361" spans="1:16" x14ac:dyDescent="0.35">
      <c r="A361">
        <v>40</v>
      </c>
      <c r="B361">
        <v>4</v>
      </c>
      <c r="C361">
        <v>0</v>
      </c>
      <c r="D361">
        <v>0</v>
      </c>
      <c r="E361">
        <v>0</v>
      </c>
      <c r="F361">
        <v>1</v>
      </c>
      <c r="G361">
        <v>0</v>
      </c>
      <c r="H361">
        <v>1.6989999999999998</v>
      </c>
      <c r="I361">
        <f t="shared" si="35"/>
        <v>0.1236825975112894</v>
      </c>
      <c r="J361">
        <v>0</v>
      </c>
      <c r="K361">
        <f t="shared" si="36"/>
        <v>1.1316566233605234</v>
      </c>
      <c r="L361">
        <f t="shared" si="37"/>
        <v>1</v>
      </c>
      <c r="M361">
        <f t="shared" si="38"/>
        <v>0.5308812924928239</v>
      </c>
      <c r="N361">
        <f t="shared" si="39"/>
        <v>0.46911870750717605</v>
      </c>
      <c r="O361">
        <f t="shared" si="40"/>
        <v>0.46911870750717605</v>
      </c>
      <c r="P361">
        <f t="shared" si="41"/>
        <v>-0.75689943487099842</v>
      </c>
    </row>
    <row r="362" spans="1:16" x14ac:dyDescent="0.35">
      <c r="A362">
        <v>40</v>
      </c>
      <c r="B362">
        <v>5</v>
      </c>
      <c r="C362">
        <v>0</v>
      </c>
      <c r="D362">
        <v>0</v>
      </c>
      <c r="E362">
        <v>0</v>
      </c>
      <c r="F362">
        <v>0</v>
      </c>
      <c r="G362">
        <v>0</v>
      </c>
      <c r="H362">
        <v>1.9989999999999999</v>
      </c>
      <c r="I362">
        <f t="shared" si="35"/>
        <v>-2.3955410677348832</v>
      </c>
      <c r="J362">
        <v>0</v>
      </c>
      <c r="K362">
        <f t="shared" si="36"/>
        <v>9.1123361670919958E-2</v>
      </c>
      <c r="L362">
        <f t="shared" si="37"/>
        <v>1</v>
      </c>
      <c r="M362">
        <f t="shared" si="38"/>
        <v>8.3513344935971165E-2</v>
      </c>
      <c r="N362">
        <f t="shared" si="39"/>
        <v>0.91648665506402882</v>
      </c>
      <c r="O362">
        <f t="shared" si="40"/>
        <v>0.91648665506402882</v>
      </c>
      <c r="P362">
        <f t="shared" si="41"/>
        <v>-8.7207772567765587E-2</v>
      </c>
    </row>
    <row r="363" spans="1:16" x14ac:dyDescent="0.35">
      <c r="A363">
        <v>40</v>
      </c>
      <c r="B363">
        <v>6</v>
      </c>
      <c r="C363">
        <v>0</v>
      </c>
      <c r="D363">
        <v>1</v>
      </c>
      <c r="E363">
        <v>0</v>
      </c>
      <c r="F363">
        <v>1</v>
      </c>
      <c r="G363">
        <v>0</v>
      </c>
      <c r="H363">
        <v>1.399</v>
      </c>
      <c r="I363">
        <f t="shared" si="35"/>
        <v>9.5601637590497113E-2</v>
      </c>
      <c r="J363">
        <v>0</v>
      </c>
      <c r="K363">
        <f t="shared" si="36"/>
        <v>1.1003206502905316</v>
      </c>
      <c r="L363">
        <f t="shared" si="37"/>
        <v>1</v>
      </c>
      <c r="M363">
        <f t="shared" si="38"/>
        <v>0.52388222252555927</v>
      </c>
      <c r="N363">
        <f t="shared" si="39"/>
        <v>0.47611777747444073</v>
      </c>
      <c r="O363">
        <f t="shared" si="40"/>
        <v>0.47611777747444073</v>
      </c>
      <c r="P363">
        <f t="shared" si="41"/>
        <v>-0.74209002368789079</v>
      </c>
    </row>
    <row r="364" spans="1:16" x14ac:dyDescent="0.35">
      <c r="A364">
        <v>40</v>
      </c>
      <c r="B364">
        <v>7</v>
      </c>
      <c r="C364">
        <v>0</v>
      </c>
      <c r="D364">
        <v>0</v>
      </c>
      <c r="E364">
        <v>0</v>
      </c>
      <c r="F364">
        <v>0</v>
      </c>
      <c r="G364">
        <v>1</v>
      </c>
      <c r="H364">
        <v>1.399</v>
      </c>
      <c r="I364">
        <f t="shared" si="35"/>
        <v>-0.87670320720101569</v>
      </c>
      <c r="J364">
        <v>0</v>
      </c>
      <c r="K364">
        <f t="shared" si="36"/>
        <v>0.41615262158222693</v>
      </c>
      <c r="L364">
        <f t="shared" si="37"/>
        <v>1</v>
      </c>
      <c r="M364">
        <f t="shared" si="38"/>
        <v>0.29386142089492551</v>
      </c>
      <c r="N364">
        <f t="shared" si="39"/>
        <v>0.70613857910507449</v>
      </c>
      <c r="O364">
        <f t="shared" si="40"/>
        <v>0.70613857910507449</v>
      </c>
      <c r="P364">
        <f t="shared" si="41"/>
        <v>-0.34794377306656044</v>
      </c>
    </row>
    <row r="365" spans="1:16" x14ac:dyDescent="0.35">
      <c r="A365">
        <v>40</v>
      </c>
      <c r="B365">
        <v>8</v>
      </c>
      <c r="C365">
        <v>0</v>
      </c>
      <c r="D365">
        <v>1</v>
      </c>
      <c r="E365">
        <v>0</v>
      </c>
      <c r="F365">
        <v>0</v>
      </c>
      <c r="G365">
        <v>0</v>
      </c>
      <c r="H365">
        <v>1.6989999999999998</v>
      </c>
      <c r="I365">
        <f t="shared" si="35"/>
        <v>-2.4236220276556755</v>
      </c>
      <c r="J365">
        <v>0</v>
      </c>
      <c r="K365">
        <f t="shared" si="36"/>
        <v>8.8600123483272827E-2</v>
      </c>
      <c r="L365">
        <f t="shared" si="37"/>
        <v>1</v>
      </c>
      <c r="M365">
        <f t="shared" si="38"/>
        <v>8.1389044123725232E-2</v>
      </c>
      <c r="N365">
        <f t="shared" si="39"/>
        <v>0.91861095587627484</v>
      </c>
      <c r="O365">
        <f t="shared" si="40"/>
        <v>0.91861095587627484</v>
      </c>
      <c r="P365">
        <f t="shared" si="41"/>
        <v>-8.4892580451056243E-2</v>
      </c>
    </row>
    <row r="366" spans="1:16" x14ac:dyDescent="0.35">
      <c r="A366">
        <v>40</v>
      </c>
      <c r="B366">
        <v>9</v>
      </c>
      <c r="C366">
        <v>0</v>
      </c>
      <c r="D366">
        <v>0</v>
      </c>
      <c r="E366">
        <v>1</v>
      </c>
      <c r="F366">
        <v>0</v>
      </c>
      <c r="G366">
        <v>1</v>
      </c>
      <c r="H366">
        <v>1.6989999999999998</v>
      </c>
      <c r="I366">
        <f t="shared" si="35"/>
        <v>-1.624242418733818</v>
      </c>
      <c r="J366">
        <v>0</v>
      </c>
      <c r="K366">
        <f t="shared" si="36"/>
        <v>0.19706090832139075</v>
      </c>
      <c r="L366">
        <f t="shared" si="37"/>
        <v>1</v>
      </c>
      <c r="M366">
        <f t="shared" si="38"/>
        <v>0.16462061951193815</v>
      </c>
      <c r="N366">
        <f t="shared" si="39"/>
        <v>0.83537938048806182</v>
      </c>
      <c r="O366">
        <f t="shared" si="40"/>
        <v>0.83537938048806182</v>
      </c>
      <c r="P366">
        <f t="shared" si="41"/>
        <v>-0.17986930942613638</v>
      </c>
    </row>
    <row r="367" spans="1:16" x14ac:dyDescent="0.35">
      <c r="A367">
        <v>41</v>
      </c>
      <c r="B367">
        <v>1</v>
      </c>
      <c r="C367">
        <v>0</v>
      </c>
      <c r="D367">
        <v>1</v>
      </c>
      <c r="E367">
        <v>0</v>
      </c>
      <c r="F367">
        <v>0</v>
      </c>
      <c r="G367">
        <v>1</v>
      </c>
      <c r="H367">
        <v>1.9989999999999999</v>
      </c>
      <c r="I367">
        <f t="shared" si="35"/>
        <v>-1.758153150225175</v>
      </c>
      <c r="J367">
        <v>0</v>
      </c>
      <c r="K367">
        <f t="shared" si="36"/>
        <v>0.17236289843173716</v>
      </c>
      <c r="L367">
        <f t="shared" si="37"/>
        <v>1</v>
      </c>
      <c r="M367">
        <f t="shared" si="38"/>
        <v>0.14702179560808856</v>
      </c>
      <c r="N367">
        <f t="shared" si="39"/>
        <v>0.85297820439191141</v>
      </c>
      <c r="O367">
        <f t="shared" si="40"/>
        <v>0.85297820439191141</v>
      </c>
      <c r="P367">
        <f t="shared" si="41"/>
        <v>-0.1590212835262737</v>
      </c>
    </row>
    <row r="368" spans="1:16" x14ac:dyDescent="0.35">
      <c r="A368">
        <v>41</v>
      </c>
      <c r="B368">
        <v>2</v>
      </c>
      <c r="C368">
        <v>0</v>
      </c>
      <c r="D368">
        <v>0</v>
      </c>
      <c r="E368">
        <v>1</v>
      </c>
      <c r="F368">
        <v>0</v>
      </c>
      <c r="G368">
        <v>0</v>
      </c>
      <c r="H368">
        <v>1.399</v>
      </c>
      <c r="I368">
        <f t="shared" si="35"/>
        <v>-2.2897112961643185</v>
      </c>
      <c r="J368">
        <v>0</v>
      </c>
      <c r="K368">
        <f t="shared" si="36"/>
        <v>0.10129570209052766</v>
      </c>
      <c r="L368">
        <f t="shared" si="37"/>
        <v>1</v>
      </c>
      <c r="M368">
        <f t="shared" si="38"/>
        <v>9.1978659226803233E-2</v>
      </c>
      <c r="N368">
        <f t="shared" si="39"/>
        <v>0.90802134077319674</v>
      </c>
      <c r="O368">
        <f t="shared" si="40"/>
        <v>0.90802134077319674</v>
      </c>
      <c r="P368">
        <f t="shared" si="41"/>
        <v>-9.6487397602854783E-2</v>
      </c>
    </row>
    <row r="369" spans="1:16" x14ac:dyDescent="0.35">
      <c r="A369">
        <v>41</v>
      </c>
      <c r="B369">
        <v>3</v>
      </c>
      <c r="C369">
        <v>0</v>
      </c>
      <c r="D369">
        <v>0</v>
      </c>
      <c r="E369">
        <v>1</v>
      </c>
      <c r="F369">
        <v>1</v>
      </c>
      <c r="G369">
        <v>0</v>
      </c>
      <c r="H369">
        <v>1.9989999999999999</v>
      </c>
      <c r="I369">
        <f t="shared" si="35"/>
        <v>-0.62385661402151316</v>
      </c>
      <c r="J369">
        <v>0</v>
      </c>
      <c r="K369">
        <f t="shared" si="36"/>
        <v>0.53587378894663384</v>
      </c>
      <c r="L369">
        <f t="shared" si="37"/>
        <v>1</v>
      </c>
      <c r="M369">
        <f t="shared" si="38"/>
        <v>0.34890483371954567</v>
      </c>
      <c r="N369">
        <f t="shared" si="39"/>
        <v>0.65109516628045438</v>
      </c>
      <c r="O369">
        <f t="shared" si="40"/>
        <v>0.65109516628045438</v>
      </c>
      <c r="P369">
        <f t="shared" si="41"/>
        <v>-0.42909946269491628</v>
      </c>
    </row>
    <row r="370" spans="1:16" x14ac:dyDescent="0.35">
      <c r="A370">
        <v>41</v>
      </c>
      <c r="B370">
        <v>4</v>
      </c>
      <c r="C370">
        <v>0</v>
      </c>
      <c r="D370">
        <v>0</v>
      </c>
      <c r="E370">
        <v>0</v>
      </c>
      <c r="F370">
        <v>1</v>
      </c>
      <c r="G370">
        <v>0</v>
      </c>
      <c r="H370">
        <v>1.6989999999999998</v>
      </c>
      <c r="I370">
        <f t="shared" si="35"/>
        <v>0.1236825975112894</v>
      </c>
      <c r="J370">
        <v>0</v>
      </c>
      <c r="K370">
        <f t="shared" si="36"/>
        <v>1.1316566233605234</v>
      </c>
      <c r="L370">
        <f t="shared" si="37"/>
        <v>1</v>
      </c>
      <c r="M370">
        <f t="shared" si="38"/>
        <v>0.5308812924928239</v>
      </c>
      <c r="N370">
        <f t="shared" si="39"/>
        <v>0.46911870750717605</v>
      </c>
      <c r="O370">
        <f t="shared" si="40"/>
        <v>0.46911870750717605</v>
      </c>
      <c r="P370">
        <f t="shared" si="41"/>
        <v>-0.75689943487099842</v>
      </c>
    </row>
    <row r="371" spans="1:16" x14ac:dyDescent="0.35">
      <c r="A371">
        <v>41</v>
      </c>
      <c r="B371">
        <v>5</v>
      </c>
      <c r="C371">
        <v>0</v>
      </c>
      <c r="D371">
        <v>0</v>
      </c>
      <c r="E371">
        <v>0</v>
      </c>
      <c r="F371">
        <v>0</v>
      </c>
      <c r="G371">
        <v>0</v>
      </c>
      <c r="H371">
        <v>1.9989999999999999</v>
      </c>
      <c r="I371">
        <f t="shared" si="35"/>
        <v>-2.3955410677348832</v>
      </c>
      <c r="J371">
        <v>0</v>
      </c>
      <c r="K371">
        <f t="shared" si="36"/>
        <v>9.1123361670919958E-2</v>
      </c>
      <c r="L371">
        <f t="shared" si="37"/>
        <v>1</v>
      </c>
      <c r="M371">
        <f t="shared" si="38"/>
        <v>8.3513344935971165E-2</v>
      </c>
      <c r="N371">
        <f t="shared" si="39"/>
        <v>0.91648665506402882</v>
      </c>
      <c r="O371">
        <f t="shared" si="40"/>
        <v>0.91648665506402882</v>
      </c>
      <c r="P371">
        <f t="shared" si="41"/>
        <v>-8.7207772567765587E-2</v>
      </c>
    </row>
    <row r="372" spans="1:16" x14ac:dyDescent="0.35">
      <c r="A372">
        <v>41</v>
      </c>
      <c r="B372">
        <v>6</v>
      </c>
      <c r="C372">
        <v>0</v>
      </c>
      <c r="D372">
        <v>1</v>
      </c>
      <c r="E372">
        <v>0</v>
      </c>
      <c r="F372">
        <v>1</v>
      </c>
      <c r="G372">
        <v>0</v>
      </c>
      <c r="H372">
        <v>1.399</v>
      </c>
      <c r="I372">
        <f t="shared" si="35"/>
        <v>9.5601637590497113E-2</v>
      </c>
      <c r="J372">
        <v>0</v>
      </c>
      <c r="K372">
        <f t="shared" si="36"/>
        <v>1.1003206502905316</v>
      </c>
      <c r="L372">
        <f t="shared" si="37"/>
        <v>1</v>
      </c>
      <c r="M372">
        <f t="shared" si="38"/>
        <v>0.52388222252555927</v>
      </c>
      <c r="N372">
        <f t="shared" si="39"/>
        <v>0.47611777747444073</v>
      </c>
      <c r="O372">
        <f t="shared" si="40"/>
        <v>0.47611777747444073</v>
      </c>
      <c r="P372">
        <f t="shared" si="41"/>
        <v>-0.74209002368789079</v>
      </c>
    </row>
    <row r="373" spans="1:16" x14ac:dyDescent="0.35">
      <c r="A373">
        <v>41</v>
      </c>
      <c r="B373">
        <v>7</v>
      </c>
      <c r="C373">
        <v>0</v>
      </c>
      <c r="D373">
        <v>0</v>
      </c>
      <c r="E373">
        <v>0</v>
      </c>
      <c r="F373">
        <v>0</v>
      </c>
      <c r="G373">
        <v>1</v>
      </c>
      <c r="H373">
        <v>1.399</v>
      </c>
      <c r="I373">
        <f t="shared" si="35"/>
        <v>-0.87670320720101569</v>
      </c>
      <c r="J373">
        <v>0</v>
      </c>
      <c r="K373">
        <f t="shared" si="36"/>
        <v>0.41615262158222693</v>
      </c>
      <c r="L373">
        <f t="shared" si="37"/>
        <v>1</v>
      </c>
      <c r="M373">
        <f t="shared" si="38"/>
        <v>0.29386142089492551</v>
      </c>
      <c r="N373">
        <f t="shared" si="39"/>
        <v>0.70613857910507449</v>
      </c>
      <c r="O373">
        <f t="shared" si="40"/>
        <v>0.70613857910507449</v>
      </c>
      <c r="P373">
        <f t="shared" si="41"/>
        <v>-0.34794377306656044</v>
      </c>
    </row>
    <row r="374" spans="1:16" x14ac:dyDescent="0.35">
      <c r="A374">
        <v>41</v>
      </c>
      <c r="B374">
        <v>8</v>
      </c>
      <c r="C374">
        <v>0</v>
      </c>
      <c r="D374">
        <v>1</v>
      </c>
      <c r="E374">
        <v>0</v>
      </c>
      <c r="F374">
        <v>0</v>
      </c>
      <c r="G374">
        <v>0</v>
      </c>
      <c r="H374">
        <v>1.6989999999999998</v>
      </c>
      <c r="I374">
        <f t="shared" si="35"/>
        <v>-2.4236220276556755</v>
      </c>
      <c r="J374">
        <v>0</v>
      </c>
      <c r="K374">
        <f t="shared" si="36"/>
        <v>8.8600123483272827E-2</v>
      </c>
      <c r="L374">
        <f t="shared" si="37"/>
        <v>1</v>
      </c>
      <c r="M374">
        <f t="shared" si="38"/>
        <v>8.1389044123725232E-2</v>
      </c>
      <c r="N374">
        <f t="shared" si="39"/>
        <v>0.91861095587627484</v>
      </c>
      <c r="O374">
        <f t="shared" si="40"/>
        <v>0.91861095587627484</v>
      </c>
      <c r="P374">
        <f t="shared" si="41"/>
        <v>-8.4892580451056243E-2</v>
      </c>
    </row>
    <row r="375" spans="1:16" x14ac:dyDescent="0.35">
      <c r="A375">
        <v>41</v>
      </c>
      <c r="B375">
        <v>9</v>
      </c>
      <c r="C375">
        <v>0</v>
      </c>
      <c r="D375">
        <v>0</v>
      </c>
      <c r="E375">
        <v>1</v>
      </c>
      <c r="F375">
        <v>0</v>
      </c>
      <c r="G375">
        <v>1</v>
      </c>
      <c r="H375">
        <v>1.6989999999999998</v>
      </c>
      <c r="I375">
        <f t="shared" si="35"/>
        <v>-1.624242418733818</v>
      </c>
      <c r="J375">
        <v>0</v>
      </c>
      <c r="K375">
        <f t="shared" si="36"/>
        <v>0.19706090832139075</v>
      </c>
      <c r="L375">
        <f t="shared" si="37"/>
        <v>1</v>
      </c>
      <c r="M375">
        <f t="shared" si="38"/>
        <v>0.16462061951193815</v>
      </c>
      <c r="N375">
        <f t="shared" si="39"/>
        <v>0.83537938048806182</v>
      </c>
      <c r="O375">
        <f t="shared" si="40"/>
        <v>0.83537938048806182</v>
      </c>
      <c r="P375">
        <f t="shared" si="41"/>
        <v>-0.17986930942613638</v>
      </c>
    </row>
    <row r="376" spans="1:16" x14ac:dyDescent="0.35">
      <c r="A376">
        <v>42</v>
      </c>
      <c r="B376">
        <v>1</v>
      </c>
      <c r="C376">
        <v>0</v>
      </c>
      <c r="D376">
        <v>1</v>
      </c>
      <c r="E376">
        <v>0</v>
      </c>
      <c r="F376">
        <v>0</v>
      </c>
      <c r="G376">
        <v>1</v>
      </c>
      <c r="H376">
        <v>1.9989999999999999</v>
      </c>
      <c r="I376">
        <f t="shared" si="35"/>
        <v>-1.758153150225175</v>
      </c>
      <c r="J376">
        <v>0</v>
      </c>
      <c r="K376">
        <f t="shared" si="36"/>
        <v>0.17236289843173716</v>
      </c>
      <c r="L376">
        <f t="shared" si="37"/>
        <v>1</v>
      </c>
      <c r="M376">
        <f t="shared" si="38"/>
        <v>0.14702179560808856</v>
      </c>
      <c r="N376">
        <f t="shared" si="39"/>
        <v>0.85297820439191141</v>
      </c>
      <c r="O376">
        <f t="shared" si="40"/>
        <v>0.85297820439191141</v>
      </c>
      <c r="P376">
        <f t="shared" si="41"/>
        <v>-0.1590212835262737</v>
      </c>
    </row>
    <row r="377" spans="1:16" x14ac:dyDescent="0.35">
      <c r="A377">
        <v>42</v>
      </c>
      <c r="B377">
        <v>2</v>
      </c>
      <c r="C377">
        <v>0</v>
      </c>
      <c r="D377">
        <v>0</v>
      </c>
      <c r="E377">
        <v>1</v>
      </c>
      <c r="F377">
        <v>0</v>
      </c>
      <c r="G377">
        <v>0</v>
      </c>
      <c r="H377">
        <v>1.399</v>
      </c>
      <c r="I377">
        <f t="shared" si="35"/>
        <v>-2.2897112961643185</v>
      </c>
      <c r="J377">
        <v>0</v>
      </c>
      <c r="K377">
        <f t="shared" si="36"/>
        <v>0.10129570209052766</v>
      </c>
      <c r="L377">
        <f t="shared" si="37"/>
        <v>1</v>
      </c>
      <c r="M377">
        <f t="shared" si="38"/>
        <v>9.1978659226803233E-2</v>
      </c>
      <c r="N377">
        <f t="shared" si="39"/>
        <v>0.90802134077319674</v>
      </c>
      <c r="O377">
        <f t="shared" si="40"/>
        <v>0.90802134077319674</v>
      </c>
      <c r="P377">
        <f t="shared" si="41"/>
        <v>-9.6487397602854783E-2</v>
      </c>
    </row>
    <row r="378" spans="1:16" x14ac:dyDescent="0.35">
      <c r="A378">
        <v>42</v>
      </c>
      <c r="B378">
        <v>3</v>
      </c>
      <c r="C378">
        <v>1</v>
      </c>
      <c r="D378">
        <v>0</v>
      </c>
      <c r="E378">
        <v>1</v>
      </c>
      <c r="F378">
        <v>1</v>
      </c>
      <c r="G378">
        <v>0</v>
      </c>
      <c r="H378">
        <v>1.9989999999999999</v>
      </c>
      <c r="I378">
        <f t="shared" si="35"/>
        <v>-0.62385661402151316</v>
      </c>
      <c r="J378">
        <v>0</v>
      </c>
      <c r="K378">
        <f t="shared" si="36"/>
        <v>0.53587378894663384</v>
      </c>
      <c r="L378">
        <f t="shared" si="37"/>
        <v>1</v>
      </c>
      <c r="M378">
        <f t="shared" si="38"/>
        <v>0.34890483371954567</v>
      </c>
      <c r="N378">
        <f t="shared" si="39"/>
        <v>0.65109516628045438</v>
      </c>
      <c r="O378">
        <f t="shared" si="40"/>
        <v>0.34890483371954567</v>
      </c>
      <c r="P378">
        <f t="shared" si="41"/>
        <v>-1.0529560767164297</v>
      </c>
    </row>
    <row r="379" spans="1:16" x14ac:dyDescent="0.35">
      <c r="A379">
        <v>42</v>
      </c>
      <c r="B379">
        <v>4</v>
      </c>
      <c r="C379">
        <v>1</v>
      </c>
      <c r="D379">
        <v>0</v>
      </c>
      <c r="E379">
        <v>0</v>
      </c>
      <c r="F379">
        <v>1</v>
      </c>
      <c r="G379">
        <v>0</v>
      </c>
      <c r="H379">
        <v>1.6989999999999998</v>
      </c>
      <c r="I379">
        <f t="shared" si="35"/>
        <v>0.1236825975112894</v>
      </c>
      <c r="J379">
        <v>0</v>
      </c>
      <c r="K379">
        <f t="shared" si="36"/>
        <v>1.1316566233605234</v>
      </c>
      <c r="L379">
        <f t="shared" si="37"/>
        <v>1</v>
      </c>
      <c r="M379">
        <f t="shared" si="38"/>
        <v>0.5308812924928239</v>
      </c>
      <c r="N379">
        <f t="shared" si="39"/>
        <v>0.46911870750717605</v>
      </c>
      <c r="O379">
        <f t="shared" si="40"/>
        <v>0.5308812924928239</v>
      </c>
      <c r="P379">
        <f t="shared" si="41"/>
        <v>-0.63321683735970902</v>
      </c>
    </row>
    <row r="380" spans="1:16" x14ac:dyDescent="0.35">
      <c r="A380">
        <v>42</v>
      </c>
      <c r="B380">
        <v>5</v>
      </c>
      <c r="C380">
        <v>0</v>
      </c>
      <c r="D380">
        <v>0</v>
      </c>
      <c r="E380">
        <v>0</v>
      </c>
      <c r="F380">
        <v>0</v>
      </c>
      <c r="G380">
        <v>0</v>
      </c>
      <c r="H380">
        <v>1.9989999999999999</v>
      </c>
      <c r="I380">
        <f t="shared" si="35"/>
        <v>-2.3955410677348832</v>
      </c>
      <c r="J380">
        <v>0</v>
      </c>
      <c r="K380">
        <f t="shared" si="36"/>
        <v>9.1123361670919958E-2</v>
      </c>
      <c r="L380">
        <f t="shared" si="37"/>
        <v>1</v>
      </c>
      <c r="M380">
        <f t="shared" si="38"/>
        <v>8.3513344935971165E-2</v>
      </c>
      <c r="N380">
        <f t="shared" si="39"/>
        <v>0.91648665506402882</v>
      </c>
      <c r="O380">
        <f t="shared" si="40"/>
        <v>0.91648665506402882</v>
      </c>
      <c r="P380">
        <f t="shared" si="41"/>
        <v>-8.7207772567765587E-2</v>
      </c>
    </row>
    <row r="381" spans="1:16" x14ac:dyDescent="0.35">
      <c r="A381">
        <v>42</v>
      </c>
      <c r="B381">
        <v>6</v>
      </c>
      <c r="C381">
        <v>1</v>
      </c>
      <c r="D381">
        <v>1</v>
      </c>
      <c r="E381">
        <v>0</v>
      </c>
      <c r="F381">
        <v>1</v>
      </c>
      <c r="G381">
        <v>0</v>
      </c>
      <c r="H381">
        <v>1.399</v>
      </c>
      <c r="I381">
        <f t="shared" si="35"/>
        <v>9.5601637590497113E-2</v>
      </c>
      <c r="J381">
        <v>0</v>
      </c>
      <c r="K381">
        <f t="shared" si="36"/>
        <v>1.1003206502905316</v>
      </c>
      <c r="L381">
        <f t="shared" si="37"/>
        <v>1</v>
      </c>
      <c r="M381">
        <f t="shared" si="38"/>
        <v>0.52388222252555927</v>
      </c>
      <c r="N381">
        <f t="shared" si="39"/>
        <v>0.47611777747444073</v>
      </c>
      <c r="O381">
        <f t="shared" si="40"/>
        <v>0.52388222252555927</v>
      </c>
      <c r="P381">
        <f t="shared" si="41"/>
        <v>-0.64648838609739356</v>
      </c>
    </row>
    <row r="382" spans="1:16" x14ac:dyDescent="0.35">
      <c r="A382">
        <v>42</v>
      </c>
      <c r="B382">
        <v>7</v>
      </c>
      <c r="C382">
        <v>0</v>
      </c>
      <c r="D382">
        <v>0</v>
      </c>
      <c r="E382">
        <v>0</v>
      </c>
      <c r="F382">
        <v>0</v>
      </c>
      <c r="G382">
        <v>1</v>
      </c>
      <c r="H382">
        <v>1.399</v>
      </c>
      <c r="I382">
        <f t="shared" si="35"/>
        <v>-0.87670320720101569</v>
      </c>
      <c r="J382">
        <v>0</v>
      </c>
      <c r="K382">
        <f t="shared" si="36"/>
        <v>0.41615262158222693</v>
      </c>
      <c r="L382">
        <f t="shared" si="37"/>
        <v>1</v>
      </c>
      <c r="M382">
        <f t="shared" si="38"/>
        <v>0.29386142089492551</v>
      </c>
      <c r="N382">
        <f t="shared" si="39"/>
        <v>0.70613857910507449</v>
      </c>
      <c r="O382">
        <f t="shared" si="40"/>
        <v>0.70613857910507449</v>
      </c>
      <c r="P382">
        <f t="shared" si="41"/>
        <v>-0.34794377306656044</v>
      </c>
    </row>
    <row r="383" spans="1:16" x14ac:dyDescent="0.35">
      <c r="A383">
        <v>42</v>
      </c>
      <c r="B383">
        <v>8</v>
      </c>
      <c r="C383">
        <v>0</v>
      </c>
      <c r="D383">
        <v>1</v>
      </c>
      <c r="E383">
        <v>0</v>
      </c>
      <c r="F383">
        <v>0</v>
      </c>
      <c r="G383">
        <v>0</v>
      </c>
      <c r="H383">
        <v>1.6989999999999998</v>
      </c>
      <c r="I383">
        <f t="shared" si="35"/>
        <v>-2.4236220276556755</v>
      </c>
      <c r="J383">
        <v>0</v>
      </c>
      <c r="K383">
        <f t="shared" si="36"/>
        <v>8.8600123483272827E-2</v>
      </c>
      <c r="L383">
        <f t="shared" si="37"/>
        <v>1</v>
      </c>
      <c r="M383">
        <f t="shared" si="38"/>
        <v>8.1389044123725232E-2</v>
      </c>
      <c r="N383">
        <f t="shared" si="39"/>
        <v>0.91861095587627484</v>
      </c>
      <c r="O383">
        <f t="shared" si="40"/>
        <v>0.91861095587627484</v>
      </c>
      <c r="P383">
        <f t="shared" si="41"/>
        <v>-8.4892580451056243E-2</v>
      </c>
    </row>
    <row r="384" spans="1:16" x14ac:dyDescent="0.35">
      <c r="A384">
        <v>42</v>
      </c>
      <c r="B384">
        <v>9</v>
      </c>
      <c r="C384">
        <v>0</v>
      </c>
      <c r="D384">
        <v>0</v>
      </c>
      <c r="E384">
        <v>1</v>
      </c>
      <c r="F384">
        <v>0</v>
      </c>
      <c r="G384">
        <v>1</v>
      </c>
      <c r="H384">
        <v>1.6989999999999998</v>
      </c>
      <c r="I384">
        <f t="shared" si="35"/>
        <v>-1.624242418733818</v>
      </c>
      <c r="J384">
        <v>0</v>
      </c>
      <c r="K384">
        <f t="shared" si="36"/>
        <v>0.19706090832139075</v>
      </c>
      <c r="L384">
        <f t="shared" si="37"/>
        <v>1</v>
      </c>
      <c r="M384">
        <f t="shared" si="38"/>
        <v>0.16462061951193815</v>
      </c>
      <c r="N384">
        <f t="shared" si="39"/>
        <v>0.83537938048806182</v>
      </c>
      <c r="O384">
        <f t="shared" si="40"/>
        <v>0.83537938048806182</v>
      </c>
      <c r="P384">
        <f t="shared" si="41"/>
        <v>-0.17986930942613638</v>
      </c>
    </row>
    <row r="385" spans="1:16" x14ac:dyDescent="0.35">
      <c r="A385">
        <v>43</v>
      </c>
      <c r="B385">
        <v>1</v>
      </c>
      <c r="C385">
        <v>1</v>
      </c>
      <c r="D385">
        <v>1</v>
      </c>
      <c r="E385">
        <v>0</v>
      </c>
      <c r="F385">
        <v>0</v>
      </c>
      <c r="G385">
        <v>1</v>
      </c>
      <c r="H385">
        <v>1.9989999999999999</v>
      </c>
      <c r="I385">
        <f t="shared" si="35"/>
        <v>-1.758153150225175</v>
      </c>
      <c r="J385">
        <v>0</v>
      </c>
      <c r="K385">
        <f t="shared" si="36"/>
        <v>0.17236289843173716</v>
      </c>
      <c r="L385">
        <f t="shared" si="37"/>
        <v>1</v>
      </c>
      <c r="M385">
        <f t="shared" si="38"/>
        <v>0.14702179560808856</v>
      </c>
      <c r="N385">
        <f t="shared" si="39"/>
        <v>0.85297820439191141</v>
      </c>
      <c r="O385">
        <f t="shared" si="40"/>
        <v>0.14702179560808856</v>
      </c>
      <c r="P385">
        <f t="shared" si="41"/>
        <v>-1.9171744337514489</v>
      </c>
    </row>
    <row r="386" spans="1:16" x14ac:dyDescent="0.35">
      <c r="A386">
        <v>43</v>
      </c>
      <c r="B386">
        <v>2</v>
      </c>
      <c r="C386">
        <v>1</v>
      </c>
      <c r="D386">
        <v>0</v>
      </c>
      <c r="E386">
        <v>1</v>
      </c>
      <c r="F386">
        <v>0</v>
      </c>
      <c r="G386">
        <v>0</v>
      </c>
      <c r="H386">
        <v>1.399</v>
      </c>
      <c r="I386">
        <f t="shared" si="35"/>
        <v>-2.2897112961643185</v>
      </c>
      <c r="J386">
        <v>0</v>
      </c>
      <c r="K386">
        <f t="shared" si="36"/>
        <v>0.10129570209052766</v>
      </c>
      <c r="L386">
        <f t="shared" si="37"/>
        <v>1</v>
      </c>
      <c r="M386">
        <f t="shared" si="38"/>
        <v>9.1978659226803233E-2</v>
      </c>
      <c r="N386">
        <f t="shared" si="39"/>
        <v>0.90802134077319674</v>
      </c>
      <c r="O386">
        <f t="shared" si="40"/>
        <v>9.1978659226803233E-2</v>
      </c>
      <c r="P386">
        <f t="shared" si="41"/>
        <v>-2.3861986937671733</v>
      </c>
    </row>
    <row r="387" spans="1:16" x14ac:dyDescent="0.35">
      <c r="A387">
        <v>43</v>
      </c>
      <c r="B387">
        <v>3</v>
      </c>
      <c r="C387">
        <v>1</v>
      </c>
      <c r="D387">
        <v>0</v>
      </c>
      <c r="E387">
        <v>1</v>
      </c>
      <c r="F387">
        <v>1</v>
      </c>
      <c r="G387">
        <v>0</v>
      </c>
      <c r="H387">
        <v>1.9989999999999999</v>
      </c>
      <c r="I387">
        <f t="shared" si="35"/>
        <v>-0.62385661402151316</v>
      </c>
      <c r="J387">
        <v>0</v>
      </c>
      <c r="K387">
        <f t="shared" si="36"/>
        <v>0.53587378894663384</v>
      </c>
      <c r="L387">
        <f t="shared" si="37"/>
        <v>1</v>
      </c>
      <c r="M387">
        <f t="shared" si="38"/>
        <v>0.34890483371954567</v>
      </c>
      <c r="N387">
        <f t="shared" si="39"/>
        <v>0.65109516628045438</v>
      </c>
      <c r="O387">
        <f t="shared" si="40"/>
        <v>0.34890483371954567</v>
      </c>
      <c r="P387">
        <f t="shared" si="41"/>
        <v>-1.0529560767164297</v>
      </c>
    </row>
    <row r="388" spans="1:16" x14ac:dyDescent="0.35">
      <c r="A388">
        <v>43</v>
      </c>
      <c r="B388">
        <v>4</v>
      </c>
      <c r="C388">
        <v>1</v>
      </c>
      <c r="D388">
        <v>0</v>
      </c>
      <c r="E388">
        <v>0</v>
      </c>
      <c r="F388">
        <v>1</v>
      </c>
      <c r="G388">
        <v>0</v>
      </c>
      <c r="H388">
        <v>1.6989999999999998</v>
      </c>
      <c r="I388">
        <f t="shared" si="35"/>
        <v>0.1236825975112894</v>
      </c>
      <c r="J388">
        <v>0</v>
      </c>
      <c r="K388">
        <f t="shared" si="36"/>
        <v>1.1316566233605234</v>
      </c>
      <c r="L388">
        <f t="shared" si="37"/>
        <v>1</v>
      </c>
      <c r="M388">
        <f t="shared" si="38"/>
        <v>0.5308812924928239</v>
      </c>
      <c r="N388">
        <f t="shared" si="39"/>
        <v>0.46911870750717605</v>
      </c>
      <c r="O388">
        <f t="shared" si="40"/>
        <v>0.5308812924928239</v>
      </c>
      <c r="P388">
        <f t="shared" si="41"/>
        <v>-0.63321683735970902</v>
      </c>
    </row>
    <row r="389" spans="1:16" x14ac:dyDescent="0.35">
      <c r="A389">
        <v>43</v>
      </c>
      <c r="B389">
        <v>5</v>
      </c>
      <c r="C389">
        <v>1</v>
      </c>
      <c r="D389">
        <v>0</v>
      </c>
      <c r="E389">
        <v>0</v>
      </c>
      <c r="F389">
        <v>0</v>
      </c>
      <c r="G389">
        <v>0</v>
      </c>
      <c r="H389">
        <v>1.9989999999999999</v>
      </c>
      <c r="I389">
        <f t="shared" si="35"/>
        <v>-2.3955410677348832</v>
      </c>
      <c r="J389">
        <v>0</v>
      </c>
      <c r="K389">
        <f t="shared" si="36"/>
        <v>9.1123361670919958E-2</v>
      </c>
      <c r="L389">
        <f t="shared" si="37"/>
        <v>1</v>
      </c>
      <c r="M389">
        <f t="shared" si="38"/>
        <v>8.3513344935971165E-2</v>
      </c>
      <c r="N389">
        <f t="shared" si="39"/>
        <v>0.91648665506402882</v>
      </c>
      <c r="O389">
        <f t="shared" si="40"/>
        <v>8.3513344935971165E-2</v>
      </c>
      <c r="P389">
        <f t="shared" si="41"/>
        <v>-2.4827488403026488</v>
      </c>
    </row>
    <row r="390" spans="1:16" x14ac:dyDescent="0.35">
      <c r="A390">
        <v>43</v>
      </c>
      <c r="B390">
        <v>6</v>
      </c>
      <c r="C390">
        <v>1</v>
      </c>
      <c r="D390">
        <v>1</v>
      </c>
      <c r="E390">
        <v>0</v>
      </c>
      <c r="F390">
        <v>1</v>
      </c>
      <c r="G390">
        <v>0</v>
      </c>
      <c r="H390">
        <v>1.399</v>
      </c>
      <c r="I390">
        <f t="shared" si="35"/>
        <v>9.5601637590497113E-2</v>
      </c>
      <c r="J390">
        <v>0</v>
      </c>
      <c r="K390">
        <f t="shared" si="36"/>
        <v>1.1003206502905316</v>
      </c>
      <c r="L390">
        <f t="shared" si="37"/>
        <v>1</v>
      </c>
      <c r="M390">
        <f t="shared" si="38"/>
        <v>0.52388222252555927</v>
      </c>
      <c r="N390">
        <f t="shared" si="39"/>
        <v>0.47611777747444073</v>
      </c>
      <c r="O390">
        <f t="shared" si="40"/>
        <v>0.52388222252555927</v>
      </c>
      <c r="P390">
        <f t="shared" si="41"/>
        <v>-0.64648838609739356</v>
      </c>
    </row>
    <row r="391" spans="1:16" x14ac:dyDescent="0.35">
      <c r="A391">
        <v>43</v>
      </c>
      <c r="B391">
        <v>7</v>
      </c>
      <c r="C391">
        <v>1</v>
      </c>
      <c r="D391">
        <v>0</v>
      </c>
      <c r="E391">
        <v>0</v>
      </c>
      <c r="F391">
        <v>0</v>
      </c>
      <c r="G391">
        <v>1</v>
      </c>
      <c r="H391">
        <v>1.399</v>
      </c>
      <c r="I391">
        <f t="shared" si="35"/>
        <v>-0.87670320720101569</v>
      </c>
      <c r="J391">
        <v>0</v>
      </c>
      <c r="K391">
        <f t="shared" si="36"/>
        <v>0.41615262158222693</v>
      </c>
      <c r="L391">
        <f t="shared" si="37"/>
        <v>1</v>
      </c>
      <c r="M391">
        <f t="shared" si="38"/>
        <v>0.29386142089492551</v>
      </c>
      <c r="N391">
        <f t="shared" si="39"/>
        <v>0.70613857910507449</v>
      </c>
      <c r="O391">
        <f t="shared" si="40"/>
        <v>0.29386142089492551</v>
      </c>
      <c r="P391">
        <f t="shared" si="41"/>
        <v>-1.2246469802675761</v>
      </c>
    </row>
    <row r="392" spans="1:16" x14ac:dyDescent="0.35">
      <c r="A392">
        <v>43</v>
      </c>
      <c r="B392">
        <v>8</v>
      </c>
      <c r="C392">
        <v>1</v>
      </c>
      <c r="D392">
        <v>1</v>
      </c>
      <c r="E392">
        <v>0</v>
      </c>
      <c r="F392">
        <v>0</v>
      </c>
      <c r="G392">
        <v>0</v>
      </c>
      <c r="H392">
        <v>1.6989999999999998</v>
      </c>
      <c r="I392">
        <f t="shared" ref="I392:I455" si="42">SUMPRODUCT($B$4:$F$4,D392:H392)+$A$4</f>
        <v>-2.4236220276556755</v>
      </c>
      <c r="J392">
        <v>0</v>
      </c>
      <c r="K392">
        <f t="shared" ref="K392:K455" si="43">EXP(I392)</f>
        <v>8.8600123483272827E-2</v>
      </c>
      <c r="L392">
        <f t="shared" ref="L392:L455" si="44">EXP(J392)</f>
        <v>1</v>
      </c>
      <c r="M392">
        <f t="shared" ref="M392:M455" si="45">K392/(K392+L392)</f>
        <v>8.1389044123725232E-2</v>
      </c>
      <c r="N392">
        <f t="shared" ref="N392:N455" si="46">L392/(K392+L392)</f>
        <v>0.91861095587627484</v>
      </c>
      <c r="O392">
        <f t="shared" ref="O392:O455" si="47">M392^C392*N392^(1-C392)</f>
        <v>8.1389044123725232E-2</v>
      </c>
      <c r="P392">
        <f t="shared" ref="P392:P455" si="48">LN(O392)</f>
        <v>-2.5085146081067315</v>
      </c>
    </row>
    <row r="393" spans="1:16" x14ac:dyDescent="0.35">
      <c r="A393">
        <v>43</v>
      </c>
      <c r="B393">
        <v>9</v>
      </c>
      <c r="C393">
        <v>1</v>
      </c>
      <c r="D393">
        <v>0</v>
      </c>
      <c r="E393">
        <v>1</v>
      </c>
      <c r="F393">
        <v>0</v>
      </c>
      <c r="G393">
        <v>1</v>
      </c>
      <c r="H393">
        <v>1.6989999999999998</v>
      </c>
      <c r="I393">
        <f t="shared" si="42"/>
        <v>-1.624242418733818</v>
      </c>
      <c r="J393">
        <v>0</v>
      </c>
      <c r="K393">
        <f t="shared" si="43"/>
        <v>0.19706090832139075</v>
      </c>
      <c r="L393">
        <f t="shared" si="44"/>
        <v>1</v>
      </c>
      <c r="M393">
        <f t="shared" si="45"/>
        <v>0.16462061951193815</v>
      </c>
      <c r="N393">
        <f t="shared" si="46"/>
        <v>0.83537938048806182</v>
      </c>
      <c r="O393">
        <f t="shared" si="47"/>
        <v>0.16462061951193815</v>
      </c>
      <c r="P393">
        <f t="shared" si="48"/>
        <v>-1.8041117281599544</v>
      </c>
    </row>
    <row r="394" spans="1:16" x14ac:dyDescent="0.35">
      <c r="A394">
        <v>44</v>
      </c>
      <c r="B394">
        <v>1</v>
      </c>
      <c r="C394">
        <v>0</v>
      </c>
      <c r="D394">
        <v>1</v>
      </c>
      <c r="E394">
        <v>0</v>
      </c>
      <c r="F394">
        <v>0</v>
      </c>
      <c r="G394">
        <v>1</v>
      </c>
      <c r="H394">
        <v>1.9989999999999999</v>
      </c>
      <c r="I394">
        <f t="shared" si="42"/>
        <v>-1.758153150225175</v>
      </c>
      <c r="J394">
        <v>0</v>
      </c>
      <c r="K394">
        <f t="shared" si="43"/>
        <v>0.17236289843173716</v>
      </c>
      <c r="L394">
        <f t="shared" si="44"/>
        <v>1</v>
      </c>
      <c r="M394">
        <f t="shared" si="45"/>
        <v>0.14702179560808856</v>
      </c>
      <c r="N394">
        <f t="shared" si="46"/>
        <v>0.85297820439191141</v>
      </c>
      <c r="O394">
        <f t="shared" si="47"/>
        <v>0.85297820439191141</v>
      </c>
      <c r="P394">
        <f t="shared" si="48"/>
        <v>-0.1590212835262737</v>
      </c>
    </row>
    <row r="395" spans="1:16" x14ac:dyDescent="0.35">
      <c r="A395">
        <v>44</v>
      </c>
      <c r="B395">
        <v>2</v>
      </c>
      <c r="C395">
        <v>0</v>
      </c>
      <c r="D395">
        <v>0</v>
      </c>
      <c r="E395">
        <v>1</v>
      </c>
      <c r="F395">
        <v>0</v>
      </c>
      <c r="G395">
        <v>0</v>
      </c>
      <c r="H395">
        <v>1.399</v>
      </c>
      <c r="I395">
        <f t="shared" si="42"/>
        <v>-2.2897112961643185</v>
      </c>
      <c r="J395">
        <v>0</v>
      </c>
      <c r="K395">
        <f t="shared" si="43"/>
        <v>0.10129570209052766</v>
      </c>
      <c r="L395">
        <f t="shared" si="44"/>
        <v>1</v>
      </c>
      <c r="M395">
        <f t="shared" si="45"/>
        <v>9.1978659226803233E-2</v>
      </c>
      <c r="N395">
        <f t="shared" si="46"/>
        <v>0.90802134077319674</v>
      </c>
      <c r="O395">
        <f t="shared" si="47"/>
        <v>0.90802134077319674</v>
      </c>
      <c r="P395">
        <f t="shared" si="48"/>
        <v>-9.6487397602854783E-2</v>
      </c>
    </row>
    <row r="396" spans="1:16" x14ac:dyDescent="0.35">
      <c r="A396">
        <v>44</v>
      </c>
      <c r="B396">
        <v>3</v>
      </c>
      <c r="C396">
        <v>1</v>
      </c>
      <c r="D396">
        <v>0</v>
      </c>
      <c r="E396">
        <v>1</v>
      </c>
      <c r="F396">
        <v>1</v>
      </c>
      <c r="G396">
        <v>0</v>
      </c>
      <c r="H396">
        <v>1.9989999999999999</v>
      </c>
      <c r="I396">
        <f t="shared" si="42"/>
        <v>-0.62385661402151316</v>
      </c>
      <c r="J396">
        <v>0</v>
      </c>
      <c r="K396">
        <f t="shared" si="43"/>
        <v>0.53587378894663384</v>
      </c>
      <c r="L396">
        <f t="shared" si="44"/>
        <v>1</v>
      </c>
      <c r="M396">
        <f t="shared" si="45"/>
        <v>0.34890483371954567</v>
      </c>
      <c r="N396">
        <f t="shared" si="46"/>
        <v>0.65109516628045438</v>
      </c>
      <c r="O396">
        <f t="shared" si="47"/>
        <v>0.34890483371954567</v>
      </c>
      <c r="P396">
        <f t="shared" si="48"/>
        <v>-1.0529560767164297</v>
      </c>
    </row>
    <row r="397" spans="1:16" x14ac:dyDescent="0.35">
      <c r="A397">
        <v>44</v>
      </c>
      <c r="B397">
        <v>4</v>
      </c>
      <c r="C397">
        <v>1</v>
      </c>
      <c r="D397">
        <v>0</v>
      </c>
      <c r="E397">
        <v>0</v>
      </c>
      <c r="F397">
        <v>1</v>
      </c>
      <c r="G397">
        <v>0</v>
      </c>
      <c r="H397">
        <v>1.6989999999999998</v>
      </c>
      <c r="I397">
        <f t="shared" si="42"/>
        <v>0.1236825975112894</v>
      </c>
      <c r="J397">
        <v>0</v>
      </c>
      <c r="K397">
        <f t="shared" si="43"/>
        <v>1.1316566233605234</v>
      </c>
      <c r="L397">
        <f t="shared" si="44"/>
        <v>1</v>
      </c>
      <c r="M397">
        <f t="shared" si="45"/>
        <v>0.5308812924928239</v>
      </c>
      <c r="N397">
        <f t="shared" si="46"/>
        <v>0.46911870750717605</v>
      </c>
      <c r="O397">
        <f t="shared" si="47"/>
        <v>0.5308812924928239</v>
      </c>
      <c r="P397">
        <f t="shared" si="48"/>
        <v>-0.63321683735970902</v>
      </c>
    </row>
    <row r="398" spans="1:16" x14ac:dyDescent="0.35">
      <c r="A398">
        <v>44</v>
      </c>
      <c r="B398">
        <v>5</v>
      </c>
      <c r="C398">
        <v>0</v>
      </c>
      <c r="D398">
        <v>0</v>
      </c>
      <c r="E398">
        <v>0</v>
      </c>
      <c r="F398">
        <v>0</v>
      </c>
      <c r="G398">
        <v>0</v>
      </c>
      <c r="H398">
        <v>1.9989999999999999</v>
      </c>
      <c r="I398">
        <f t="shared" si="42"/>
        <v>-2.3955410677348832</v>
      </c>
      <c r="J398">
        <v>0</v>
      </c>
      <c r="K398">
        <f t="shared" si="43"/>
        <v>9.1123361670919958E-2</v>
      </c>
      <c r="L398">
        <f t="shared" si="44"/>
        <v>1</v>
      </c>
      <c r="M398">
        <f t="shared" si="45"/>
        <v>8.3513344935971165E-2</v>
      </c>
      <c r="N398">
        <f t="shared" si="46"/>
        <v>0.91648665506402882</v>
      </c>
      <c r="O398">
        <f t="shared" si="47"/>
        <v>0.91648665506402882</v>
      </c>
      <c r="P398">
        <f t="shared" si="48"/>
        <v>-8.7207772567765587E-2</v>
      </c>
    </row>
    <row r="399" spans="1:16" x14ac:dyDescent="0.35">
      <c r="A399">
        <v>44</v>
      </c>
      <c r="B399">
        <v>6</v>
      </c>
      <c r="C399">
        <v>1</v>
      </c>
      <c r="D399">
        <v>1</v>
      </c>
      <c r="E399">
        <v>0</v>
      </c>
      <c r="F399">
        <v>1</v>
      </c>
      <c r="G399">
        <v>0</v>
      </c>
      <c r="H399">
        <v>1.399</v>
      </c>
      <c r="I399">
        <f t="shared" si="42"/>
        <v>9.5601637590497113E-2</v>
      </c>
      <c r="J399">
        <v>0</v>
      </c>
      <c r="K399">
        <f t="shared" si="43"/>
        <v>1.1003206502905316</v>
      </c>
      <c r="L399">
        <f t="shared" si="44"/>
        <v>1</v>
      </c>
      <c r="M399">
        <f t="shared" si="45"/>
        <v>0.52388222252555927</v>
      </c>
      <c r="N399">
        <f t="shared" si="46"/>
        <v>0.47611777747444073</v>
      </c>
      <c r="O399">
        <f t="shared" si="47"/>
        <v>0.52388222252555927</v>
      </c>
      <c r="P399">
        <f t="shared" si="48"/>
        <v>-0.64648838609739356</v>
      </c>
    </row>
    <row r="400" spans="1:16" x14ac:dyDescent="0.35">
      <c r="A400">
        <v>44</v>
      </c>
      <c r="B400">
        <v>7</v>
      </c>
      <c r="C400">
        <v>0</v>
      </c>
      <c r="D400">
        <v>0</v>
      </c>
      <c r="E400">
        <v>0</v>
      </c>
      <c r="F400">
        <v>0</v>
      </c>
      <c r="G400">
        <v>1</v>
      </c>
      <c r="H400">
        <v>1.399</v>
      </c>
      <c r="I400">
        <f t="shared" si="42"/>
        <v>-0.87670320720101569</v>
      </c>
      <c r="J400">
        <v>0</v>
      </c>
      <c r="K400">
        <f t="shared" si="43"/>
        <v>0.41615262158222693</v>
      </c>
      <c r="L400">
        <f t="shared" si="44"/>
        <v>1</v>
      </c>
      <c r="M400">
        <f t="shared" si="45"/>
        <v>0.29386142089492551</v>
      </c>
      <c r="N400">
        <f t="shared" si="46"/>
        <v>0.70613857910507449</v>
      </c>
      <c r="O400">
        <f t="shared" si="47"/>
        <v>0.70613857910507449</v>
      </c>
      <c r="P400">
        <f t="shared" si="48"/>
        <v>-0.34794377306656044</v>
      </c>
    </row>
    <row r="401" spans="1:16" x14ac:dyDescent="0.35">
      <c r="A401">
        <v>44</v>
      </c>
      <c r="B401">
        <v>8</v>
      </c>
      <c r="C401">
        <v>0</v>
      </c>
      <c r="D401">
        <v>1</v>
      </c>
      <c r="E401">
        <v>0</v>
      </c>
      <c r="F401">
        <v>0</v>
      </c>
      <c r="G401">
        <v>0</v>
      </c>
      <c r="H401">
        <v>1.6989999999999998</v>
      </c>
      <c r="I401">
        <f t="shared" si="42"/>
        <v>-2.4236220276556755</v>
      </c>
      <c r="J401">
        <v>0</v>
      </c>
      <c r="K401">
        <f t="shared" si="43"/>
        <v>8.8600123483272827E-2</v>
      </c>
      <c r="L401">
        <f t="shared" si="44"/>
        <v>1</v>
      </c>
      <c r="M401">
        <f t="shared" si="45"/>
        <v>8.1389044123725232E-2</v>
      </c>
      <c r="N401">
        <f t="shared" si="46"/>
        <v>0.91861095587627484</v>
      </c>
      <c r="O401">
        <f t="shared" si="47"/>
        <v>0.91861095587627484</v>
      </c>
      <c r="P401">
        <f t="shared" si="48"/>
        <v>-8.4892580451056243E-2</v>
      </c>
    </row>
    <row r="402" spans="1:16" x14ac:dyDescent="0.35">
      <c r="A402">
        <v>44</v>
      </c>
      <c r="B402">
        <v>9</v>
      </c>
      <c r="C402">
        <v>0</v>
      </c>
      <c r="D402">
        <v>0</v>
      </c>
      <c r="E402">
        <v>1</v>
      </c>
      <c r="F402">
        <v>0</v>
      </c>
      <c r="G402">
        <v>1</v>
      </c>
      <c r="H402">
        <v>1.6989999999999998</v>
      </c>
      <c r="I402">
        <f t="shared" si="42"/>
        <v>-1.624242418733818</v>
      </c>
      <c r="J402">
        <v>0</v>
      </c>
      <c r="K402">
        <f t="shared" si="43"/>
        <v>0.19706090832139075</v>
      </c>
      <c r="L402">
        <f t="shared" si="44"/>
        <v>1</v>
      </c>
      <c r="M402">
        <f t="shared" si="45"/>
        <v>0.16462061951193815</v>
      </c>
      <c r="N402">
        <f t="shared" si="46"/>
        <v>0.83537938048806182</v>
      </c>
      <c r="O402">
        <f t="shared" si="47"/>
        <v>0.83537938048806182</v>
      </c>
      <c r="P402">
        <f t="shared" si="48"/>
        <v>-0.17986930942613638</v>
      </c>
    </row>
    <row r="403" spans="1:16" x14ac:dyDescent="0.35">
      <c r="A403">
        <v>45</v>
      </c>
      <c r="B403">
        <v>1</v>
      </c>
      <c r="C403">
        <v>0</v>
      </c>
      <c r="D403">
        <v>1</v>
      </c>
      <c r="E403">
        <v>0</v>
      </c>
      <c r="F403">
        <v>0</v>
      </c>
      <c r="G403">
        <v>1</v>
      </c>
      <c r="H403">
        <v>1.9989999999999999</v>
      </c>
      <c r="I403">
        <f t="shared" si="42"/>
        <v>-1.758153150225175</v>
      </c>
      <c r="J403">
        <v>0</v>
      </c>
      <c r="K403">
        <f t="shared" si="43"/>
        <v>0.17236289843173716</v>
      </c>
      <c r="L403">
        <f t="shared" si="44"/>
        <v>1</v>
      </c>
      <c r="M403">
        <f t="shared" si="45"/>
        <v>0.14702179560808856</v>
      </c>
      <c r="N403">
        <f t="shared" si="46"/>
        <v>0.85297820439191141</v>
      </c>
      <c r="O403">
        <f t="shared" si="47"/>
        <v>0.85297820439191141</v>
      </c>
      <c r="P403">
        <f t="shared" si="48"/>
        <v>-0.1590212835262737</v>
      </c>
    </row>
    <row r="404" spans="1:16" x14ac:dyDescent="0.35">
      <c r="A404">
        <v>45</v>
      </c>
      <c r="B404">
        <v>2</v>
      </c>
      <c r="C404">
        <v>0</v>
      </c>
      <c r="D404">
        <v>0</v>
      </c>
      <c r="E404">
        <v>1</v>
      </c>
      <c r="F404">
        <v>0</v>
      </c>
      <c r="G404">
        <v>0</v>
      </c>
      <c r="H404">
        <v>1.399</v>
      </c>
      <c r="I404">
        <f t="shared" si="42"/>
        <v>-2.2897112961643185</v>
      </c>
      <c r="J404">
        <v>0</v>
      </c>
      <c r="K404">
        <f t="shared" si="43"/>
        <v>0.10129570209052766</v>
      </c>
      <c r="L404">
        <f t="shared" si="44"/>
        <v>1</v>
      </c>
      <c r="M404">
        <f t="shared" si="45"/>
        <v>9.1978659226803233E-2</v>
      </c>
      <c r="N404">
        <f t="shared" si="46"/>
        <v>0.90802134077319674</v>
      </c>
      <c r="O404">
        <f t="shared" si="47"/>
        <v>0.90802134077319674</v>
      </c>
      <c r="P404">
        <f t="shared" si="48"/>
        <v>-9.6487397602854783E-2</v>
      </c>
    </row>
    <row r="405" spans="1:16" x14ac:dyDescent="0.35">
      <c r="A405">
        <v>45</v>
      </c>
      <c r="B405">
        <v>3</v>
      </c>
      <c r="C405">
        <v>0</v>
      </c>
      <c r="D405">
        <v>0</v>
      </c>
      <c r="E405">
        <v>1</v>
      </c>
      <c r="F405">
        <v>1</v>
      </c>
      <c r="G405">
        <v>0</v>
      </c>
      <c r="H405">
        <v>1.9989999999999999</v>
      </c>
      <c r="I405">
        <f t="shared" si="42"/>
        <v>-0.62385661402151316</v>
      </c>
      <c r="J405">
        <v>0</v>
      </c>
      <c r="K405">
        <f t="shared" si="43"/>
        <v>0.53587378894663384</v>
      </c>
      <c r="L405">
        <f t="shared" si="44"/>
        <v>1</v>
      </c>
      <c r="M405">
        <f t="shared" si="45"/>
        <v>0.34890483371954567</v>
      </c>
      <c r="N405">
        <f t="shared" si="46"/>
        <v>0.65109516628045438</v>
      </c>
      <c r="O405">
        <f t="shared" si="47"/>
        <v>0.65109516628045438</v>
      </c>
      <c r="P405">
        <f t="shared" si="48"/>
        <v>-0.42909946269491628</v>
      </c>
    </row>
    <row r="406" spans="1:16" x14ac:dyDescent="0.35">
      <c r="A406">
        <v>45</v>
      </c>
      <c r="B406">
        <v>4</v>
      </c>
      <c r="C406">
        <v>1</v>
      </c>
      <c r="D406">
        <v>0</v>
      </c>
      <c r="E406">
        <v>0</v>
      </c>
      <c r="F406">
        <v>1</v>
      </c>
      <c r="G406">
        <v>0</v>
      </c>
      <c r="H406">
        <v>1.6989999999999998</v>
      </c>
      <c r="I406">
        <f t="shared" si="42"/>
        <v>0.1236825975112894</v>
      </c>
      <c r="J406">
        <v>0</v>
      </c>
      <c r="K406">
        <f t="shared" si="43"/>
        <v>1.1316566233605234</v>
      </c>
      <c r="L406">
        <f t="shared" si="44"/>
        <v>1</v>
      </c>
      <c r="M406">
        <f t="shared" si="45"/>
        <v>0.5308812924928239</v>
      </c>
      <c r="N406">
        <f t="shared" si="46"/>
        <v>0.46911870750717605</v>
      </c>
      <c r="O406">
        <f t="shared" si="47"/>
        <v>0.5308812924928239</v>
      </c>
      <c r="P406">
        <f t="shared" si="48"/>
        <v>-0.63321683735970902</v>
      </c>
    </row>
    <row r="407" spans="1:16" x14ac:dyDescent="0.35">
      <c r="A407">
        <v>45</v>
      </c>
      <c r="B407">
        <v>5</v>
      </c>
      <c r="C407">
        <v>0</v>
      </c>
      <c r="D407">
        <v>0</v>
      </c>
      <c r="E407">
        <v>0</v>
      </c>
      <c r="F407">
        <v>0</v>
      </c>
      <c r="G407">
        <v>0</v>
      </c>
      <c r="H407">
        <v>1.9989999999999999</v>
      </c>
      <c r="I407">
        <f t="shared" si="42"/>
        <v>-2.3955410677348832</v>
      </c>
      <c r="J407">
        <v>0</v>
      </c>
      <c r="K407">
        <f t="shared" si="43"/>
        <v>9.1123361670919958E-2</v>
      </c>
      <c r="L407">
        <f t="shared" si="44"/>
        <v>1</v>
      </c>
      <c r="M407">
        <f t="shared" si="45"/>
        <v>8.3513344935971165E-2</v>
      </c>
      <c r="N407">
        <f t="shared" si="46"/>
        <v>0.91648665506402882</v>
      </c>
      <c r="O407">
        <f t="shared" si="47"/>
        <v>0.91648665506402882</v>
      </c>
      <c r="P407">
        <f t="shared" si="48"/>
        <v>-8.7207772567765587E-2</v>
      </c>
    </row>
    <row r="408" spans="1:16" x14ac:dyDescent="0.35">
      <c r="A408">
        <v>45</v>
      </c>
      <c r="B408">
        <v>6</v>
      </c>
      <c r="C408">
        <v>0</v>
      </c>
      <c r="D408">
        <v>1</v>
      </c>
      <c r="E408">
        <v>0</v>
      </c>
      <c r="F408">
        <v>1</v>
      </c>
      <c r="G408">
        <v>0</v>
      </c>
      <c r="H408">
        <v>1.399</v>
      </c>
      <c r="I408">
        <f t="shared" si="42"/>
        <v>9.5601637590497113E-2</v>
      </c>
      <c r="J408">
        <v>0</v>
      </c>
      <c r="K408">
        <f t="shared" si="43"/>
        <v>1.1003206502905316</v>
      </c>
      <c r="L408">
        <f t="shared" si="44"/>
        <v>1</v>
      </c>
      <c r="M408">
        <f t="shared" si="45"/>
        <v>0.52388222252555927</v>
      </c>
      <c r="N408">
        <f t="shared" si="46"/>
        <v>0.47611777747444073</v>
      </c>
      <c r="O408">
        <f t="shared" si="47"/>
        <v>0.47611777747444073</v>
      </c>
      <c r="P408">
        <f t="shared" si="48"/>
        <v>-0.74209002368789079</v>
      </c>
    </row>
    <row r="409" spans="1:16" x14ac:dyDescent="0.35">
      <c r="A409">
        <v>45</v>
      </c>
      <c r="B409">
        <v>7</v>
      </c>
      <c r="C409">
        <v>0</v>
      </c>
      <c r="D409">
        <v>0</v>
      </c>
      <c r="E409">
        <v>0</v>
      </c>
      <c r="F409">
        <v>0</v>
      </c>
      <c r="G409">
        <v>1</v>
      </c>
      <c r="H409">
        <v>1.399</v>
      </c>
      <c r="I409">
        <f t="shared" si="42"/>
        <v>-0.87670320720101569</v>
      </c>
      <c r="J409">
        <v>0</v>
      </c>
      <c r="K409">
        <f t="shared" si="43"/>
        <v>0.41615262158222693</v>
      </c>
      <c r="L409">
        <f t="shared" si="44"/>
        <v>1</v>
      </c>
      <c r="M409">
        <f t="shared" si="45"/>
        <v>0.29386142089492551</v>
      </c>
      <c r="N409">
        <f t="shared" si="46"/>
        <v>0.70613857910507449</v>
      </c>
      <c r="O409">
        <f t="shared" si="47"/>
        <v>0.70613857910507449</v>
      </c>
      <c r="P409">
        <f t="shared" si="48"/>
        <v>-0.34794377306656044</v>
      </c>
    </row>
    <row r="410" spans="1:16" x14ac:dyDescent="0.35">
      <c r="A410">
        <v>45</v>
      </c>
      <c r="B410">
        <v>8</v>
      </c>
      <c r="C410">
        <v>0</v>
      </c>
      <c r="D410">
        <v>1</v>
      </c>
      <c r="E410">
        <v>0</v>
      </c>
      <c r="F410">
        <v>0</v>
      </c>
      <c r="G410">
        <v>0</v>
      </c>
      <c r="H410">
        <v>1.6989999999999998</v>
      </c>
      <c r="I410">
        <f t="shared" si="42"/>
        <v>-2.4236220276556755</v>
      </c>
      <c r="J410">
        <v>0</v>
      </c>
      <c r="K410">
        <f t="shared" si="43"/>
        <v>8.8600123483272827E-2</v>
      </c>
      <c r="L410">
        <f t="shared" si="44"/>
        <v>1</v>
      </c>
      <c r="M410">
        <f t="shared" si="45"/>
        <v>8.1389044123725232E-2</v>
      </c>
      <c r="N410">
        <f t="shared" si="46"/>
        <v>0.91861095587627484</v>
      </c>
      <c r="O410">
        <f t="shared" si="47"/>
        <v>0.91861095587627484</v>
      </c>
      <c r="P410">
        <f t="shared" si="48"/>
        <v>-8.4892580451056243E-2</v>
      </c>
    </row>
    <row r="411" spans="1:16" x14ac:dyDescent="0.35">
      <c r="A411">
        <v>45</v>
      </c>
      <c r="B411">
        <v>9</v>
      </c>
      <c r="C411">
        <v>0</v>
      </c>
      <c r="D411">
        <v>0</v>
      </c>
      <c r="E411">
        <v>1</v>
      </c>
      <c r="F411">
        <v>0</v>
      </c>
      <c r="G411">
        <v>1</v>
      </c>
      <c r="H411">
        <v>1.6989999999999998</v>
      </c>
      <c r="I411">
        <f t="shared" si="42"/>
        <v>-1.624242418733818</v>
      </c>
      <c r="J411">
        <v>0</v>
      </c>
      <c r="K411">
        <f t="shared" si="43"/>
        <v>0.19706090832139075</v>
      </c>
      <c r="L411">
        <f t="shared" si="44"/>
        <v>1</v>
      </c>
      <c r="M411">
        <f t="shared" si="45"/>
        <v>0.16462061951193815</v>
      </c>
      <c r="N411">
        <f t="shared" si="46"/>
        <v>0.83537938048806182</v>
      </c>
      <c r="O411">
        <f t="shared" si="47"/>
        <v>0.83537938048806182</v>
      </c>
      <c r="P411">
        <f t="shared" si="48"/>
        <v>-0.17986930942613638</v>
      </c>
    </row>
    <row r="412" spans="1:16" x14ac:dyDescent="0.35">
      <c r="A412">
        <v>46</v>
      </c>
      <c r="B412">
        <v>1</v>
      </c>
      <c r="C412">
        <v>0</v>
      </c>
      <c r="D412">
        <v>1</v>
      </c>
      <c r="E412">
        <v>0</v>
      </c>
      <c r="F412">
        <v>0</v>
      </c>
      <c r="G412">
        <v>1</v>
      </c>
      <c r="H412">
        <v>1.9989999999999999</v>
      </c>
      <c r="I412">
        <f t="shared" si="42"/>
        <v>-1.758153150225175</v>
      </c>
      <c r="J412">
        <v>0</v>
      </c>
      <c r="K412">
        <f t="shared" si="43"/>
        <v>0.17236289843173716</v>
      </c>
      <c r="L412">
        <f t="shared" si="44"/>
        <v>1</v>
      </c>
      <c r="M412">
        <f t="shared" si="45"/>
        <v>0.14702179560808856</v>
      </c>
      <c r="N412">
        <f t="shared" si="46"/>
        <v>0.85297820439191141</v>
      </c>
      <c r="O412">
        <f t="shared" si="47"/>
        <v>0.85297820439191141</v>
      </c>
      <c r="P412">
        <f t="shared" si="48"/>
        <v>-0.1590212835262737</v>
      </c>
    </row>
    <row r="413" spans="1:16" x14ac:dyDescent="0.35">
      <c r="A413">
        <v>46</v>
      </c>
      <c r="B413">
        <v>2</v>
      </c>
      <c r="C413">
        <v>0</v>
      </c>
      <c r="D413">
        <v>0</v>
      </c>
      <c r="E413">
        <v>1</v>
      </c>
      <c r="F413">
        <v>0</v>
      </c>
      <c r="G413">
        <v>0</v>
      </c>
      <c r="H413">
        <v>1.399</v>
      </c>
      <c r="I413">
        <f t="shared" si="42"/>
        <v>-2.2897112961643185</v>
      </c>
      <c r="J413">
        <v>0</v>
      </c>
      <c r="K413">
        <f t="shared" si="43"/>
        <v>0.10129570209052766</v>
      </c>
      <c r="L413">
        <f t="shared" si="44"/>
        <v>1</v>
      </c>
      <c r="M413">
        <f t="shared" si="45"/>
        <v>9.1978659226803233E-2</v>
      </c>
      <c r="N413">
        <f t="shared" si="46"/>
        <v>0.90802134077319674</v>
      </c>
      <c r="O413">
        <f t="shared" si="47"/>
        <v>0.90802134077319674</v>
      </c>
      <c r="P413">
        <f t="shared" si="48"/>
        <v>-9.6487397602854783E-2</v>
      </c>
    </row>
    <row r="414" spans="1:16" x14ac:dyDescent="0.35">
      <c r="A414">
        <v>46</v>
      </c>
      <c r="B414">
        <v>3</v>
      </c>
      <c r="C414">
        <v>1</v>
      </c>
      <c r="D414">
        <v>0</v>
      </c>
      <c r="E414">
        <v>1</v>
      </c>
      <c r="F414">
        <v>1</v>
      </c>
      <c r="G414">
        <v>0</v>
      </c>
      <c r="H414">
        <v>1.9989999999999999</v>
      </c>
      <c r="I414">
        <f t="shared" si="42"/>
        <v>-0.62385661402151316</v>
      </c>
      <c r="J414">
        <v>0</v>
      </c>
      <c r="K414">
        <f t="shared" si="43"/>
        <v>0.53587378894663384</v>
      </c>
      <c r="L414">
        <f t="shared" si="44"/>
        <v>1</v>
      </c>
      <c r="M414">
        <f t="shared" si="45"/>
        <v>0.34890483371954567</v>
      </c>
      <c r="N414">
        <f t="shared" si="46"/>
        <v>0.65109516628045438</v>
      </c>
      <c r="O414">
        <f t="shared" si="47"/>
        <v>0.34890483371954567</v>
      </c>
      <c r="P414">
        <f t="shared" si="48"/>
        <v>-1.0529560767164297</v>
      </c>
    </row>
    <row r="415" spans="1:16" x14ac:dyDescent="0.35">
      <c r="A415">
        <v>46</v>
      </c>
      <c r="B415">
        <v>4</v>
      </c>
      <c r="C415">
        <v>1</v>
      </c>
      <c r="D415">
        <v>0</v>
      </c>
      <c r="E415">
        <v>0</v>
      </c>
      <c r="F415">
        <v>1</v>
      </c>
      <c r="G415">
        <v>0</v>
      </c>
      <c r="H415">
        <v>1.6989999999999998</v>
      </c>
      <c r="I415">
        <f t="shared" si="42"/>
        <v>0.1236825975112894</v>
      </c>
      <c r="J415">
        <v>0</v>
      </c>
      <c r="K415">
        <f t="shared" si="43"/>
        <v>1.1316566233605234</v>
      </c>
      <c r="L415">
        <f t="shared" si="44"/>
        <v>1</v>
      </c>
      <c r="M415">
        <f t="shared" si="45"/>
        <v>0.5308812924928239</v>
      </c>
      <c r="N415">
        <f t="shared" si="46"/>
        <v>0.46911870750717605</v>
      </c>
      <c r="O415">
        <f t="shared" si="47"/>
        <v>0.5308812924928239</v>
      </c>
      <c r="P415">
        <f t="shared" si="48"/>
        <v>-0.63321683735970902</v>
      </c>
    </row>
    <row r="416" spans="1:16" x14ac:dyDescent="0.35">
      <c r="A416">
        <v>46</v>
      </c>
      <c r="B416">
        <v>5</v>
      </c>
      <c r="C416">
        <v>0</v>
      </c>
      <c r="D416">
        <v>0</v>
      </c>
      <c r="E416">
        <v>0</v>
      </c>
      <c r="F416">
        <v>0</v>
      </c>
      <c r="G416">
        <v>0</v>
      </c>
      <c r="H416">
        <v>1.9989999999999999</v>
      </c>
      <c r="I416">
        <f t="shared" si="42"/>
        <v>-2.3955410677348832</v>
      </c>
      <c r="J416">
        <v>0</v>
      </c>
      <c r="K416">
        <f t="shared" si="43"/>
        <v>9.1123361670919958E-2</v>
      </c>
      <c r="L416">
        <f t="shared" si="44"/>
        <v>1</v>
      </c>
      <c r="M416">
        <f t="shared" si="45"/>
        <v>8.3513344935971165E-2</v>
      </c>
      <c r="N416">
        <f t="shared" si="46"/>
        <v>0.91648665506402882</v>
      </c>
      <c r="O416">
        <f t="shared" si="47"/>
        <v>0.91648665506402882</v>
      </c>
      <c r="P416">
        <f t="shared" si="48"/>
        <v>-8.7207772567765587E-2</v>
      </c>
    </row>
    <row r="417" spans="1:16" x14ac:dyDescent="0.35">
      <c r="A417">
        <v>46</v>
      </c>
      <c r="B417">
        <v>6</v>
      </c>
      <c r="C417">
        <v>0</v>
      </c>
      <c r="D417">
        <v>1</v>
      </c>
      <c r="E417">
        <v>0</v>
      </c>
      <c r="F417">
        <v>1</v>
      </c>
      <c r="G417">
        <v>0</v>
      </c>
      <c r="H417">
        <v>1.399</v>
      </c>
      <c r="I417">
        <f t="shared" si="42"/>
        <v>9.5601637590497113E-2</v>
      </c>
      <c r="J417">
        <v>0</v>
      </c>
      <c r="K417">
        <f t="shared" si="43"/>
        <v>1.1003206502905316</v>
      </c>
      <c r="L417">
        <f t="shared" si="44"/>
        <v>1</v>
      </c>
      <c r="M417">
        <f t="shared" si="45"/>
        <v>0.52388222252555927</v>
      </c>
      <c r="N417">
        <f t="shared" si="46"/>
        <v>0.47611777747444073</v>
      </c>
      <c r="O417">
        <f t="shared" si="47"/>
        <v>0.47611777747444073</v>
      </c>
      <c r="P417">
        <f t="shared" si="48"/>
        <v>-0.74209002368789079</v>
      </c>
    </row>
    <row r="418" spans="1:16" x14ac:dyDescent="0.35">
      <c r="A418">
        <v>46</v>
      </c>
      <c r="B418">
        <v>7</v>
      </c>
      <c r="C418">
        <v>0</v>
      </c>
      <c r="D418">
        <v>0</v>
      </c>
      <c r="E418">
        <v>0</v>
      </c>
      <c r="F418">
        <v>0</v>
      </c>
      <c r="G418">
        <v>1</v>
      </c>
      <c r="H418">
        <v>1.399</v>
      </c>
      <c r="I418">
        <f t="shared" si="42"/>
        <v>-0.87670320720101569</v>
      </c>
      <c r="J418">
        <v>0</v>
      </c>
      <c r="K418">
        <f t="shared" si="43"/>
        <v>0.41615262158222693</v>
      </c>
      <c r="L418">
        <f t="shared" si="44"/>
        <v>1</v>
      </c>
      <c r="M418">
        <f t="shared" si="45"/>
        <v>0.29386142089492551</v>
      </c>
      <c r="N418">
        <f t="shared" si="46"/>
        <v>0.70613857910507449</v>
      </c>
      <c r="O418">
        <f t="shared" si="47"/>
        <v>0.70613857910507449</v>
      </c>
      <c r="P418">
        <f t="shared" si="48"/>
        <v>-0.34794377306656044</v>
      </c>
    </row>
    <row r="419" spans="1:16" x14ac:dyDescent="0.35">
      <c r="A419">
        <v>46</v>
      </c>
      <c r="B419">
        <v>8</v>
      </c>
      <c r="C419">
        <v>0</v>
      </c>
      <c r="D419">
        <v>1</v>
      </c>
      <c r="E419">
        <v>0</v>
      </c>
      <c r="F419">
        <v>0</v>
      </c>
      <c r="G419">
        <v>0</v>
      </c>
      <c r="H419">
        <v>1.6989999999999998</v>
      </c>
      <c r="I419">
        <f t="shared" si="42"/>
        <v>-2.4236220276556755</v>
      </c>
      <c r="J419">
        <v>0</v>
      </c>
      <c r="K419">
        <f t="shared" si="43"/>
        <v>8.8600123483272827E-2</v>
      </c>
      <c r="L419">
        <f t="shared" si="44"/>
        <v>1</v>
      </c>
      <c r="M419">
        <f t="shared" si="45"/>
        <v>8.1389044123725232E-2</v>
      </c>
      <c r="N419">
        <f t="shared" si="46"/>
        <v>0.91861095587627484</v>
      </c>
      <c r="O419">
        <f t="shared" si="47"/>
        <v>0.91861095587627484</v>
      </c>
      <c r="P419">
        <f t="shared" si="48"/>
        <v>-8.4892580451056243E-2</v>
      </c>
    </row>
    <row r="420" spans="1:16" x14ac:dyDescent="0.35">
      <c r="A420">
        <v>46</v>
      </c>
      <c r="B420">
        <v>9</v>
      </c>
      <c r="C420">
        <v>0</v>
      </c>
      <c r="D420">
        <v>0</v>
      </c>
      <c r="E420">
        <v>1</v>
      </c>
      <c r="F420">
        <v>0</v>
      </c>
      <c r="G420">
        <v>1</v>
      </c>
      <c r="H420">
        <v>1.6989999999999998</v>
      </c>
      <c r="I420">
        <f t="shared" si="42"/>
        <v>-1.624242418733818</v>
      </c>
      <c r="J420">
        <v>0</v>
      </c>
      <c r="K420">
        <f t="shared" si="43"/>
        <v>0.19706090832139075</v>
      </c>
      <c r="L420">
        <f t="shared" si="44"/>
        <v>1</v>
      </c>
      <c r="M420">
        <f t="shared" si="45"/>
        <v>0.16462061951193815</v>
      </c>
      <c r="N420">
        <f t="shared" si="46"/>
        <v>0.83537938048806182</v>
      </c>
      <c r="O420">
        <f t="shared" si="47"/>
        <v>0.83537938048806182</v>
      </c>
      <c r="P420">
        <f t="shared" si="48"/>
        <v>-0.17986930942613638</v>
      </c>
    </row>
    <row r="421" spans="1:16" x14ac:dyDescent="0.35">
      <c r="A421">
        <v>47</v>
      </c>
      <c r="B421">
        <v>1</v>
      </c>
      <c r="C421">
        <v>0</v>
      </c>
      <c r="D421">
        <v>1</v>
      </c>
      <c r="E421">
        <v>0</v>
      </c>
      <c r="F421">
        <v>0</v>
      </c>
      <c r="G421">
        <v>1</v>
      </c>
      <c r="H421">
        <v>1.9989999999999999</v>
      </c>
      <c r="I421">
        <f t="shared" si="42"/>
        <v>-1.758153150225175</v>
      </c>
      <c r="J421">
        <v>0</v>
      </c>
      <c r="K421">
        <f t="shared" si="43"/>
        <v>0.17236289843173716</v>
      </c>
      <c r="L421">
        <f t="shared" si="44"/>
        <v>1</v>
      </c>
      <c r="M421">
        <f t="shared" si="45"/>
        <v>0.14702179560808856</v>
      </c>
      <c r="N421">
        <f t="shared" si="46"/>
        <v>0.85297820439191141</v>
      </c>
      <c r="O421">
        <f t="shared" si="47"/>
        <v>0.85297820439191141</v>
      </c>
      <c r="P421">
        <f t="shared" si="48"/>
        <v>-0.1590212835262737</v>
      </c>
    </row>
    <row r="422" spans="1:16" x14ac:dyDescent="0.35">
      <c r="A422">
        <v>47</v>
      </c>
      <c r="B422">
        <v>2</v>
      </c>
      <c r="C422">
        <v>0</v>
      </c>
      <c r="D422">
        <v>0</v>
      </c>
      <c r="E422">
        <v>1</v>
      </c>
      <c r="F422">
        <v>0</v>
      </c>
      <c r="G422">
        <v>0</v>
      </c>
      <c r="H422">
        <v>1.399</v>
      </c>
      <c r="I422">
        <f t="shared" si="42"/>
        <v>-2.2897112961643185</v>
      </c>
      <c r="J422">
        <v>0</v>
      </c>
      <c r="K422">
        <f t="shared" si="43"/>
        <v>0.10129570209052766</v>
      </c>
      <c r="L422">
        <f t="shared" si="44"/>
        <v>1</v>
      </c>
      <c r="M422">
        <f t="shared" si="45"/>
        <v>9.1978659226803233E-2</v>
      </c>
      <c r="N422">
        <f t="shared" si="46"/>
        <v>0.90802134077319674</v>
      </c>
      <c r="O422">
        <f t="shared" si="47"/>
        <v>0.90802134077319674</v>
      </c>
      <c r="P422">
        <f t="shared" si="48"/>
        <v>-9.6487397602854783E-2</v>
      </c>
    </row>
    <row r="423" spans="1:16" x14ac:dyDescent="0.35">
      <c r="A423">
        <v>47</v>
      </c>
      <c r="B423">
        <v>3</v>
      </c>
      <c r="C423">
        <v>0</v>
      </c>
      <c r="D423">
        <v>0</v>
      </c>
      <c r="E423">
        <v>1</v>
      </c>
      <c r="F423">
        <v>1</v>
      </c>
      <c r="G423">
        <v>0</v>
      </c>
      <c r="H423">
        <v>1.9989999999999999</v>
      </c>
      <c r="I423">
        <f t="shared" si="42"/>
        <v>-0.62385661402151316</v>
      </c>
      <c r="J423">
        <v>0</v>
      </c>
      <c r="K423">
        <f t="shared" si="43"/>
        <v>0.53587378894663384</v>
      </c>
      <c r="L423">
        <f t="shared" si="44"/>
        <v>1</v>
      </c>
      <c r="M423">
        <f t="shared" si="45"/>
        <v>0.34890483371954567</v>
      </c>
      <c r="N423">
        <f t="shared" si="46"/>
        <v>0.65109516628045438</v>
      </c>
      <c r="O423">
        <f t="shared" si="47"/>
        <v>0.65109516628045438</v>
      </c>
      <c r="P423">
        <f t="shared" si="48"/>
        <v>-0.42909946269491628</v>
      </c>
    </row>
    <row r="424" spans="1:16" x14ac:dyDescent="0.35">
      <c r="A424">
        <v>47</v>
      </c>
      <c r="B424">
        <v>4</v>
      </c>
      <c r="C424">
        <v>1</v>
      </c>
      <c r="D424">
        <v>0</v>
      </c>
      <c r="E424">
        <v>0</v>
      </c>
      <c r="F424">
        <v>1</v>
      </c>
      <c r="G424">
        <v>0</v>
      </c>
      <c r="H424">
        <v>1.6989999999999998</v>
      </c>
      <c r="I424">
        <f t="shared" si="42"/>
        <v>0.1236825975112894</v>
      </c>
      <c r="J424">
        <v>0</v>
      </c>
      <c r="K424">
        <f t="shared" si="43"/>
        <v>1.1316566233605234</v>
      </c>
      <c r="L424">
        <f t="shared" si="44"/>
        <v>1</v>
      </c>
      <c r="M424">
        <f t="shared" si="45"/>
        <v>0.5308812924928239</v>
      </c>
      <c r="N424">
        <f t="shared" si="46"/>
        <v>0.46911870750717605</v>
      </c>
      <c r="O424">
        <f t="shared" si="47"/>
        <v>0.5308812924928239</v>
      </c>
      <c r="P424">
        <f t="shared" si="48"/>
        <v>-0.63321683735970902</v>
      </c>
    </row>
    <row r="425" spans="1:16" x14ac:dyDescent="0.35">
      <c r="A425">
        <v>47</v>
      </c>
      <c r="B425">
        <v>5</v>
      </c>
      <c r="C425">
        <v>0</v>
      </c>
      <c r="D425">
        <v>0</v>
      </c>
      <c r="E425">
        <v>0</v>
      </c>
      <c r="F425">
        <v>0</v>
      </c>
      <c r="G425">
        <v>0</v>
      </c>
      <c r="H425">
        <v>1.9989999999999999</v>
      </c>
      <c r="I425">
        <f t="shared" si="42"/>
        <v>-2.3955410677348832</v>
      </c>
      <c r="J425">
        <v>0</v>
      </c>
      <c r="K425">
        <f t="shared" si="43"/>
        <v>9.1123361670919958E-2</v>
      </c>
      <c r="L425">
        <f t="shared" si="44"/>
        <v>1</v>
      </c>
      <c r="M425">
        <f t="shared" si="45"/>
        <v>8.3513344935971165E-2</v>
      </c>
      <c r="N425">
        <f t="shared" si="46"/>
        <v>0.91648665506402882</v>
      </c>
      <c r="O425">
        <f t="shared" si="47"/>
        <v>0.91648665506402882</v>
      </c>
      <c r="P425">
        <f t="shared" si="48"/>
        <v>-8.7207772567765587E-2</v>
      </c>
    </row>
    <row r="426" spans="1:16" x14ac:dyDescent="0.35">
      <c r="A426">
        <v>47</v>
      </c>
      <c r="B426">
        <v>6</v>
      </c>
      <c r="C426">
        <v>0</v>
      </c>
      <c r="D426">
        <v>1</v>
      </c>
      <c r="E426">
        <v>0</v>
      </c>
      <c r="F426">
        <v>1</v>
      </c>
      <c r="G426">
        <v>0</v>
      </c>
      <c r="H426">
        <v>1.399</v>
      </c>
      <c r="I426">
        <f t="shared" si="42"/>
        <v>9.5601637590497113E-2</v>
      </c>
      <c r="J426">
        <v>0</v>
      </c>
      <c r="K426">
        <f t="shared" si="43"/>
        <v>1.1003206502905316</v>
      </c>
      <c r="L426">
        <f t="shared" si="44"/>
        <v>1</v>
      </c>
      <c r="M426">
        <f t="shared" si="45"/>
        <v>0.52388222252555927</v>
      </c>
      <c r="N426">
        <f t="shared" si="46"/>
        <v>0.47611777747444073</v>
      </c>
      <c r="O426">
        <f t="shared" si="47"/>
        <v>0.47611777747444073</v>
      </c>
      <c r="P426">
        <f t="shared" si="48"/>
        <v>-0.74209002368789079</v>
      </c>
    </row>
    <row r="427" spans="1:16" x14ac:dyDescent="0.35">
      <c r="A427">
        <v>47</v>
      </c>
      <c r="B427">
        <v>7</v>
      </c>
      <c r="C427">
        <v>1</v>
      </c>
      <c r="D427">
        <v>0</v>
      </c>
      <c r="E427">
        <v>0</v>
      </c>
      <c r="F427">
        <v>0</v>
      </c>
      <c r="G427">
        <v>1</v>
      </c>
      <c r="H427">
        <v>1.399</v>
      </c>
      <c r="I427">
        <f t="shared" si="42"/>
        <v>-0.87670320720101569</v>
      </c>
      <c r="J427">
        <v>0</v>
      </c>
      <c r="K427">
        <f t="shared" si="43"/>
        <v>0.41615262158222693</v>
      </c>
      <c r="L427">
        <f t="shared" si="44"/>
        <v>1</v>
      </c>
      <c r="M427">
        <f t="shared" si="45"/>
        <v>0.29386142089492551</v>
      </c>
      <c r="N427">
        <f t="shared" si="46"/>
        <v>0.70613857910507449</v>
      </c>
      <c r="O427">
        <f t="shared" si="47"/>
        <v>0.29386142089492551</v>
      </c>
      <c r="P427">
        <f t="shared" si="48"/>
        <v>-1.2246469802675761</v>
      </c>
    </row>
    <row r="428" spans="1:16" x14ac:dyDescent="0.35">
      <c r="A428">
        <v>47</v>
      </c>
      <c r="B428">
        <v>8</v>
      </c>
      <c r="C428">
        <v>0</v>
      </c>
      <c r="D428">
        <v>1</v>
      </c>
      <c r="E428">
        <v>0</v>
      </c>
      <c r="F428">
        <v>0</v>
      </c>
      <c r="G428">
        <v>0</v>
      </c>
      <c r="H428">
        <v>1.6989999999999998</v>
      </c>
      <c r="I428">
        <f t="shared" si="42"/>
        <v>-2.4236220276556755</v>
      </c>
      <c r="J428">
        <v>0</v>
      </c>
      <c r="K428">
        <f t="shared" si="43"/>
        <v>8.8600123483272827E-2</v>
      </c>
      <c r="L428">
        <f t="shared" si="44"/>
        <v>1</v>
      </c>
      <c r="M428">
        <f t="shared" si="45"/>
        <v>8.1389044123725232E-2</v>
      </c>
      <c r="N428">
        <f t="shared" si="46"/>
        <v>0.91861095587627484</v>
      </c>
      <c r="O428">
        <f t="shared" si="47"/>
        <v>0.91861095587627484</v>
      </c>
      <c r="P428">
        <f t="shared" si="48"/>
        <v>-8.4892580451056243E-2</v>
      </c>
    </row>
    <row r="429" spans="1:16" x14ac:dyDescent="0.35">
      <c r="A429">
        <v>47</v>
      </c>
      <c r="B429">
        <v>9</v>
      </c>
      <c r="C429">
        <v>0</v>
      </c>
      <c r="D429">
        <v>0</v>
      </c>
      <c r="E429">
        <v>1</v>
      </c>
      <c r="F429">
        <v>0</v>
      </c>
      <c r="G429">
        <v>1</v>
      </c>
      <c r="H429">
        <v>1.6989999999999998</v>
      </c>
      <c r="I429">
        <f t="shared" si="42"/>
        <v>-1.624242418733818</v>
      </c>
      <c r="J429">
        <v>0</v>
      </c>
      <c r="K429">
        <f t="shared" si="43"/>
        <v>0.19706090832139075</v>
      </c>
      <c r="L429">
        <f t="shared" si="44"/>
        <v>1</v>
      </c>
      <c r="M429">
        <f t="shared" si="45"/>
        <v>0.16462061951193815</v>
      </c>
      <c r="N429">
        <f t="shared" si="46"/>
        <v>0.83537938048806182</v>
      </c>
      <c r="O429">
        <f t="shared" si="47"/>
        <v>0.83537938048806182</v>
      </c>
      <c r="P429">
        <f t="shared" si="48"/>
        <v>-0.17986930942613638</v>
      </c>
    </row>
    <row r="430" spans="1:16" x14ac:dyDescent="0.35">
      <c r="A430">
        <v>48</v>
      </c>
      <c r="B430">
        <v>1</v>
      </c>
      <c r="C430">
        <v>0</v>
      </c>
      <c r="D430">
        <v>1</v>
      </c>
      <c r="E430">
        <v>0</v>
      </c>
      <c r="F430">
        <v>0</v>
      </c>
      <c r="G430">
        <v>1</v>
      </c>
      <c r="H430">
        <v>1.9989999999999999</v>
      </c>
      <c r="I430">
        <f t="shared" si="42"/>
        <v>-1.758153150225175</v>
      </c>
      <c r="J430">
        <v>0</v>
      </c>
      <c r="K430">
        <f t="shared" si="43"/>
        <v>0.17236289843173716</v>
      </c>
      <c r="L430">
        <f t="shared" si="44"/>
        <v>1</v>
      </c>
      <c r="M430">
        <f t="shared" si="45"/>
        <v>0.14702179560808856</v>
      </c>
      <c r="N430">
        <f t="shared" si="46"/>
        <v>0.85297820439191141</v>
      </c>
      <c r="O430">
        <f t="shared" si="47"/>
        <v>0.85297820439191141</v>
      </c>
      <c r="P430">
        <f t="shared" si="48"/>
        <v>-0.1590212835262737</v>
      </c>
    </row>
    <row r="431" spans="1:16" x14ac:dyDescent="0.35">
      <c r="A431">
        <v>48</v>
      </c>
      <c r="B431">
        <v>2</v>
      </c>
      <c r="C431">
        <v>0</v>
      </c>
      <c r="D431">
        <v>0</v>
      </c>
      <c r="E431">
        <v>1</v>
      </c>
      <c r="F431">
        <v>0</v>
      </c>
      <c r="G431">
        <v>0</v>
      </c>
      <c r="H431">
        <v>1.399</v>
      </c>
      <c r="I431">
        <f t="shared" si="42"/>
        <v>-2.2897112961643185</v>
      </c>
      <c r="J431">
        <v>0</v>
      </c>
      <c r="K431">
        <f t="shared" si="43"/>
        <v>0.10129570209052766</v>
      </c>
      <c r="L431">
        <f t="shared" si="44"/>
        <v>1</v>
      </c>
      <c r="M431">
        <f t="shared" si="45"/>
        <v>9.1978659226803233E-2</v>
      </c>
      <c r="N431">
        <f t="shared" si="46"/>
        <v>0.90802134077319674</v>
      </c>
      <c r="O431">
        <f t="shared" si="47"/>
        <v>0.90802134077319674</v>
      </c>
      <c r="P431">
        <f t="shared" si="48"/>
        <v>-9.6487397602854783E-2</v>
      </c>
    </row>
    <row r="432" spans="1:16" x14ac:dyDescent="0.35">
      <c r="A432">
        <v>48</v>
      </c>
      <c r="B432">
        <v>3</v>
      </c>
      <c r="C432">
        <v>0</v>
      </c>
      <c r="D432">
        <v>0</v>
      </c>
      <c r="E432">
        <v>1</v>
      </c>
      <c r="F432">
        <v>1</v>
      </c>
      <c r="G432">
        <v>0</v>
      </c>
      <c r="H432">
        <v>1.9989999999999999</v>
      </c>
      <c r="I432">
        <f t="shared" si="42"/>
        <v>-0.62385661402151316</v>
      </c>
      <c r="J432">
        <v>0</v>
      </c>
      <c r="K432">
        <f t="shared" si="43"/>
        <v>0.53587378894663384</v>
      </c>
      <c r="L432">
        <f t="shared" si="44"/>
        <v>1</v>
      </c>
      <c r="M432">
        <f t="shared" si="45"/>
        <v>0.34890483371954567</v>
      </c>
      <c r="N432">
        <f t="shared" si="46"/>
        <v>0.65109516628045438</v>
      </c>
      <c r="O432">
        <f t="shared" si="47"/>
        <v>0.65109516628045438</v>
      </c>
      <c r="P432">
        <f t="shared" si="48"/>
        <v>-0.42909946269491628</v>
      </c>
    </row>
    <row r="433" spans="1:16" x14ac:dyDescent="0.35">
      <c r="A433">
        <v>48</v>
      </c>
      <c r="B433">
        <v>4</v>
      </c>
      <c r="C433">
        <v>0</v>
      </c>
      <c r="D433">
        <v>0</v>
      </c>
      <c r="E433">
        <v>0</v>
      </c>
      <c r="F433">
        <v>1</v>
      </c>
      <c r="G433">
        <v>0</v>
      </c>
      <c r="H433">
        <v>1.6989999999999998</v>
      </c>
      <c r="I433">
        <f t="shared" si="42"/>
        <v>0.1236825975112894</v>
      </c>
      <c r="J433">
        <v>0</v>
      </c>
      <c r="K433">
        <f t="shared" si="43"/>
        <v>1.1316566233605234</v>
      </c>
      <c r="L433">
        <f t="shared" si="44"/>
        <v>1</v>
      </c>
      <c r="M433">
        <f t="shared" si="45"/>
        <v>0.5308812924928239</v>
      </c>
      <c r="N433">
        <f t="shared" si="46"/>
        <v>0.46911870750717605</v>
      </c>
      <c r="O433">
        <f t="shared" si="47"/>
        <v>0.46911870750717605</v>
      </c>
      <c r="P433">
        <f t="shared" si="48"/>
        <v>-0.75689943487099842</v>
      </c>
    </row>
    <row r="434" spans="1:16" x14ac:dyDescent="0.35">
      <c r="A434">
        <v>48</v>
      </c>
      <c r="B434">
        <v>5</v>
      </c>
      <c r="C434">
        <v>0</v>
      </c>
      <c r="D434">
        <v>0</v>
      </c>
      <c r="E434">
        <v>0</v>
      </c>
      <c r="F434">
        <v>0</v>
      </c>
      <c r="G434">
        <v>0</v>
      </c>
      <c r="H434">
        <v>1.9989999999999999</v>
      </c>
      <c r="I434">
        <f t="shared" si="42"/>
        <v>-2.3955410677348832</v>
      </c>
      <c r="J434">
        <v>0</v>
      </c>
      <c r="K434">
        <f t="shared" si="43"/>
        <v>9.1123361670919958E-2</v>
      </c>
      <c r="L434">
        <f t="shared" si="44"/>
        <v>1</v>
      </c>
      <c r="M434">
        <f t="shared" si="45"/>
        <v>8.3513344935971165E-2</v>
      </c>
      <c r="N434">
        <f t="shared" si="46"/>
        <v>0.91648665506402882</v>
      </c>
      <c r="O434">
        <f t="shared" si="47"/>
        <v>0.91648665506402882</v>
      </c>
      <c r="P434">
        <f t="shared" si="48"/>
        <v>-8.7207772567765587E-2</v>
      </c>
    </row>
    <row r="435" spans="1:16" x14ac:dyDescent="0.35">
      <c r="A435">
        <v>48</v>
      </c>
      <c r="B435">
        <v>6</v>
      </c>
      <c r="C435">
        <v>1</v>
      </c>
      <c r="D435">
        <v>1</v>
      </c>
      <c r="E435">
        <v>0</v>
      </c>
      <c r="F435">
        <v>1</v>
      </c>
      <c r="G435">
        <v>0</v>
      </c>
      <c r="H435">
        <v>1.399</v>
      </c>
      <c r="I435">
        <f t="shared" si="42"/>
        <v>9.5601637590497113E-2</v>
      </c>
      <c r="J435">
        <v>0</v>
      </c>
      <c r="K435">
        <f t="shared" si="43"/>
        <v>1.1003206502905316</v>
      </c>
      <c r="L435">
        <f t="shared" si="44"/>
        <v>1</v>
      </c>
      <c r="M435">
        <f t="shared" si="45"/>
        <v>0.52388222252555927</v>
      </c>
      <c r="N435">
        <f t="shared" si="46"/>
        <v>0.47611777747444073</v>
      </c>
      <c r="O435">
        <f t="shared" si="47"/>
        <v>0.52388222252555927</v>
      </c>
      <c r="P435">
        <f t="shared" si="48"/>
        <v>-0.64648838609739356</v>
      </c>
    </row>
    <row r="436" spans="1:16" x14ac:dyDescent="0.35">
      <c r="A436">
        <v>48</v>
      </c>
      <c r="B436">
        <v>7</v>
      </c>
      <c r="C436">
        <v>0</v>
      </c>
      <c r="D436">
        <v>0</v>
      </c>
      <c r="E436">
        <v>0</v>
      </c>
      <c r="F436">
        <v>0</v>
      </c>
      <c r="G436">
        <v>1</v>
      </c>
      <c r="H436">
        <v>1.399</v>
      </c>
      <c r="I436">
        <f t="shared" si="42"/>
        <v>-0.87670320720101569</v>
      </c>
      <c r="J436">
        <v>0</v>
      </c>
      <c r="K436">
        <f t="shared" si="43"/>
        <v>0.41615262158222693</v>
      </c>
      <c r="L436">
        <f t="shared" si="44"/>
        <v>1</v>
      </c>
      <c r="M436">
        <f t="shared" si="45"/>
        <v>0.29386142089492551</v>
      </c>
      <c r="N436">
        <f t="shared" si="46"/>
        <v>0.70613857910507449</v>
      </c>
      <c r="O436">
        <f t="shared" si="47"/>
        <v>0.70613857910507449</v>
      </c>
      <c r="P436">
        <f t="shared" si="48"/>
        <v>-0.34794377306656044</v>
      </c>
    </row>
    <row r="437" spans="1:16" x14ac:dyDescent="0.35">
      <c r="A437">
        <v>48</v>
      </c>
      <c r="B437">
        <v>8</v>
      </c>
      <c r="C437">
        <v>0</v>
      </c>
      <c r="D437">
        <v>1</v>
      </c>
      <c r="E437">
        <v>0</v>
      </c>
      <c r="F437">
        <v>0</v>
      </c>
      <c r="G437">
        <v>0</v>
      </c>
      <c r="H437">
        <v>1.6989999999999998</v>
      </c>
      <c r="I437">
        <f t="shared" si="42"/>
        <v>-2.4236220276556755</v>
      </c>
      <c r="J437">
        <v>0</v>
      </c>
      <c r="K437">
        <f t="shared" si="43"/>
        <v>8.8600123483272827E-2</v>
      </c>
      <c r="L437">
        <f t="shared" si="44"/>
        <v>1</v>
      </c>
      <c r="M437">
        <f t="shared" si="45"/>
        <v>8.1389044123725232E-2</v>
      </c>
      <c r="N437">
        <f t="shared" si="46"/>
        <v>0.91861095587627484</v>
      </c>
      <c r="O437">
        <f t="shared" si="47"/>
        <v>0.91861095587627484</v>
      </c>
      <c r="P437">
        <f t="shared" si="48"/>
        <v>-8.4892580451056243E-2</v>
      </c>
    </row>
    <row r="438" spans="1:16" x14ac:dyDescent="0.35">
      <c r="A438">
        <v>48</v>
      </c>
      <c r="B438">
        <v>9</v>
      </c>
      <c r="C438">
        <v>0</v>
      </c>
      <c r="D438">
        <v>0</v>
      </c>
      <c r="E438">
        <v>1</v>
      </c>
      <c r="F438">
        <v>0</v>
      </c>
      <c r="G438">
        <v>1</v>
      </c>
      <c r="H438">
        <v>1.6989999999999998</v>
      </c>
      <c r="I438">
        <f t="shared" si="42"/>
        <v>-1.624242418733818</v>
      </c>
      <c r="J438">
        <v>0</v>
      </c>
      <c r="K438">
        <f t="shared" si="43"/>
        <v>0.19706090832139075</v>
      </c>
      <c r="L438">
        <f t="shared" si="44"/>
        <v>1</v>
      </c>
      <c r="M438">
        <f t="shared" si="45"/>
        <v>0.16462061951193815</v>
      </c>
      <c r="N438">
        <f t="shared" si="46"/>
        <v>0.83537938048806182</v>
      </c>
      <c r="O438">
        <f t="shared" si="47"/>
        <v>0.83537938048806182</v>
      </c>
      <c r="P438">
        <f t="shared" si="48"/>
        <v>-0.17986930942613638</v>
      </c>
    </row>
    <row r="439" spans="1:16" x14ac:dyDescent="0.35">
      <c r="A439">
        <v>49</v>
      </c>
      <c r="B439">
        <v>1</v>
      </c>
      <c r="C439">
        <v>0</v>
      </c>
      <c r="D439">
        <v>1</v>
      </c>
      <c r="E439">
        <v>0</v>
      </c>
      <c r="F439">
        <v>0</v>
      </c>
      <c r="G439">
        <v>1</v>
      </c>
      <c r="H439">
        <v>1.9989999999999999</v>
      </c>
      <c r="I439">
        <f t="shared" si="42"/>
        <v>-1.758153150225175</v>
      </c>
      <c r="J439">
        <v>0</v>
      </c>
      <c r="K439">
        <f t="shared" si="43"/>
        <v>0.17236289843173716</v>
      </c>
      <c r="L439">
        <f t="shared" si="44"/>
        <v>1</v>
      </c>
      <c r="M439">
        <f t="shared" si="45"/>
        <v>0.14702179560808856</v>
      </c>
      <c r="N439">
        <f t="shared" si="46"/>
        <v>0.85297820439191141</v>
      </c>
      <c r="O439">
        <f t="shared" si="47"/>
        <v>0.85297820439191141</v>
      </c>
      <c r="P439">
        <f t="shared" si="48"/>
        <v>-0.1590212835262737</v>
      </c>
    </row>
    <row r="440" spans="1:16" x14ac:dyDescent="0.35">
      <c r="A440">
        <v>49</v>
      </c>
      <c r="B440">
        <v>2</v>
      </c>
      <c r="C440">
        <v>0</v>
      </c>
      <c r="D440">
        <v>0</v>
      </c>
      <c r="E440">
        <v>1</v>
      </c>
      <c r="F440">
        <v>0</v>
      </c>
      <c r="G440">
        <v>0</v>
      </c>
      <c r="H440">
        <v>1.399</v>
      </c>
      <c r="I440">
        <f t="shared" si="42"/>
        <v>-2.2897112961643185</v>
      </c>
      <c r="J440">
        <v>0</v>
      </c>
      <c r="K440">
        <f t="shared" si="43"/>
        <v>0.10129570209052766</v>
      </c>
      <c r="L440">
        <f t="shared" si="44"/>
        <v>1</v>
      </c>
      <c r="M440">
        <f t="shared" si="45"/>
        <v>9.1978659226803233E-2</v>
      </c>
      <c r="N440">
        <f t="shared" si="46"/>
        <v>0.90802134077319674</v>
      </c>
      <c r="O440">
        <f t="shared" si="47"/>
        <v>0.90802134077319674</v>
      </c>
      <c r="P440">
        <f t="shared" si="48"/>
        <v>-9.6487397602854783E-2</v>
      </c>
    </row>
    <row r="441" spans="1:16" x14ac:dyDescent="0.35">
      <c r="A441">
        <v>49</v>
      </c>
      <c r="B441">
        <v>3</v>
      </c>
      <c r="C441">
        <v>0</v>
      </c>
      <c r="D441">
        <v>0</v>
      </c>
      <c r="E441">
        <v>1</v>
      </c>
      <c r="F441">
        <v>1</v>
      </c>
      <c r="G441">
        <v>0</v>
      </c>
      <c r="H441">
        <v>1.9989999999999999</v>
      </c>
      <c r="I441">
        <f t="shared" si="42"/>
        <v>-0.62385661402151316</v>
      </c>
      <c r="J441">
        <v>0</v>
      </c>
      <c r="K441">
        <f t="shared" si="43"/>
        <v>0.53587378894663384</v>
      </c>
      <c r="L441">
        <f t="shared" si="44"/>
        <v>1</v>
      </c>
      <c r="M441">
        <f t="shared" si="45"/>
        <v>0.34890483371954567</v>
      </c>
      <c r="N441">
        <f t="shared" si="46"/>
        <v>0.65109516628045438</v>
      </c>
      <c r="O441">
        <f t="shared" si="47"/>
        <v>0.65109516628045438</v>
      </c>
      <c r="P441">
        <f t="shared" si="48"/>
        <v>-0.42909946269491628</v>
      </c>
    </row>
    <row r="442" spans="1:16" x14ac:dyDescent="0.35">
      <c r="A442">
        <v>49</v>
      </c>
      <c r="B442">
        <v>4</v>
      </c>
      <c r="C442">
        <v>1</v>
      </c>
      <c r="D442">
        <v>0</v>
      </c>
      <c r="E442">
        <v>0</v>
      </c>
      <c r="F442">
        <v>1</v>
      </c>
      <c r="G442">
        <v>0</v>
      </c>
      <c r="H442">
        <v>1.6989999999999998</v>
      </c>
      <c r="I442">
        <f t="shared" si="42"/>
        <v>0.1236825975112894</v>
      </c>
      <c r="J442">
        <v>0</v>
      </c>
      <c r="K442">
        <f t="shared" si="43"/>
        <v>1.1316566233605234</v>
      </c>
      <c r="L442">
        <f t="shared" si="44"/>
        <v>1</v>
      </c>
      <c r="M442">
        <f t="shared" si="45"/>
        <v>0.5308812924928239</v>
      </c>
      <c r="N442">
        <f t="shared" si="46"/>
        <v>0.46911870750717605</v>
      </c>
      <c r="O442">
        <f t="shared" si="47"/>
        <v>0.5308812924928239</v>
      </c>
      <c r="P442">
        <f t="shared" si="48"/>
        <v>-0.63321683735970902</v>
      </c>
    </row>
    <row r="443" spans="1:16" x14ac:dyDescent="0.35">
      <c r="A443">
        <v>49</v>
      </c>
      <c r="B443">
        <v>5</v>
      </c>
      <c r="C443">
        <v>0</v>
      </c>
      <c r="D443">
        <v>0</v>
      </c>
      <c r="E443">
        <v>0</v>
      </c>
      <c r="F443">
        <v>0</v>
      </c>
      <c r="G443">
        <v>0</v>
      </c>
      <c r="H443">
        <v>1.9989999999999999</v>
      </c>
      <c r="I443">
        <f t="shared" si="42"/>
        <v>-2.3955410677348832</v>
      </c>
      <c r="J443">
        <v>0</v>
      </c>
      <c r="K443">
        <f t="shared" si="43"/>
        <v>9.1123361670919958E-2</v>
      </c>
      <c r="L443">
        <f t="shared" si="44"/>
        <v>1</v>
      </c>
      <c r="M443">
        <f t="shared" si="45"/>
        <v>8.3513344935971165E-2</v>
      </c>
      <c r="N443">
        <f t="shared" si="46"/>
        <v>0.91648665506402882</v>
      </c>
      <c r="O443">
        <f t="shared" si="47"/>
        <v>0.91648665506402882</v>
      </c>
      <c r="P443">
        <f t="shared" si="48"/>
        <v>-8.7207772567765587E-2</v>
      </c>
    </row>
    <row r="444" spans="1:16" x14ac:dyDescent="0.35">
      <c r="A444">
        <v>49</v>
      </c>
      <c r="B444">
        <v>6</v>
      </c>
      <c r="C444">
        <v>1</v>
      </c>
      <c r="D444">
        <v>1</v>
      </c>
      <c r="E444">
        <v>0</v>
      </c>
      <c r="F444">
        <v>1</v>
      </c>
      <c r="G444">
        <v>0</v>
      </c>
      <c r="H444">
        <v>1.399</v>
      </c>
      <c r="I444">
        <f t="shared" si="42"/>
        <v>9.5601637590497113E-2</v>
      </c>
      <c r="J444">
        <v>0</v>
      </c>
      <c r="K444">
        <f t="shared" si="43"/>
        <v>1.1003206502905316</v>
      </c>
      <c r="L444">
        <f t="shared" si="44"/>
        <v>1</v>
      </c>
      <c r="M444">
        <f t="shared" si="45"/>
        <v>0.52388222252555927</v>
      </c>
      <c r="N444">
        <f t="shared" si="46"/>
        <v>0.47611777747444073</v>
      </c>
      <c r="O444">
        <f t="shared" si="47"/>
        <v>0.52388222252555927</v>
      </c>
      <c r="P444">
        <f t="shared" si="48"/>
        <v>-0.64648838609739356</v>
      </c>
    </row>
    <row r="445" spans="1:16" x14ac:dyDescent="0.35">
      <c r="A445">
        <v>49</v>
      </c>
      <c r="B445">
        <v>7</v>
      </c>
      <c r="C445">
        <v>1</v>
      </c>
      <c r="D445">
        <v>0</v>
      </c>
      <c r="E445">
        <v>0</v>
      </c>
      <c r="F445">
        <v>0</v>
      </c>
      <c r="G445">
        <v>1</v>
      </c>
      <c r="H445">
        <v>1.399</v>
      </c>
      <c r="I445">
        <f t="shared" si="42"/>
        <v>-0.87670320720101569</v>
      </c>
      <c r="J445">
        <v>0</v>
      </c>
      <c r="K445">
        <f t="shared" si="43"/>
        <v>0.41615262158222693</v>
      </c>
      <c r="L445">
        <f t="shared" si="44"/>
        <v>1</v>
      </c>
      <c r="M445">
        <f t="shared" si="45"/>
        <v>0.29386142089492551</v>
      </c>
      <c r="N445">
        <f t="shared" si="46"/>
        <v>0.70613857910507449</v>
      </c>
      <c r="O445">
        <f t="shared" si="47"/>
        <v>0.29386142089492551</v>
      </c>
      <c r="P445">
        <f t="shared" si="48"/>
        <v>-1.2246469802675761</v>
      </c>
    </row>
    <row r="446" spans="1:16" x14ac:dyDescent="0.35">
      <c r="A446">
        <v>49</v>
      </c>
      <c r="B446">
        <v>8</v>
      </c>
      <c r="C446">
        <v>0</v>
      </c>
      <c r="D446">
        <v>1</v>
      </c>
      <c r="E446">
        <v>0</v>
      </c>
      <c r="F446">
        <v>0</v>
      </c>
      <c r="G446">
        <v>0</v>
      </c>
      <c r="H446">
        <v>1.6989999999999998</v>
      </c>
      <c r="I446">
        <f t="shared" si="42"/>
        <v>-2.4236220276556755</v>
      </c>
      <c r="J446">
        <v>0</v>
      </c>
      <c r="K446">
        <f t="shared" si="43"/>
        <v>8.8600123483272827E-2</v>
      </c>
      <c r="L446">
        <f t="shared" si="44"/>
        <v>1</v>
      </c>
      <c r="M446">
        <f t="shared" si="45"/>
        <v>8.1389044123725232E-2</v>
      </c>
      <c r="N446">
        <f t="shared" si="46"/>
        <v>0.91861095587627484</v>
      </c>
      <c r="O446">
        <f t="shared" si="47"/>
        <v>0.91861095587627484</v>
      </c>
      <c r="P446">
        <f t="shared" si="48"/>
        <v>-8.4892580451056243E-2</v>
      </c>
    </row>
    <row r="447" spans="1:16" x14ac:dyDescent="0.35">
      <c r="A447">
        <v>49</v>
      </c>
      <c r="B447">
        <v>9</v>
      </c>
      <c r="C447">
        <v>0</v>
      </c>
      <c r="D447">
        <v>0</v>
      </c>
      <c r="E447">
        <v>1</v>
      </c>
      <c r="F447">
        <v>0</v>
      </c>
      <c r="G447">
        <v>1</v>
      </c>
      <c r="H447">
        <v>1.6989999999999998</v>
      </c>
      <c r="I447">
        <f t="shared" si="42"/>
        <v>-1.624242418733818</v>
      </c>
      <c r="J447">
        <v>0</v>
      </c>
      <c r="K447">
        <f t="shared" si="43"/>
        <v>0.19706090832139075</v>
      </c>
      <c r="L447">
        <f t="shared" si="44"/>
        <v>1</v>
      </c>
      <c r="M447">
        <f t="shared" si="45"/>
        <v>0.16462061951193815</v>
      </c>
      <c r="N447">
        <f t="shared" si="46"/>
        <v>0.83537938048806182</v>
      </c>
      <c r="O447">
        <f t="shared" si="47"/>
        <v>0.83537938048806182</v>
      </c>
      <c r="P447">
        <f t="shared" si="48"/>
        <v>-0.17986930942613638</v>
      </c>
    </row>
    <row r="448" spans="1:16" x14ac:dyDescent="0.35">
      <c r="A448">
        <v>50</v>
      </c>
      <c r="B448">
        <v>1</v>
      </c>
      <c r="C448">
        <v>1</v>
      </c>
      <c r="D448">
        <v>1</v>
      </c>
      <c r="E448">
        <v>0</v>
      </c>
      <c r="F448">
        <v>0</v>
      </c>
      <c r="G448">
        <v>1</v>
      </c>
      <c r="H448">
        <v>1.9989999999999999</v>
      </c>
      <c r="I448">
        <f t="shared" si="42"/>
        <v>-1.758153150225175</v>
      </c>
      <c r="J448">
        <v>0</v>
      </c>
      <c r="K448">
        <f t="shared" si="43"/>
        <v>0.17236289843173716</v>
      </c>
      <c r="L448">
        <f t="shared" si="44"/>
        <v>1</v>
      </c>
      <c r="M448">
        <f t="shared" si="45"/>
        <v>0.14702179560808856</v>
      </c>
      <c r="N448">
        <f t="shared" si="46"/>
        <v>0.85297820439191141</v>
      </c>
      <c r="O448">
        <f t="shared" si="47"/>
        <v>0.14702179560808856</v>
      </c>
      <c r="P448">
        <f t="shared" si="48"/>
        <v>-1.9171744337514489</v>
      </c>
    </row>
    <row r="449" spans="1:16" x14ac:dyDescent="0.35">
      <c r="A449">
        <v>50</v>
      </c>
      <c r="B449">
        <v>2</v>
      </c>
      <c r="C449">
        <v>0</v>
      </c>
      <c r="D449">
        <v>0</v>
      </c>
      <c r="E449">
        <v>1</v>
      </c>
      <c r="F449">
        <v>0</v>
      </c>
      <c r="G449">
        <v>0</v>
      </c>
      <c r="H449">
        <v>1.399</v>
      </c>
      <c r="I449">
        <f t="shared" si="42"/>
        <v>-2.2897112961643185</v>
      </c>
      <c r="J449">
        <v>0</v>
      </c>
      <c r="K449">
        <f t="shared" si="43"/>
        <v>0.10129570209052766</v>
      </c>
      <c r="L449">
        <f t="shared" si="44"/>
        <v>1</v>
      </c>
      <c r="M449">
        <f t="shared" si="45"/>
        <v>9.1978659226803233E-2</v>
      </c>
      <c r="N449">
        <f t="shared" si="46"/>
        <v>0.90802134077319674</v>
      </c>
      <c r="O449">
        <f t="shared" si="47"/>
        <v>0.90802134077319674</v>
      </c>
      <c r="P449">
        <f t="shared" si="48"/>
        <v>-9.6487397602854783E-2</v>
      </c>
    </row>
    <row r="450" spans="1:16" x14ac:dyDescent="0.35">
      <c r="A450">
        <v>50</v>
      </c>
      <c r="B450">
        <v>3</v>
      </c>
      <c r="C450">
        <v>0</v>
      </c>
      <c r="D450">
        <v>0</v>
      </c>
      <c r="E450">
        <v>1</v>
      </c>
      <c r="F450">
        <v>1</v>
      </c>
      <c r="G450">
        <v>0</v>
      </c>
      <c r="H450">
        <v>1.9989999999999999</v>
      </c>
      <c r="I450">
        <f t="shared" si="42"/>
        <v>-0.62385661402151316</v>
      </c>
      <c r="J450">
        <v>0</v>
      </c>
      <c r="K450">
        <f t="shared" si="43"/>
        <v>0.53587378894663384</v>
      </c>
      <c r="L450">
        <f t="shared" si="44"/>
        <v>1</v>
      </c>
      <c r="M450">
        <f t="shared" si="45"/>
        <v>0.34890483371954567</v>
      </c>
      <c r="N450">
        <f t="shared" si="46"/>
        <v>0.65109516628045438</v>
      </c>
      <c r="O450">
        <f t="shared" si="47"/>
        <v>0.65109516628045438</v>
      </c>
      <c r="P450">
        <f t="shared" si="48"/>
        <v>-0.42909946269491628</v>
      </c>
    </row>
    <row r="451" spans="1:16" x14ac:dyDescent="0.35">
      <c r="A451">
        <v>50</v>
      </c>
      <c r="B451">
        <v>4</v>
      </c>
      <c r="C451">
        <v>1</v>
      </c>
      <c r="D451">
        <v>0</v>
      </c>
      <c r="E451">
        <v>0</v>
      </c>
      <c r="F451">
        <v>1</v>
      </c>
      <c r="G451">
        <v>0</v>
      </c>
      <c r="H451">
        <v>1.6989999999999998</v>
      </c>
      <c r="I451">
        <f t="shared" si="42"/>
        <v>0.1236825975112894</v>
      </c>
      <c r="J451">
        <v>0</v>
      </c>
      <c r="K451">
        <f t="shared" si="43"/>
        <v>1.1316566233605234</v>
      </c>
      <c r="L451">
        <f t="shared" si="44"/>
        <v>1</v>
      </c>
      <c r="M451">
        <f t="shared" si="45"/>
        <v>0.5308812924928239</v>
      </c>
      <c r="N451">
        <f t="shared" si="46"/>
        <v>0.46911870750717605</v>
      </c>
      <c r="O451">
        <f t="shared" si="47"/>
        <v>0.5308812924928239</v>
      </c>
      <c r="P451">
        <f t="shared" si="48"/>
        <v>-0.63321683735970902</v>
      </c>
    </row>
    <row r="452" spans="1:16" x14ac:dyDescent="0.35">
      <c r="A452">
        <v>50</v>
      </c>
      <c r="B452">
        <v>5</v>
      </c>
      <c r="C452">
        <v>0</v>
      </c>
      <c r="D452">
        <v>0</v>
      </c>
      <c r="E452">
        <v>0</v>
      </c>
      <c r="F452">
        <v>0</v>
      </c>
      <c r="G452">
        <v>0</v>
      </c>
      <c r="H452">
        <v>1.9989999999999999</v>
      </c>
      <c r="I452">
        <f t="shared" si="42"/>
        <v>-2.3955410677348832</v>
      </c>
      <c r="J452">
        <v>0</v>
      </c>
      <c r="K452">
        <f t="shared" si="43"/>
        <v>9.1123361670919958E-2</v>
      </c>
      <c r="L452">
        <f t="shared" si="44"/>
        <v>1</v>
      </c>
      <c r="M452">
        <f t="shared" si="45"/>
        <v>8.3513344935971165E-2</v>
      </c>
      <c r="N452">
        <f t="shared" si="46"/>
        <v>0.91648665506402882</v>
      </c>
      <c r="O452">
        <f t="shared" si="47"/>
        <v>0.91648665506402882</v>
      </c>
      <c r="P452">
        <f t="shared" si="48"/>
        <v>-8.7207772567765587E-2</v>
      </c>
    </row>
    <row r="453" spans="1:16" x14ac:dyDescent="0.35">
      <c r="A453">
        <v>50</v>
      </c>
      <c r="B453">
        <v>6</v>
      </c>
      <c r="C453">
        <v>1</v>
      </c>
      <c r="D453">
        <v>1</v>
      </c>
      <c r="E453">
        <v>0</v>
      </c>
      <c r="F453">
        <v>1</v>
      </c>
      <c r="G453">
        <v>0</v>
      </c>
      <c r="H453">
        <v>1.399</v>
      </c>
      <c r="I453">
        <f t="shared" si="42"/>
        <v>9.5601637590497113E-2</v>
      </c>
      <c r="J453">
        <v>0</v>
      </c>
      <c r="K453">
        <f t="shared" si="43"/>
        <v>1.1003206502905316</v>
      </c>
      <c r="L453">
        <f t="shared" si="44"/>
        <v>1</v>
      </c>
      <c r="M453">
        <f t="shared" si="45"/>
        <v>0.52388222252555927</v>
      </c>
      <c r="N453">
        <f t="shared" si="46"/>
        <v>0.47611777747444073</v>
      </c>
      <c r="O453">
        <f t="shared" si="47"/>
        <v>0.52388222252555927</v>
      </c>
      <c r="P453">
        <f t="shared" si="48"/>
        <v>-0.64648838609739356</v>
      </c>
    </row>
    <row r="454" spans="1:16" x14ac:dyDescent="0.35">
      <c r="A454">
        <v>50</v>
      </c>
      <c r="B454">
        <v>7</v>
      </c>
      <c r="C454">
        <v>1</v>
      </c>
      <c r="D454">
        <v>0</v>
      </c>
      <c r="E454">
        <v>0</v>
      </c>
      <c r="F454">
        <v>0</v>
      </c>
      <c r="G454">
        <v>1</v>
      </c>
      <c r="H454">
        <v>1.399</v>
      </c>
      <c r="I454">
        <f t="shared" si="42"/>
        <v>-0.87670320720101569</v>
      </c>
      <c r="J454">
        <v>0</v>
      </c>
      <c r="K454">
        <f t="shared" si="43"/>
        <v>0.41615262158222693</v>
      </c>
      <c r="L454">
        <f t="shared" si="44"/>
        <v>1</v>
      </c>
      <c r="M454">
        <f t="shared" si="45"/>
        <v>0.29386142089492551</v>
      </c>
      <c r="N454">
        <f t="shared" si="46"/>
        <v>0.70613857910507449</v>
      </c>
      <c r="O454">
        <f t="shared" si="47"/>
        <v>0.29386142089492551</v>
      </c>
      <c r="P454">
        <f t="shared" si="48"/>
        <v>-1.2246469802675761</v>
      </c>
    </row>
    <row r="455" spans="1:16" x14ac:dyDescent="0.35">
      <c r="A455">
        <v>50</v>
      </c>
      <c r="B455">
        <v>8</v>
      </c>
      <c r="C455">
        <v>0</v>
      </c>
      <c r="D455">
        <v>1</v>
      </c>
      <c r="E455">
        <v>0</v>
      </c>
      <c r="F455">
        <v>0</v>
      </c>
      <c r="G455">
        <v>0</v>
      </c>
      <c r="H455">
        <v>1.6989999999999998</v>
      </c>
      <c r="I455">
        <f t="shared" si="42"/>
        <v>-2.4236220276556755</v>
      </c>
      <c r="J455">
        <v>0</v>
      </c>
      <c r="K455">
        <f t="shared" si="43"/>
        <v>8.8600123483272827E-2</v>
      </c>
      <c r="L455">
        <f t="shared" si="44"/>
        <v>1</v>
      </c>
      <c r="M455">
        <f t="shared" si="45"/>
        <v>8.1389044123725232E-2</v>
      </c>
      <c r="N455">
        <f t="shared" si="46"/>
        <v>0.91861095587627484</v>
      </c>
      <c r="O455">
        <f t="shared" si="47"/>
        <v>0.91861095587627484</v>
      </c>
      <c r="P455">
        <f t="shared" si="48"/>
        <v>-8.4892580451056243E-2</v>
      </c>
    </row>
    <row r="456" spans="1:16" x14ac:dyDescent="0.35">
      <c r="A456">
        <v>50</v>
      </c>
      <c r="B456">
        <v>9</v>
      </c>
      <c r="C456">
        <v>0</v>
      </c>
      <c r="D456">
        <v>0</v>
      </c>
      <c r="E456">
        <v>1</v>
      </c>
      <c r="F456">
        <v>0</v>
      </c>
      <c r="G456">
        <v>1</v>
      </c>
      <c r="H456">
        <v>1.6989999999999998</v>
      </c>
      <c r="I456">
        <f t="shared" ref="I456:I519" si="49">SUMPRODUCT($B$4:$F$4,D456:H456)+$A$4</f>
        <v>-1.624242418733818</v>
      </c>
      <c r="J456">
        <v>0</v>
      </c>
      <c r="K456">
        <f t="shared" ref="K456:K519" si="50">EXP(I456)</f>
        <v>0.19706090832139075</v>
      </c>
      <c r="L456">
        <f t="shared" ref="L456:L519" si="51">EXP(J456)</f>
        <v>1</v>
      </c>
      <c r="M456">
        <f t="shared" ref="M456:M519" si="52">K456/(K456+L456)</f>
        <v>0.16462061951193815</v>
      </c>
      <c r="N456">
        <f t="shared" ref="N456:N519" si="53">L456/(K456+L456)</f>
        <v>0.83537938048806182</v>
      </c>
      <c r="O456">
        <f t="shared" ref="O456:O519" si="54">M456^C456*N456^(1-C456)</f>
        <v>0.83537938048806182</v>
      </c>
      <c r="P456">
        <f t="shared" ref="P456:P519" si="55">LN(O456)</f>
        <v>-0.17986930942613638</v>
      </c>
    </row>
    <row r="457" spans="1:16" x14ac:dyDescent="0.35">
      <c r="A457">
        <v>51</v>
      </c>
      <c r="B457">
        <v>1</v>
      </c>
      <c r="C457">
        <v>0</v>
      </c>
      <c r="D457">
        <v>1</v>
      </c>
      <c r="E457">
        <v>0</v>
      </c>
      <c r="F457">
        <v>0</v>
      </c>
      <c r="G457">
        <v>1</v>
      </c>
      <c r="H457">
        <v>1.9989999999999999</v>
      </c>
      <c r="I457">
        <f t="shared" si="49"/>
        <v>-1.758153150225175</v>
      </c>
      <c r="J457">
        <v>0</v>
      </c>
      <c r="K457">
        <f t="shared" si="50"/>
        <v>0.17236289843173716</v>
      </c>
      <c r="L457">
        <f t="shared" si="51"/>
        <v>1</v>
      </c>
      <c r="M457">
        <f t="shared" si="52"/>
        <v>0.14702179560808856</v>
      </c>
      <c r="N457">
        <f t="shared" si="53"/>
        <v>0.85297820439191141</v>
      </c>
      <c r="O457">
        <f t="shared" si="54"/>
        <v>0.85297820439191141</v>
      </c>
      <c r="P457">
        <f t="shared" si="55"/>
        <v>-0.1590212835262737</v>
      </c>
    </row>
    <row r="458" spans="1:16" x14ac:dyDescent="0.35">
      <c r="A458">
        <v>51</v>
      </c>
      <c r="B458">
        <v>2</v>
      </c>
      <c r="C458">
        <v>0</v>
      </c>
      <c r="D458">
        <v>0</v>
      </c>
      <c r="E458">
        <v>1</v>
      </c>
      <c r="F458">
        <v>0</v>
      </c>
      <c r="G458">
        <v>0</v>
      </c>
      <c r="H458">
        <v>1.399</v>
      </c>
      <c r="I458">
        <f t="shared" si="49"/>
        <v>-2.2897112961643185</v>
      </c>
      <c r="J458">
        <v>0</v>
      </c>
      <c r="K458">
        <f t="shared" si="50"/>
        <v>0.10129570209052766</v>
      </c>
      <c r="L458">
        <f t="shared" si="51"/>
        <v>1</v>
      </c>
      <c r="M458">
        <f t="shared" si="52"/>
        <v>9.1978659226803233E-2</v>
      </c>
      <c r="N458">
        <f t="shared" si="53"/>
        <v>0.90802134077319674</v>
      </c>
      <c r="O458">
        <f t="shared" si="54"/>
        <v>0.90802134077319674</v>
      </c>
      <c r="P458">
        <f t="shared" si="55"/>
        <v>-9.6487397602854783E-2</v>
      </c>
    </row>
    <row r="459" spans="1:16" x14ac:dyDescent="0.35">
      <c r="A459">
        <v>51</v>
      </c>
      <c r="B459">
        <v>3</v>
      </c>
      <c r="C459">
        <v>0</v>
      </c>
      <c r="D459">
        <v>0</v>
      </c>
      <c r="E459">
        <v>1</v>
      </c>
      <c r="F459">
        <v>1</v>
      </c>
      <c r="G459">
        <v>0</v>
      </c>
      <c r="H459">
        <v>1.9989999999999999</v>
      </c>
      <c r="I459">
        <f t="shared" si="49"/>
        <v>-0.62385661402151316</v>
      </c>
      <c r="J459">
        <v>0</v>
      </c>
      <c r="K459">
        <f t="shared" si="50"/>
        <v>0.53587378894663384</v>
      </c>
      <c r="L459">
        <f t="shared" si="51"/>
        <v>1</v>
      </c>
      <c r="M459">
        <f t="shared" si="52"/>
        <v>0.34890483371954567</v>
      </c>
      <c r="N459">
        <f t="shared" si="53"/>
        <v>0.65109516628045438</v>
      </c>
      <c r="O459">
        <f t="shared" si="54"/>
        <v>0.65109516628045438</v>
      </c>
      <c r="P459">
        <f t="shared" si="55"/>
        <v>-0.42909946269491628</v>
      </c>
    </row>
    <row r="460" spans="1:16" x14ac:dyDescent="0.35">
      <c r="A460">
        <v>51</v>
      </c>
      <c r="B460">
        <v>4</v>
      </c>
      <c r="C460">
        <v>1</v>
      </c>
      <c r="D460">
        <v>0</v>
      </c>
      <c r="E460">
        <v>0</v>
      </c>
      <c r="F460">
        <v>1</v>
      </c>
      <c r="G460">
        <v>0</v>
      </c>
      <c r="H460">
        <v>1.6989999999999998</v>
      </c>
      <c r="I460">
        <f t="shared" si="49"/>
        <v>0.1236825975112894</v>
      </c>
      <c r="J460">
        <v>0</v>
      </c>
      <c r="K460">
        <f t="shared" si="50"/>
        <v>1.1316566233605234</v>
      </c>
      <c r="L460">
        <f t="shared" si="51"/>
        <v>1</v>
      </c>
      <c r="M460">
        <f t="shared" si="52"/>
        <v>0.5308812924928239</v>
      </c>
      <c r="N460">
        <f t="shared" si="53"/>
        <v>0.46911870750717605</v>
      </c>
      <c r="O460">
        <f t="shared" si="54"/>
        <v>0.5308812924928239</v>
      </c>
      <c r="P460">
        <f t="shared" si="55"/>
        <v>-0.63321683735970902</v>
      </c>
    </row>
    <row r="461" spans="1:16" x14ac:dyDescent="0.35">
      <c r="A461">
        <v>51</v>
      </c>
      <c r="B461">
        <v>5</v>
      </c>
      <c r="C461">
        <v>0</v>
      </c>
      <c r="D461">
        <v>0</v>
      </c>
      <c r="E461">
        <v>0</v>
      </c>
      <c r="F461">
        <v>0</v>
      </c>
      <c r="G461">
        <v>0</v>
      </c>
      <c r="H461">
        <v>1.9989999999999999</v>
      </c>
      <c r="I461">
        <f t="shared" si="49"/>
        <v>-2.3955410677348832</v>
      </c>
      <c r="J461">
        <v>0</v>
      </c>
      <c r="K461">
        <f t="shared" si="50"/>
        <v>9.1123361670919958E-2</v>
      </c>
      <c r="L461">
        <f t="shared" si="51"/>
        <v>1</v>
      </c>
      <c r="M461">
        <f t="shared" si="52"/>
        <v>8.3513344935971165E-2</v>
      </c>
      <c r="N461">
        <f t="shared" si="53"/>
        <v>0.91648665506402882</v>
      </c>
      <c r="O461">
        <f t="shared" si="54"/>
        <v>0.91648665506402882</v>
      </c>
      <c r="P461">
        <f t="shared" si="55"/>
        <v>-8.7207772567765587E-2</v>
      </c>
    </row>
    <row r="462" spans="1:16" x14ac:dyDescent="0.35">
      <c r="A462">
        <v>51</v>
      </c>
      <c r="B462">
        <v>6</v>
      </c>
      <c r="C462">
        <v>1</v>
      </c>
      <c r="D462">
        <v>1</v>
      </c>
      <c r="E462">
        <v>0</v>
      </c>
      <c r="F462">
        <v>1</v>
      </c>
      <c r="G462">
        <v>0</v>
      </c>
      <c r="H462">
        <v>1.399</v>
      </c>
      <c r="I462">
        <f t="shared" si="49"/>
        <v>9.5601637590497113E-2</v>
      </c>
      <c r="J462">
        <v>0</v>
      </c>
      <c r="K462">
        <f t="shared" si="50"/>
        <v>1.1003206502905316</v>
      </c>
      <c r="L462">
        <f t="shared" si="51"/>
        <v>1</v>
      </c>
      <c r="M462">
        <f t="shared" si="52"/>
        <v>0.52388222252555927</v>
      </c>
      <c r="N462">
        <f t="shared" si="53"/>
        <v>0.47611777747444073</v>
      </c>
      <c r="O462">
        <f t="shared" si="54"/>
        <v>0.52388222252555927</v>
      </c>
      <c r="P462">
        <f t="shared" si="55"/>
        <v>-0.64648838609739356</v>
      </c>
    </row>
    <row r="463" spans="1:16" x14ac:dyDescent="0.35">
      <c r="A463">
        <v>51</v>
      </c>
      <c r="B463">
        <v>7</v>
      </c>
      <c r="C463">
        <v>0</v>
      </c>
      <c r="D463">
        <v>0</v>
      </c>
      <c r="E463">
        <v>0</v>
      </c>
      <c r="F463">
        <v>0</v>
      </c>
      <c r="G463">
        <v>1</v>
      </c>
      <c r="H463">
        <v>1.399</v>
      </c>
      <c r="I463">
        <f t="shared" si="49"/>
        <v>-0.87670320720101569</v>
      </c>
      <c r="J463">
        <v>0</v>
      </c>
      <c r="K463">
        <f t="shared" si="50"/>
        <v>0.41615262158222693</v>
      </c>
      <c r="L463">
        <f t="shared" si="51"/>
        <v>1</v>
      </c>
      <c r="M463">
        <f t="shared" si="52"/>
        <v>0.29386142089492551</v>
      </c>
      <c r="N463">
        <f t="shared" si="53"/>
        <v>0.70613857910507449</v>
      </c>
      <c r="O463">
        <f t="shared" si="54"/>
        <v>0.70613857910507449</v>
      </c>
      <c r="P463">
        <f t="shared" si="55"/>
        <v>-0.34794377306656044</v>
      </c>
    </row>
    <row r="464" spans="1:16" x14ac:dyDescent="0.35">
      <c r="A464">
        <v>51</v>
      </c>
      <c r="B464">
        <v>8</v>
      </c>
      <c r="C464">
        <v>0</v>
      </c>
      <c r="D464">
        <v>1</v>
      </c>
      <c r="E464">
        <v>0</v>
      </c>
      <c r="F464">
        <v>0</v>
      </c>
      <c r="G464">
        <v>0</v>
      </c>
      <c r="H464">
        <v>1.6989999999999998</v>
      </c>
      <c r="I464">
        <f t="shared" si="49"/>
        <v>-2.4236220276556755</v>
      </c>
      <c r="J464">
        <v>0</v>
      </c>
      <c r="K464">
        <f t="shared" si="50"/>
        <v>8.8600123483272827E-2</v>
      </c>
      <c r="L464">
        <f t="shared" si="51"/>
        <v>1</v>
      </c>
      <c r="M464">
        <f t="shared" si="52"/>
        <v>8.1389044123725232E-2</v>
      </c>
      <c r="N464">
        <f t="shared" si="53"/>
        <v>0.91861095587627484</v>
      </c>
      <c r="O464">
        <f t="shared" si="54"/>
        <v>0.91861095587627484</v>
      </c>
      <c r="P464">
        <f t="shared" si="55"/>
        <v>-8.4892580451056243E-2</v>
      </c>
    </row>
    <row r="465" spans="1:16" x14ac:dyDescent="0.35">
      <c r="A465">
        <v>51</v>
      </c>
      <c r="B465">
        <v>9</v>
      </c>
      <c r="C465">
        <v>0</v>
      </c>
      <c r="D465">
        <v>0</v>
      </c>
      <c r="E465">
        <v>1</v>
      </c>
      <c r="F465">
        <v>0</v>
      </c>
      <c r="G465">
        <v>1</v>
      </c>
      <c r="H465">
        <v>1.6989999999999998</v>
      </c>
      <c r="I465">
        <f t="shared" si="49"/>
        <v>-1.624242418733818</v>
      </c>
      <c r="J465">
        <v>0</v>
      </c>
      <c r="K465">
        <f t="shared" si="50"/>
        <v>0.19706090832139075</v>
      </c>
      <c r="L465">
        <f t="shared" si="51"/>
        <v>1</v>
      </c>
      <c r="M465">
        <f t="shared" si="52"/>
        <v>0.16462061951193815</v>
      </c>
      <c r="N465">
        <f t="shared" si="53"/>
        <v>0.83537938048806182</v>
      </c>
      <c r="O465">
        <f t="shared" si="54"/>
        <v>0.83537938048806182</v>
      </c>
      <c r="P465">
        <f t="shared" si="55"/>
        <v>-0.17986930942613638</v>
      </c>
    </row>
    <row r="466" spans="1:16" x14ac:dyDescent="0.35">
      <c r="A466">
        <v>52</v>
      </c>
      <c r="B466">
        <v>1</v>
      </c>
      <c r="C466">
        <v>0</v>
      </c>
      <c r="D466">
        <v>1</v>
      </c>
      <c r="E466">
        <v>0</v>
      </c>
      <c r="F466">
        <v>0</v>
      </c>
      <c r="G466">
        <v>1</v>
      </c>
      <c r="H466">
        <v>1.9989999999999999</v>
      </c>
      <c r="I466">
        <f t="shared" si="49"/>
        <v>-1.758153150225175</v>
      </c>
      <c r="J466">
        <v>0</v>
      </c>
      <c r="K466">
        <f t="shared" si="50"/>
        <v>0.17236289843173716</v>
      </c>
      <c r="L466">
        <f t="shared" si="51"/>
        <v>1</v>
      </c>
      <c r="M466">
        <f t="shared" si="52"/>
        <v>0.14702179560808856</v>
      </c>
      <c r="N466">
        <f t="shared" si="53"/>
        <v>0.85297820439191141</v>
      </c>
      <c r="O466">
        <f t="shared" si="54"/>
        <v>0.85297820439191141</v>
      </c>
      <c r="P466">
        <f t="shared" si="55"/>
        <v>-0.1590212835262737</v>
      </c>
    </row>
    <row r="467" spans="1:16" x14ac:dyDescent="0.35">
      <c r="A467">
        <v>52</v>
      </c>
      <c r="B467">
        <v>2</v>
      </c>
      <c r="C467">
        <v>0</v>
      </c>
      <c r="D467">
        <v>0</v>
      </c>
      <c r="E467">
        <v>1</v>
      </c>
      <c r="F467">
        <v>0</v>
      </c>
      <c r="G467">
        <v>0</v>
      </c>
      <c r="H467">
        <v>1.399</v>
      </c>
      <c r="I467">
        <f t="shared" si="49"/>
        <v>-2.2897112961643185</v>
      </c>
      <c r="J467">
        <v>0</v>
      </c>
      <c r="K467">
        <f t="shared" si="50"/>
        <v>0.10129570209052766</v>
      </c>
      <c r="L467">
        <f t="shared" si="51"/>
        <v>1</v>
      </c>
      <c r="M467">
        <f t="shared" si="52"/>
        <v>9.1978659226803233E-2</v>
      </c>
      <c r="N467">
        <f t="shared" si="53"/>
        <v>0.90802134077319674</v>
      </c>
      <c r="O467">
        <f t="shared" si="54"/>
        <v>0.90802134077319674</v>
      </c>
      <c r="P467">
        <f t="shared" si="55"/>
        <v>-9.6487397602854783E-2</v>
      </c>
    </row>
    <row r="468" spans="1:16" x14ac:dyDescent="0.35">
      <c r="A468">
        <v>52</v>
      </c>
      <c r="B468">
        <v>3</v>
      </c>
      <c r="C468">
        <v>1</v>
      </c>
      <c r="D468">
        <v>0</v>
      </c>
      <c r="E468">
        <v>1</v>
      </c>
      <c r="F468">
        <v>1</v>
      </c>
      <c r="G468">
        <v>0</v>
      </c>
      <c r="H468">
        <v>1.9989999999999999</v>
      </c>
      <c r="I468">
        <f t="shared" si="49"/>
        <v>-0.62385661402151316</v>
      </c>
      <c r="J468">
        <v>0</v>
      </c>
      <c r="K468">
        <f t="shared" si="50"/>
        <v>0.53587378894663384</v>
      </c>
      <c r="L468">
        <f t="shared" si="51"/>
        <v>1</v>
      </c>
      <c r="M468">
        <f t="shared" si="52"/>
        <v>0.34890483371954567</v>
      </c>
      <c r="N468">
        <f t="shared" si="53"/>
        <v>0.65109516628045438</v>
      </c>
      <c r="O468">
        <f t="shared" si="54"/>
        <v>0.34890483371954567</v>
      </c>
      <c r="P468">
        <f t="shared" si="55"/>
        <v>-1.0529560767164297</v>
      </c>
    </row>
    <row r="469" spans="1:16" x14ac:dyDescent="0.35">
      <c r="A469">
        <v>52</v>
      </c>
      <c r="B469">
        <v>4</v>
      </c>
      <c r="C469">
        <v>1</v>
      </c>
      <c r="D469">
        <v>0</v>
      </c>
      <c r="E469">
        <v>0</v>
      </c>
      <c r="F469">
        <v>1</v>
      </c>
      <c r="G469">
        <v>0</v>
      </c>
      <c r="H469">
        <v>1.6989999999999998</v>
      </c>
      <c r="I469">
        <f t="shared" si="49"/>
        <v>0.1236825975112894</v>
      </c>
      <c r="J469">
        <v>0</v>
      </c>
      <c r="K469">
        <f t="shared" si="50"/>
        <v>1.1316566233605234</v>
      </c>
      <c r="L469">
        <f t="shared" si="51"/>
        <v>1</v>
      </c>
      <c r="M469">
        <f t="shared" si="52"/>
        <v>0.5308812924928239</v>
      </c>
      <c r="N469">
        <f t="shared" si="53"/>
        <v>0.46911870750717605</v>
      </c>
      <c r="O469">
        <f t="shared" si="54"/>
        <v>0.5308812924928239</v>
      </c>
      <c r="P469">
        <f t="shared" si="55"/>
        <v>-0.63321683735970902</v>
      </c>
    </row>
    <row r="470" spans="1:16" x14ac:dyDescent="0.35">
      <c r="A470">
        <v>52</v>
      </c>
      <c r="B470">
        <v>5</v>
      </c>
      <c r="C470">
        <v>0</v>
      </c>
      <c r="D470">
        <v>0</v>
      </c>
      <c r="E470">
        <v>0</v>
      </c>
      <c r="F470">
        <v>0</v>
      </c>
      <c r="G470">
        <v>0</v>
      </c>
      <c r="H470">
        <v>1.9989999999999999</v>
      </c>
      <c r="I470">
        <f t="shared" si="49"/>
        <v>-2.3955410677348832</v>
      </c>
      <c r="J470">
        <v>0</v>
      </c>
      <c r="K470">
        <f t="shared" si="50"/>
        <v>9.1123361670919958E-2</v>
      </c>
      <c r="L470">
        <f t="shared" si="51"/>
        <v>1</v>
      </c>
      <c r="M470">
        <f t="shared" si="52"/>
        <v>8.3513344935971165E-2</v>
      </c>
      <c r="N470">
        <f t="shared" si="53"/>
        <v>0.91648665506402882</v>
      </c>
      <c r="O470">
        <f t="shared" si="54"/>
        <v>0.91648665506402882</v>
      </c>
      <c r="P470">
        <f t="shared" si="55"/>
        <v>-8.7207772567765587E-2</v>
      </c>
    </row>
    <row r="471" spans="1:16" x14ac:dyDescent="0.35">
      <c r="A471">
        <v>52</v>
      </c>
      <c r="B471">
        <v>6</v>
      </c>
      <c r="C471">
        <v>1</v>
      </c>
      <c r="D471">
        <v>1</v>
      </c>
      <c r="E471">
        <v>0</v>
      </c>
      <c r="F471">
        <v>1</v>
      </c>
      <c r="G471">
        <v>0</v>
      </c>
      <c r="H471">
        <v>1.399</v>
      </c>
      <c r="I471">
        <f t="shared" si="49"/>
        <v>9.5601637590497113E-2</v>
      </c>
      <c r="J471">
        <v>0</v>
      </c>
      <c r="K471">
        <f t="shared" si="50"/>
        <v>1.1003206502905316</v>
      </c>
      <c r="L471">
        <f t="shared" si="51"/>
        <v>1</v>
      </c>
      <c r="M471">
        <f t="shared" si="52"/>
        <v>0.52388222252555927</v>
      </c>
      <c r="N471">
        <f t="shared" si="53"/>
        <v>0.47611777747444073</v>
      </c>
      <c r="O471">
        <f t="shared" si="54"/>
        <v>0.52388222252555927</v>
      </c>
      <c r="P471">
        <f t="shared" si="55"/>
        <v>-0.64648838609739356</v>
      </c>
    </row>
    <row r="472" spans="1:16" x14ac:dyDescent="0.35">
      <c r="A472">
        <v>52</v>
      </c>
      <c r="B472">
        <v>7</v>
      </c>
      <c r="C472">
        <v>0</v>
      </c>
      <c r="D472">
        <v>0</v>
      </c>
      <c r="E472">
        <v>0</v>
      </c>
      <c r="F472">
        <v>0</v>
      </c>
      <c r="G472">
        <v>1</v>
      </c>
      <c r="H472">
        <v>1.399</v>
      </c>
      <c r="I472">
        <f t="shared" si="49"/>
        <v>-0.87670320720101569</v>
      </c>
      <c r="J472">
        <v>0</v>
      </c>
      <c r="K472">
        <f t="shared" si="50"/>
        <v>0.41615262158222693</v>
      </c>
      <c r="L472">
        <f t="shared" si="51"/>
        <v>1</v>
      </c>
      <c r="M472">
        <f t="shared" si="52"/>
        <v>0.29386142089492551</v>
      </c>
      <c r="N472">
        <f t="shared" si="53"/>
        <v>0.70613857910507449</v>
      </c>
      <c r="O472">
        <f t="shared" si="54"/>
        <v>0.70613857910507449</v>
      </c>
      <c r="P472">
        <f t="shared" si="55"/>
        <v>-0.34794377306656044</v>
      </c>
    </row>
    <row r="473" spans="1:16" x14ac:dyDescent="0.35">
      <c r="A473">
        <v>52</v>
      </c>
      <c r="B473">
        <v>8</v>
      </c>
      <c r="C473">
        <v>0</v>
      </c>
      <c r="D473">
        <v>1</v>
      </c>
      <c r="E473">
        <v>0</v>
      </c>
      <c r="F473">
        <v>0</v>
      </c>
      <c r="G473">
        <v>0</v>
      </c>
      <c r="H473">
        <v>1.6989999999999998</v>
      </c>
      <c r="I473">
        <f t="shared" si="49"/>
        <v>-2.4236220276556755</v>
      </c>
      <c r="J473">
        <v>0</v>
      </c>
      <c r="K473">
        <f t="shared" si="50"/>
        <v>8.8600123483272827E-2</v>
      </c>
      <c r="L473">
        <f t="shared" si="51"/>
        <v>1</v>
      </c>
      <c r="M473">
        <f t="shared" si="52"/>
        <v>8.1389044123725232E-2</v>
      </c>
      <c r="N473">
        <f t="shared" si="53"/>
        <v>0.91861095587627484</v>
      </c>
      <c r="O473">
        <f t="shared" si="54"/>
        <v>0.91861095587627484</v>
      </c>
      <c r="P473">
        <f t="shared" si="55"/>
        <v>-8.4892580451056243E-2</v>
      </c>
    </row>
    <row r="474" spans="1:16" x14ac:dyDescent="0.35">
      <c r="A474">
        <v>52</v>
      </c>
      <c r="B474">
        <v>9</v>
      </c>
      <c r="C474">
        <v>0</v>
      </c>
      <c r="D474">
        <v>0</v>
      </c>
      <c r="E474">
        <v>1</v>
      </c>
      <c r="F474">
        <v>0</v>
      </c>
      <c r="G474">
        <v>1</v>
      </c>
      <c r="H474">
        <v>1.6989999999999998</v>
      </c>
      <c r="I474">
        <f t="shared" si="49"/>
        <v>-1.624242418733818</v>
      </c>
      <c r="J474">
        <v>0</v>
      </c>
      <c r="K474">
        <f t="shared" si="50"/>
        <v>0.19706090832139075</v>
      </c>
      <c r="L474">
        <f t="shared" si="51"/>
        <v>1</v>
      </c>
      <c r="M474">
        <f t="shared" si="52"/>
        <v>0.16462061951193815</v>
      </c>
      <c r="N474">
        <f t="shared" si="53"/>
        <v>0.83537938048806182</v>
      </c>
      <c r="O474">
        <f t="shared" si="54"/>
        <v>0.83537938048806182</v>
      </c>
      <c r="P474">
        <f t="shared" si="55"/>
        <v>-0.17986930942613638</v>
      </c>
    </row>
    <row r="475" spans="1:16" x14ac:dyDescent="0.35">
      <c r="A475">
        <v>53</v>
      </c>
      <c r="B475">
        <v>1</v>
      </c>
      <c r="C475">
        <v>0</v>
      </c>
      <c r="D475">
        <v>1</v>
      </c>
      <c r="E475">
        <v>0</v>
      </c>
      <c r="F475">
        <v>0</v>
      </c>
      <c r="G475">
        <v>1</v>
      </c>
      <c r="H475">
        <v>1.9989999999999999</v>
      </c>
      <c r="I475">
        <f t="shared" si="49"/>
        <v>-1.758153150225175</v>
      </c>
      <c r="J475">
        <v>0</v>
      </c>
      <c r="K475">
        <f t="shared" si="50"/>
        <v>0.17236289843173716</v>
      </c>
      <c r="L475">
        <f t="shared" si="51"/>
        <v>1</v>
      </c>
      <c r="M475">
        <f t="shared" si="52"/>
        <v>0.14702179560808856</v>
      </c>
      <c r="N475">
        <f t="shared" si="53"/>
        <v>0.85297820439191141</v>
      </c>
      <c r="O475">
        <f t="shared" si="54"/>
        <v>0.85297820439191141</v>
      </c>
      <c r="P475">
        <f t="shared" si="55"/>
        <v>-0.1590212835262737</v>
      </c>
    </row>
    <row r="476" spans="1:16" x14ac:dyDescent="0.35">
      <c r="A476">
        <v>53</v>
      </c>
      <c r="B476">
        <v>2</v>
      </c>
      <c r="C476">
        <v>0</v>
      </c>
      <c r="D476">
        <v>0</v>
      </c>
      <c r="E476">
        <v>1</v>
      </c>
      <c r="F476">
        <v>0</v>
      </c>
      <c r="G476">
        <v>0</v>
      </c>
      <c r="H476">
        <v>1.399</v>
      </c>
      <c r="I476">
        <f t="shared" si="49"/>
        <v>-2.2897112961643185</v>
      </c>
      <c r="J476">
        <v>0</v>
      </c>
      <c r="K476">
        <f t="shared" si="50"/>
        <v>0.10129570209052766</v>
      </c>
      <c r="L476">
        <f t="shared" si="51"/>
        <v>1</v>
      </c>
      <c r="M476">
        <f t="shared" si="52"/>
        <v>9.1978659226803233E-2</v>
      </c>
      <c r="N476">
        <f t="shared" si="53"/>
        <v>0.90802134077319674</v>
      </c>
      <c r="O476">
        <f t="shared" si="54"/>
        <v>0.90802134077319674</v>
      </c>
      <c r="P476">
        <f t="shared" si="55"/>
        <v>-9.6487397602854783E-2</v>
      </c>
    </row>
    <row r="477" spans="1:16" x14ac:dyDescent="0.35">
      <c r="A477">
        <v>53</v>
      </c>
      <c r="B477">
        <v>3</v>
      </c>
      <c r="C477">
        <v>1</v>
      </c>
      <c r="D477">
        <v>0</v>
      </c>
      <c r="E477">
        <v>1</v>
      </c>
      <c r="F477">
        <v>1</v>
      </c>
      <c r="G477">
        <v>0</v>
      </c>
      <c r="H477">
        <v>1.9989999999999999</v>
      </c>
      <c r="I477">
        <f t="shared" si="49"/>
        <v>-0.62385661402151316</v>
      </c>
      <c r="J477">
        <v>0</v>
      </c>
      <c r="K477">
        <f t="shared" si="50"/>
        <v>0.53587378894663384</v>
      </c>
      <c r="L477">
        <f t="shared" si="51"/>
        <v>1</v>
      </c>
      <c r="M477">
        <f t="shared" si="52"/>
        <v>0.34890483371954567</v>
      </c>
      <c r="N477">
        <f t="shared" si="53"/>
        <v>0.65109516628045438</v>
      </c>
      <c r="O477">
        <f t="shared" si="54"/>
        <v>0.34890483371954567</v>
      </c>
      <c r="P477">
        <f t="shared" si="55"/>
        <v>-1.0529560767164297</v>
      </c>
    </row>
    <row r="478" spans="1:16" x14ac:dyDescent="0.35">
      <c r="A478">
        <v>53</v>
      </c>
      <c r="B478">
        <v>4</v>
      </c>
      <c r="C478">
        <v>1</v>
      </c>
      <c r="D478">
        <v>0</v>
      </c>
      <c r="E478">
        <v>0</v>
      </c>
      <c r="F478">
        <v>1</v>
      </c>
      <c r="G478">
        <v>0</v>
      </c>
      <c r="H478">
        <v>1.6989999999999998</v>
      </c>
      <c r="I478">
        <f t="shared" si="49"/>
        <v>0.1236825975112894</v>
      </c>
      <c r="J478">
        <v>0</v>
      </c>
      <c r="K478">
        <f t="shared" si="50"/>
        <v>1.1316566233605234</v>
      </c>
      <c r="L478">
        <f t="shared" si="51"/>
        <v>1</v>
      </c>
      <c r="M478">
        <f t="shared" si="52"/>
        <v>0.5308812924928239</v>
      </c>
      <c r="N478">
        <f t="shared" si="53"/>
        <v>0.46911870750717605</v>
      </c>
      <c r="O478">
        <f t="shared" si="54"/>
        <v>0.5308812924928239</v>
      </c>
      <c r="P478">
        <f t="shared" si="55"/>
        <v>-0.63321683735970902</v>
      </c>
    </row>
    <row r="479" spans="1:16" x14ac:dyDescent="0.35">
      <c r="A479">
        <v>53</v>
      </c>
      <c r="B479">
        <v>5</v>
      </c>
      <c r="C479">
        <v>0</v>
      </c>
      <c r="D479">
        <v>0</v>
      </c>
      <c r="E479">
        <v>0</v>
      </c>
      <c r="F479">
        <v>0</v>
      </c>
      <c r="G479">
        <v>0</v>
      </c>
      <c r="H479">
        <v>1.9989999999999999</v>
      </c>
      <c r="I479">
        <f t="shared" si="49"/>
        <v>-2.3955410677348832</v>
      </c>
      <c r="J479">
        <v>0</v>
      </c>
      <c r="K479">
        <f t="shared" si="50"/>
        <v>9.1123361670919958E-2</v>
      </c>
      <c r="L479">
        <f t="shared" si="51"/>
        <v>1</v>
      </c>
      <c r="M479">
        <f t="shared" si="52"/>
        <v>8.3513344935971165E-2</v>
      </c>
      <c r="N479">
        <f t="shared" si="53"/>
        <v>0.91648665506402882</v>
      </c>
      <c r="O479">
        <f t="shared" si="54"/>
        <v>0.91648665506402882</v>
      </c>
      <c r="P479">
        <f t="shared" si="55"/>
        <v>-8.7207772567765587E-2</v>
      </c>
    </row>
    <row r="480" spans="1:16" x14ac:dyDescent="0.35">
      <c r="A480">
        <v>53</v>
      </c>
      <c r="B480">
        <v>6</v>
      </c>
      <c r="C480">
        <v>1</v>
      </c>
      <c r="D480">
        <v>1</v>
      </c>
      <c r="E480">
        <v>0</v>
      </c>
      <c r="F480">
        <v>1</v>
      </c>
      <c r="G480">
        <v>0</v>
      </c>
      <c r="H480">
        <v>1.399</v>
      </c>
      <c r="I480">
        <f t="shared" si="49"/>
        <v>9.5601637590497113E-2</v>
      </c>
      <c r="J480">
        <v>0</v>
      </c>
      <c r="K480">
        <f t="shared" si="50"/>
        <v>1.1003206502905316</v>
      </c>
      <c r="L480">
        <f t="shared" si="51"/>
        <v>1</v>
      </c>
      <c r="M480">
        <f t="shared" si="52"/>
        <v>0.52388222252555927</v>
      </c>
      <c r="N480">
        <f t="shared" si="53"/>
        <v>0.47611777747444073</v>
      </c>
      <c r="O480">
        <f t="shared" si="54"/>
        <v>0.52388222252555927</v>
      </c>
      <c r="P480">
        <f t="shared" si="55"/>
        <v>-0.64648838609739356</v>
      </c>
    </row>
    <row r="481" spans="1:16" x14ac:dyDescent="0.35">
      <c r="A481">
        <v>53</v>
      </c>
      <c r="B481">
        <v>7</v>
      </c>
      <c r="C481">
        <v>1</v>
      </c>
      <c r="D481">
        <v>0</v>
      </c>
      <c r="E481">
        <v>0</v>
      </c>
      <c r="F481">
        <v>0</v>
      </c>
      <c r="G481">
        <v>1</v>
      </c>
      <c r="H481">
        <v>1.399</v>
      </c>
      <c r="I481">
        <f t="shared" si="49"/>
        <v>-0.87670320720101569</v>
      </c>
      <c r="J481">
        <v>0</v>
      </c>
      <c r="K481">
        <f t="shared" si="50"/>
        <v>0.41615262158222693</v>
      </c>
      <c r="L481">
        <f t="shared" si="51"/>
        <v>1</v>
      </c>
      <c r="M481">
        <f t="shared" si="52"/>
        <v>0.29386142089492551</v>
      </c>
      <c r="N481">
        <f t="shared" si="53"/>
        <v>0.70613857910507449</v>
      </c>
      <c r="O481">
        <f t="shared" si="54"/>
        <v>0.29386142089492551</v>
      </c>
      <c r="P481">
        <f t="shared" si="55"/>
        <v>-1.2246469802675761</v>
      </c>
    </row>
    <row r="482" spans="1:16" x14ac:dyDescent="0.35">
      <c r="A482">
        <v>53</v>
      </c>
      <c r="B482">
        <v>8</v>
      </c>
      <c r="C482">
        <v>0</v>
      </c>
      <c r="D482">
        <v>1</v>
      </c>
      <c r="E482">
        <v>0</v>
      </c>
      <c r="F482">
        <v>0</v>
      </c>
      <c r="G482">
        <v>0</v>
      </c>
      <c r="H482">
        <v>1.6989999999999998</v>
      </c>
      <c r="I482">
        <f t="shared" si="49"/>
        <v>-2.4236220276556755</v>
      </c>
      <c r="J482">
        <v>0</v>
      </c>
      <c r="K482">
        <f t="shared" si="50"/>
        <v>8.8600123483272827E-2</v>
      </c>
      <c r="L482">
        <f t="shared" si="51"/>
        <v>1</v>
      </c>
      <c r="M482">
        <f t="shared" si="52"/>
        <v>8.1389044123725232E-2</v>
      </c>
      <c r="N482">
        <f t="shared" si="53"/>
        <v>0.91861095587627484</v>
      </c>
      <c r="O482">
        <f t="shared" si="54"/>
        <v>0.91861095587627484</v>
      </c>
      <c r="P482">
        <f t="shared" si="55"/>
        <v>-8.4892580451056243E-2</v>
      </c>
    </row>
    <row r="483" spans="1:16" x14ac:dyDescent="0.35">
      <c r="A483">
        <v>53</v>
      </c>
      <c r="B483">
        <v>9</v>
      </c>
      <c r="C483">
        <v>1</v>
      </c>
      <c r="D483">
        <v>0</v>
      </c>
      <c r="E483">
        <v>1</v>
      </c>
      <c r="F483">
        <v>0</v>
      </c>
      <c r="G483">
        <v>1</v>
      </c>
      <c r="H483">
        <v>1.6989999999999998</v>
      </c>
      <c r="I483">
        <f t="shared" si="49"/>
        <v>-1.624242418733818</v>
      </c>
      <c r="J483">
        <v>0</v>
      </c>
      <c r="K483">
        <f t="shared" si="50"/>
        <v>0.19706090832139075</v>
      </c>
      <c r="L483">
        <f t="shared" si="51"/>
        <v>1</v>
      </c>
      <c r="M483">
        <f t="shared" si="52"/>
        <v>0.16462061951193815</v>
      </c>
      <c r="N483">
        <f t="shared" si="53"/>
        <v>0.83537938048806182</v>
      </c>
      <c r="O483">
        <f t="shared" si="54"/>
        <v>0.16462061951193815</v>
      </c>
      <c r="P483">
        <f t="shared" si="55"/>
        <v>-1.8041117281599544</v>
      </c>
    </row>
    <row r="484" spans="1:16" x14ac:dyDescent="0.35">
      <c r="A484">
        <v>54</v>
      </c>
      <c r="B484">
        <v>1</v>
      </c>
      <c r="C484">
        <v>0</v>
      </c>
      <c r="D484">
        <v>1</v>
      </c>
      <c r="E484">
        <v>0</v>
      </c>
      <c r="F484">
        <v>0</v>
      </c>
      <c r="G484">
        <v>1</v>
      </c>
      <c r="H484">
        <v>1.9989999999999999</v>
      </c>
      <c r="I484">
        <f t="shared" si="49"/>
        <v>-1.758153150225175</v>
      </c>
      <c r="J484">
        <v>0</v>
      </c>
      <c r="K484">
        <f t="shared" si="50"/>
        <v>0.17236289843173716</v>
      </c>
      <c r="L484">
        <f t="shared" si="51"/>
        <v>1</v>
      </c>
      <c r="M484">
        <f t="shared" si="52"/>
        <v>0.14702179560808856</v>
      </c>
      <c r="N484">
        <f t="shared" si="53"/>
        <v>0.85297820439191141</v>
      </c>
      <c r="O484">
        <f t="shared" si="54"/>
        <v>0.85297820439191141</v>
      </c>
      <c r="P484">
        <f t="shared" si="55"/>
        <v>-0.1590212835262737</v>
      </c>
    </row>
    <row r="485" spans="1:16" x14ac:dyDescent="0.35">
      <c r="A485">
        <v>54</v>
      </c>
      <c r="B485">
        <v>2</v>
      </c>
      <c r="C485">
        <v>0</v>
      </c>
      <c r="D485">
        <v>0</v>
      </c>
      <c r="E485">
        <v>1</v>
      </c>
      <c r="F485">
        <v>0</v>
      </c>
      <c r="G485">
        <v>0</v>
      </c>
      <c r="H485">
        <v>1.399</v>
      </c>
      <c r="I485">
        <f t="shared" si="49"/>
        <v>-2.2897112961643185</v>
      </c>
      <c r="J485">
        <v>0</v>
      </c>
      <c r="K485">
        <f t="shared" si="50"/>
        <v>0.10129570209052766</v>
      </c>
      <c r="L485">
        <f t="shared" si="51"/>
        <v>1</v>
      </c>
      <c r="M485">
        <f t="shared" si="52"/>
        <v>9.1978659226803233E-2</v>
      </c>
      <c r="N485">
        <f t="shared" si="53"/>
        <v>0.90802134077319674</v>
      </c>
      <c r="O485">
        <f t="shared" si="54"/>
        <v>0.90802134077319674</v>
      </c>
      <c r="P485">
        <f t="shared" si="55"/>
        <v>-9.6487397602854783E-2</v>
      </c>
    </row>
    <row r="486" spans="1:16" x14ac:dyDescent="0.35">
      <c r="A486">
        <v>54</v>
      </c>
      <c r="B486">
        <v>3</v>
      </c>
      <c r="C486">
        <v>0</v>
      </c>
      <c r="D486">
        <v>0</v>
      </c>
      <c r="E486">
        <v>1</v>
      </c>
      <c r="F486">
        <v>1</v>
      </c>
      <c r="G486">
        <v>0</v>
      </c>
      <c r="H486">
        <v>1.9989999999999999</v>
      </c>
      <c r="I486">
        <f t="shared" si="49"/>
        <v>-0.62385661402151316</v>
      </c>
      <c r="J486">
        <v>0</v>
      </c>
      <c r="K486">
        <f t="shared" si="50"/>
        <v>0.53587378894663384</v>
      </c>
      <c r="L486">
        <f t="shared" si="51"/>
        <v>1</v>
      </c>
      <c r="M486">
        <f t="shared" si="52"/>
        <v>0.34890483371954567</v>
      </c>
      <c r="N486">
        <f t="shared" si="53"/>
        <v>0.65109516628045438</v>
      </c>
      <c r="O486">
        <f t="shared" si="54"/>
        <v>0.65109516628045438</v>
      </c>
      <c r="P486">
        <f t="shared" si="55"/>
        <v>-0.42909946269491628</v>
      </c>
    </row>
    <row r="487" spans="1:16" x14ac:dyDescent="0.35">
      <c r="A487">
        <v>54</v>
      </c>
      <c r="B487">
        <v>4</v>
      </c>
      <c r="C487">
        <v>0</v>
      </c>
      <c r="D487">
        <v>0</v>
      </c>
      <c r="E487">
        <v>0</v>
      </c>
      <c r="F487">
        <v>1</v>
      </c>
      <c r="G487">
        <v>0</v>
      </c>
      <c r="H487">
        <v>1.6989999999999998</v>
      </c>
      <c r="I487">
        <f t="shared" si="49"/>
        <v>0.1236825975112894</v>
      </c>
      <c r="J487">
        <v>0</v>
      </c>
      <c r="K487">
        <f t="shared" si="50"/>
        <v>1.1316566233605234</v>
      </c>
      <c r="L487">
        <f t="shared" si="51"/>
        <v>1</v>
      </c>
      <c r="M487">
        <f t="shared" si="52"/>
        <v>0.5308812924928239</v>
      </c>
      <c r="N487">
        <f t="shared" si="53"/>
        <v>0.46911870750717605</v>
      </c>
      <c r="O487">
        <f t="shared" si="54"/>
        <v>0.46911870750717605</v>
      </c>
      <c r="P487">
        <f t="shared" si="55"/>
        <v>-0.75689943487099842</v>
      </c>
    </row>
    <row r="488" spans="1:16" x14ac:dyDescent="0.35">
      <c r="A488">
        <v>54</v>
      </c>
      <c r="B488">
        <v>5</v>
      </c>
      <c r="C488">
        <v>0</v>
      </c>
      <c r="D488">
        <v>0</v>
      </c>
      <c r="E488">
        <v>0</v>
      </c>
      <c r="F488">
        <v>0</v>
      </c>
      <c r="G488">
        <v>0</v>
      </c>
      <c r="H488">
        <v>1.9989999999999999</v>
      </c>
      <c r="I488">
        <f t="shared" si="49"/>
        <v>-2.3955410677348832</v>
      </c>
      <c r="J488">
        <v>0</v>
      </c>
      <c r="K488">
        <f t="shared" si="50"/>
        <v>9.1123361670919958E-2</v>
      </c>
      <c r="L488">
        <f t="shared" si="51"/>
        <v>1</v>
      </c>
      <c r="M488">
        <f t="shared" si="52"/>
        <v>8.3513344935971165E-2</v>
      </c>
      <c r="N488">
        <f t="shared" si="53"/>
        <v>0.91648665506402882</v>
      </c>
      <c r="O488">
        <f t="shared" si="54"/>
        <v>0.91648665506402882</v>
      </c>
      <c r="P488">
        <f t="shared" si="55"/>
        <v>-8.7207772567765587E-2</v>
      </c>
    </row>
    <row r="489" spans="1:16" x14ac:dyDescent="0.35">
      <c r="A489">
        <v>54</v>
      </c>
      <c r="B489">
        <v>6</v>
      </c>
      <c r="C489">
        <v>0</v>
      </c>
      <c r="D489">
        <v>1</v>
      </c>
      <c r="E489">
        <v>0</v>
      </c>
      <c r="F489">
        <v>1</v>
      </c>
      <c r="G489">
        <v>0</v>
      </c>
      <c r="H489">
        <v>1.399</v>
      </c>
      <c r="I489">
        <f t="shared" si="49"/>
        <v>9.5601637590497113E-2</v>
      </c>
      <c r="J489">
        <v>0</v>
      </c>
      <c r="K489">
        <f t="shared" si="50"/>
        <v>1.1003206502905316</v>
      </c>
      <c r="L489">
        <f t="shared" si="51"/>
        <v>1</v>
      </c>
      <c r="M489">
        <f t="shared" si="52"/>
        <v>0.52388222252555927</v>
      </c>
      <c r="N489">
        <f t="shared" si="53"/>
        <v>0.47611777747444073</v>
      </c>
      <c r="O489">
        <f t="shared" si="54"/>
        <v>0.47611777747444073</v>
      </c>
      <c r="P489">
        <f t="shared" si="55"/>
        <v>-0.74209002368789079</v>
      </c>
    </row>
    <row r="490" spans="1:16" x14ac:dyDescent="0.35">
      <c r="A490">
        <v>54</v>
      </c>
      <c r="B490">
        <v>7</v>
      </c>
      <c r="C490">
        <v>0</v>
      </c>
      <c r="D490">
        <v>0</v>
      </c>
      <c r="E490">
        <v>0</v>
      </c>
      <c r="F490">
        <v>0</v>
      </c>
      <c r="G490">
        <v>1</v>
      </c>
      <c r="H490">
        <v>1.399</v>
      </c>
      <c r="I490">
        <f t="shared" si="49"/>
        <v>-0.87670320720101569</v>
      </c>
      <c r="J490">
        <v>0</v>
      </c>
      <c r="K490">
        <f t="shared" si="50"/>
        <v>0.41615262158222693</v>
      </c>
      <c r="L490">
        <f t="shared" si="51"/>
        <v>1</v>
      </c>
      <c r="M490">
        <f t="shared" si="52"/>
        <v>0.29386142089492551</v>
      </c>
      <c r="N490">
        <f t="shared" si="53"/>
        <v>0.70613857910507449</v>
      </c>
      <c r="O490">
        <f t="shared" si="54"/>
        <v>0.70613857910507449</v>
      </c>
      <c r="P490">
        <f t="shared" si="55"/>
        <v>-0.34794377306656044</v>
      </c>
    </row>
    <row r="491" spans="1:16" x14ac:dyDescent="0.35">
      <c r="A491">
        <v>54</v>
      </c>
      <c r="B491">
        <v>8</v>
      </c>
      <c r="C491">
        <v>0</v>
      </c>
      <c r="D491">
        <v>1</v>
      </c>
      <c r="E491">
        <v>0</v>
      </c>
      <c r="F491">
        <v>0</v>
      </c>
      <c r="G491">
        <v>0</v>
      </c>
      <c r="H491">
        <v>1.6989999999999998</v>
      </c>
      <c r="I491">
        <f t="shared" si="49"/>
        <v>-2.4236220276556755</v>
      </c>
      <c r="J491">
        <v>0</v>
      </c>
      <c r="K491">
        <f t="shared" si="50"/>
        <v>8.8600123483272827E-2</v>
      </c>
      <c r="L491">
        <f t="shared" si="51"/>
        <v>1</v>
      </c>
      <c r="M491">
        <f t="shared" si="52"/>
        <v>8.1389044123725232E-2</v>
      </c>
      <c r="N491">
        <f t="shared" si="53"/>
        <v>0.91861095587627484</v>
      </c>
      <c r="O491">
        <f t="shared" si="54"/>
        <v>0.91861095587627484</v>
      </c>
      <c r="P491">
        <f t="shared" si="55"/>
        <v>-8.4892580451056243E-2</v>
      </c>
    </row>
    <row r="492" spans="1:16" x14ac:dyDescent="0.35">
      <c r="A492">
        <v>54</v>
      </c>
      <c r="B492">
        <v>9</v>
      </c>
      <c r="C492">
        <v>0</v>
      </c>
      <c r="D492">
        <v>0</v>
      </c>
      <c r="E492">
        <v>1</v>
      </c>
      <c r="F492">
        <v>0</v>
      </c>
      <c r="G492">
        <v>1</v>
      </c>
      <c r="H492">
        <v>1.6989999999999998</v>
      </c>
      <c r="I492">
        <f t="shared" si="49"/>
        <v>-1.624242418733818</v>
      </c>
      <c r="J492">
        <v>0</v>
      </c>
      <c r="K492">
        <f t="shared" si="50"/>
        <v>0.19706090832139075</v>
      </c>
      <c r="L492">
        <f t="shared" si="51"/>
        <v>1</v>
      </c>
      <c r="M492">
        <f t="shared" si="52"/>
        <v>0.16462061951193815</v>
      </c>
      <c r="N492">
        <f t="shared" si="53"/>
        <v>0.83537938048806182</v>
      </c>
      <c r="O492">
        <f t="shared" si="54"/>
        <v>0.83537938048806182</v>
      </c>
      <c r="P492">
        <f t="shared" si="55"/>
        <v>-0.17986930942613638</v>
      </c>
    </row>
    <row r="493" spans="1:16" x14ac:dyDescent="0.35">
      <c r="A493">
        <v>55</v>
      </c>
      <c r="B493">
        <v>1</v>
      </c>
      <c r="C493">
        <v>0</v>
      </c>
      <c r="D493">
        <v>1</v>
      </c>
      <c r="E493">
        <v>0</v>
      </c>
      <c r="F493">
        <v>0</v>
      </c>
      <c r="G493">
        <v>1</v>
      </c>
      <c r="H493">
        <v>1.9989999999999999</v>
      </c>
      <c r="I493">
        <f t="shared" si="49"/>
        <v>-1.758153150225175</v>
      </c>
      <c r="J493">
        <v>0</v>
      </c>
      <c r="K493">
        <f t="shared" si="50"/>
        <v>0.17236289843173716</v>
      </c>
      <c r="L493">
        <f t="shared" si="51"/>
        <v>1</v>
      </c>
      <c r="M493">
        <f t="shared" si="52"/>
        <v>0.14702179560808856</v>
      </c>
      <c r="N493">
        <f t="shared" si="53"/>
        <v>0.85297820439191141</v>
      </c>
      <c r="O493">
        <f t="shared" si="54"/>
        <v>0.85297820439191141</v>
      </c>
      <c r="P493">
        <f t="shared" si="55"/>
        <v>-0.1590212835262737</v>
      </c>
    </row>
    <row r="494" spans="1:16" x14ac:dyDescent="0.35">
      <c r="A494">
        <v>55</v>
      </c>
      <c r="B494">
        <v>2</v>
      </c>
      <c r="C494">
        <v>0</v>
      </c>
      <c r="D494">
        <v>0</v>
      </c>
      <c r="E494">
        <v>1</v>
      </c>
      <c r="F494">
        <v>0</v>
      </c>
      <c r="G494">
        <v>0</v>
      </c>
      <c r="H494">
        <v>1.399</v>
      </c>
      <c r="I494">
        <f t="shared" si="49"/>
        <v>-2.2897112961643185</v>
      </c>
      <c r="J494">
        <v>0</v>
      </c>
      <c r="K494">
        <f t="shared" si="50"/>
        <v>0.10129570209052766</v>
      </c>
      <c r="L494">
        <f t="shared" si="51"/>
        <v>1</v>
      </c>
      <c r="M494">
        <f t="shared" si="52"/>
        <v>9.1978659226803233E-2</v>
      </c>
      <c r="N494">
        <f t="shared" si="53"/>
        <v>0.90802134077319674</v>
      </c>
      <c r="O494">
        <f t="shared" si="54"/>
        <v>0.90802134077319674</v>
      </c>
      <c r="P494">
        <f t="shared" si="55"/>
        <v>-9.6487397602854783E-2</v>
      </c>
    </row>
    <row r="495" spans="1:16" x14ac:dyDescent="0.35">
      <c r="A495">
        <v>55</v>
      </c>
      <c r="B495">
        <v>3</v>
      </c>
      <c r="C495">
        <v>0</v>
      </c>
      <c r="D495">
        <v>0</v>
      </c>
      <c r="E495">
        <v>1</v>
      </c>
      <c r="F495">
        <v>1</v>
      </c>
      <c r="G495">
        <v>0</v>
      </c>
      <c r="H495">
        <v>1.9989999999999999</v>
      </c>
      <c r="I495">
        <f t="shared" si="49"/>
        <v>-0.62385661402151316</v>
      </c>
      <c r="J495">
        <v>0</v>
      </c>
      <c r="K495">
        <f t="shared" si="50"/>
        <v>0.53587378894663384</v>
      </c>
      <c r="L495">
        <f t="shared" si="51"/>
        <v>1</v>
      </c>
      <c r="M495">
        <f t="shared" si="52"/>
        <v>0.34890483371954567</v>
      </c>
      <c r="N495">
        <f t="shared" si="53"/>
        <v>0.65109516628045438</v>
      </c>
      <c r="O495">
        <f t="shared" si="54"/>
        <v>0.65109516628045438</v>
      </c>
      <c r="P495">
        <f t="shared" si="55"/>
        <v>-0.42909946269491628</v>
      </c>
    </row>
    <row r="496" spans="1:16" x14ac:dyDescent="0.35">
      <c r="A496">
        <v>55</v>
      </c>
      <c r="B496">
        <v>4</v>
      </c>
      <c r="C496">
        <v>1</v>
      </c>
      <c r="D496">
        <v>0</v>
      </c>
      <c r="E496">
        <v>0</v>
      </c>
      <c r="F496">
        <v>1</v>
      </c>
      <c r="G496">
        <v>0</v>
      </c>
      <c r="H496">
        <v>1.6989999999999998</v>
      </c>
      <c r="I496">
        <f t="shared" si="49"/>
        <v>0.1236825975112894</v>
      </c>
      <c r="J496">
        <v>0</v>
      </c>
      <c r="K496">
        <f t="shared" si="50"/>
        <v>1.1316566233605234</v>
      </c>
      <c r="L496">
        <f t="shared" si="51"/>
        <v>1</v>
      </c>
      <c r="M496">
        <f t="shared" si="52"/>
        <v>0.5308812924928239</v>
      </c>
      <c r="N496">
        <f t="shared" si="53"/>
        <v>0.46911870750717605</v>
      </c>
      <c r="O496">
        <f t="shared" si="54"/>
        <v>0.5308812924928239</v>
      </c>
      <c r="P496">
        <f t="shared" si="55"/>
        <v>-0.63321683735970902</v>
      </c>
    </row>
    <row r="497" spans="1:16" x14ac:dyDescent="0.35">
      <c r="A497">
        <v>55</v>
      </c>
      <c r="B497">
        <v>5</v>
      </c>
      <c r="C497">
        <v>0</v>
      </c>
      <c r="D497">
        <v>0</v>
      </c>
      <c r="E497">
        <v>0</v>
      </c>
      <c r="F497">
        <v>0</v>
      </c>
      <c r="G497">
        <v>0</v>
      </c>
      <c r="H497">
        <v>1.9989999999999999</v>
      </c>
      <c r="I497">
        <f t="shared" si="49"/>
        <v>-2.3955410677348832</v>
      </c>
      <c r="J497">
        <v>0</v>
      </c>
      <c r="K497">
        <f t="shared" si="50"/>
        <v>9.1123361670919958E-2</v>
      </c>
      <c r="L497">
        <f t="shared" si="51"/>
        <v>1</v>
      </c>
      <c r="M497">
        <f t="shared" si="52"/>
        <v>8.3513344935971165E-2</v>
      </c>
      <c r="N497">
        <f t="shared" si="53"/>
        <v>0.91648665506402882</v>
      </c>
      <c r="O497">
        <f t="shared" si="54"/>
        <v>0.91648665506402882</v>
      </c>
      <c r="P497">
        <f t="shared" si="55"/>
        <v>-8.7207772567765587E-2</v>
      </c>
    </row>
    <row r="498" spans="1:16" x14ac:dyDescent="0.35">
      <c r="A498">
        <v>55</v>
      </c>
      <c r="B498">
        <v>6</v>
      </c>
      <c r="C498">
        <v>0</v>
      </c>
      <c r="D498">
        <v>1</v>
      </c>
      <c r="E498">
        <v>0</v>
      </c>
      <c r="F498">
        <v>1</v>
      </c>
      <c r="G498">
        <v>0</v>
      </c>
      <c r="H498">
        <v>1.399</v>
      </c>
      <c r="I498">
        <f t="shared" si="49"/>
        <v>9.5601637590497113E-2</v>
      </c>
      <c r="J498">
        <v>0</v>
      </c>
      <c r="K498">
        <f t="shared" si="50"/>
        <v>1.1003206502905316</v>
      </c>
      <c r="L498">
        <f t="shared" si="51"/>
        <v>1</v>
      </c>
      <c r="M498">
        <f t="shared" si="52"/>
        <v>0.52388222252555927</v>
      </c>
      <c r="N498">
        <f t="shared" si="53"/>
        <v>0.47611777747444073</v>
      </c>
      <c r="O498">
        <f t="shared" si="54"/>
        <v>0.47611777747444073</v>
      </c>
      <c r="P498">
        <f t="shared" si="55"/>
        <v>-0.74209002368789079</v>
      </c>
    </row>
    <row r="499" spans="1:16" x14ac:dyDescent="0.35">
      <c r="A499">
        <v>55</v>
      </c>
      <c r="B499">
        <v>7</v>
      </c>
      <c r="C499">
        <v>0</v>
      </c>
      <c r="D499">
        <v>0</v>
      </c>
      <c r="E499">
        <v>0</v>
      </c>
      <c r="F499">
        <v>0</v>
      </c>
      <c r="G499">
        <v>1</v>
      </c>
      <c r="H499">
        <v>1.399</v>
      </c>
      <c r="I499">
        <f t="shared" si="49"/>
        <v>-0.87670320720101569</v>
      </c>
      <c r="J499">
        <v>0</v>
      </c>
      <c r="K499">
        <f t="shared" si="50"/>
        <v>0.41615262158222693</v>
      </c>
      <c r="L499">
        <f t="shared" si="51"/>
        <v>1</v>
      </c>
      <c r="M499">
        <f t="shared" si="52"/>
        <v>0.29386142089492551</v>
      </c>
      <c r="N499">
        <f t="shared" si="53"/>
        <v>0.70613857910507449</v>
      </c>
      <c r="O499">
        <f t="shared" si="54"/>
        <v>0.70613857910507449</v>
      </c>
      <c r="P499">
        <f t="shared" si="55"/>
        <v>-0.34794377306656044</v>
      </c>
    </row>
    <row r="500" spans="1:16" x14ac:dyDescent="0.35">
      <c r="A500">
        <v>55</v>
      </c>
      <c r="B500">
        <v>8</v>
      </c>
      <c r="C500">
        <v>0</v>
      </c>
      <c r="D500">
        <v>1</v>
      </c>
      <c r="E500">
        <v>0</v>
      </c>
      <c r="F500">
        <v>0</v>
      </c>
      <c r="G500">
        <v>0</v>
      </c>
      <c r="H500">
        <v>1.6989999999999998</v>
      </c>
      <c r="I500">
        <f t="shared" si="49"/>
        <v>-2.4236220276556755</v>
      </c>
      <c r="J500">
        <v>0</v>
      </c>
      <c r="K500">
        <f t="shared" si="50"/>
        <v>8.8600123483272827E-2</v>
      </c>
      <c r="L500">
        <f t="shared" si="51"/>
        <v>1</v>
      </c>
      <c r="M500">
        <f t="shared" si="52"/>
        <v>8.1389044123725232E-2</v>
      </c>
      <c r="N500">
        <f t="shared" si="53"/>
        <v>0.91861095587627484</v>
      </c>
      <c r="O500">
        <f t="shared" si="54"/>
        <v>0.91861095587627484</v>
      </c>
      <c r="P500">
        <f t="shared" si="55"/>
        <v>-8.4892580451056243E-2</v>
      </c>
    </row>
    <row r="501" spans="1:16" x14ac:dyDescent="0.35">
      <c r="A501">
        <v>55</v>
      </c>
      <c r="B501">
        <v>9</v>
      </c>
      <c r="C501">
        <v>0</v>
      </c>
      <c r="D501">
        <v>0</v>
      </c>
      <c r="E501">
        <v>1</v>
      </c>
      <c r="F501">
        <v>0</v>
      </c>
      <c r="G501">
        <v>1</v>
      </c>
      <c r="H501">
        <v>1.6989999999999998</v>
      </c>
      <c r="I501">
        <f t="shared" si="49"/>
        <v>-1.624242418733818</v>
      </c>
      <c r="J501">
        <v>0</v>
      </c>
      <c r="K501">
        <f t="shared" si="50"/>
        <v>0.19706090832139075</v>
      </c>
      <c r="L501">
        <f t="shared" si="51"/>
        <v>1</v>
      </c>
      <c r="M501">
        <f t="shared" si="52"/>
        <v>0.16462061951193815</v>
      </c>
      <c r="N501">
        <f t="shared" si="53"/>
        <v>0.83537938048806182</v>
      </c>
      <c r="O501">
        <f t="shared" si="54"/>
        <v>0.83537938048806182</v>
      </c>
      <c r="P501">
        <f t="shared" si="55"/>
        <v>-0.17986930942613638</v>
      </c>
    </row>
    <row r="502" spans="1:16" x14ac:dyDescent="0.35">
      <c r="A502">
        <v>56</v>
      </c>
      <c r="B502">
        <v>1</v>
      </c>
      <c r="C502">
        <v>0</v>
      </c>
      <c r="D502">
        <v>1</v>
      </c>
      <c r="E502">
        <v>0</v>
      </c>
      <c r="F502">
        <v>0</v>
      </c>
      <c r="G502">
        <v>1</v>
      </c>
      <c r="H502">
        <v>1.9989999999999999</v>
      </c>
      <c r="I502">
        <f t="shared" si="49"/>
        <v>-1.758153150225175</v>
      </c>
      <c r="J502">
        <v>0</v>
      </c>
      <c r="K502">
        <f t="shared" si="50"/>
        <v>0.17236289843173716</v>
      </c>
      <c r="L502">
        <f t="shared" si="51"/>
        <v>1</v>
      </c>
      <c r="M502">
        <f t="shared" si="52"/>
        <v>0.14702179560808856</v>
      </c>
      <c r="N502">
        <f t="shared" si="53"/>
        <v>0.85297820439191141</v>
      </c>
      <c r="O502">
        <f t="shared" si="54"/>
        <v>0.85297820439191141</v>
      </c>
      <c r="P502">
        <f t="shared" si="55"/>
        <v>-0.1590212835262737</v>
      </c>
    </row>
    <row r="503" spans="1:16" x14ac:dyDescent="0.35">
      <c r="A503">
        <v>56</v>
      </c>
      <c r="B503">
        <v>2</v>
      </c>
      <c r="C503">
        <v>0</v>
      </c>
      <c r="D503">
        <v>0</v>
      </c>
      <c r="E503">
        <v>1</v>
      </c>
      <c r="F503">
        <v>0</v>
      </c>
      <c r="G503">
        <v>0</v>
      </c>
      <c r="H503">
        <v>1.399</v>
      </c>
      <c r="I503">
        <f t="shared" si="49"/>
        <v>-2.2897112961643185</v>
      </c>
      <c r="J503">
        <v>0</v>
      </c>
      <c r="K503">
        <f t="shared" si="50"/>
        <v>0.10129570209052766</v>
      </c>
      <c r="L503">
        <f t="shared" si="51"/>
        <v>1</v>
      </c>
      <c r="M503">
        <f t="shared" si="52"/>
        <v>9.1978659226803233E-2</v>
      </c>
      <c r="N503">
        <f t="shared" si="53"/>
        <v>0.90802134077319674</v>
      </c>
      <c r="O503">
        <f t="shared" si="54"/>
        <v>0.90802134077319674</v>
      </c>
      <c r="P503">
        <f t="shared" si="55"/>
        <v>-9.6487397602854783E-2</v>
      </c>
    </row>
    <row r="504" spans="1:16" x14ac:dyDescent="0.35">
      <c r="A504">
        <v>56</v>
      </c>
      <c r="B504">
        <v>3</v>
      </c>
      <c r="C504">
        <v>0</v>
      </c>
      <c r="D504">
        <v>0</v>
      </c>
      <c r="E504">
        <v>1</v>
      </c>
      <c r="F504">
        <v>1</v>
      </c>
      <c r="G504">
        <v>0</v>
      </c>
      <c r="H504">
        <v>1.9989999999999999</v>
      </c>
      <c r="I504">
        <f t="shared" si="49"/>
        <v>-0.62385661402151316</v>
      </c>
      <c r="J504">
        <v>0</v>
      </c>
      <c r="K504">
        <f t="shared" si="50"/>
        <v>0.53587378894663384</v>
      </c>
      <c r="L504">
        <f t="shared" si="51"/>
        <v>1</v>
      </c>
      <c r="M504">
        <f t="shared" si="52"/>
        <v>0.34890483371954567</v>
      </c>
      <c r="N504">
        <f t="shared" si="53"/>
        <v>0.65109516628045438</v>
      </c>
      <c r="O504">
        <f t="shared" si="54"/>
        <v>0.65109516628045438</v>
      </c>
      <c r="P504">
        <f t="shared" si="55"/>
        <v>-0.42909946269491628</v>
      </c>
    </row>
    <row r="505" spans="1:16" x14ac:dyDescent="0.35">
      <c r="A505">
        <v>56</v>
      </c>
      <c r="B505">
        <v>4</v>
      </c>
      <c r="C505">
        <v>1</v>
      </c>
      <c r="D505">
        <v>0</v>
      </c>
      <c r="E505">
        <v>0</v>
      </c>
      <c r="F505">
        <v>1</v>
      </c>
      <c r="G505">
        <v>0</v>
      </c>
      <c r="H505">
        <v>1.6989999999999998</v>
      </c>
      <c r="I505">
        <f t="shared" si="49"/>
        <v>0.1236825975112894</v>
      </c>
      <c r="J505">
        <v>0</v>
      </c>
      <c r="K505">
        <f t="shared" si="50"/>
        <v>1.1316566233605234</v>
      </c>
      <c r="L505">
        <f t="shared" si="51"/>
        <v>1</v>
      </c>
      <c r="M505">
        <f t="shared" si="52"/>
        <v>0.5308812924928239</v>
      </c>
      <c r="N505">
        <f t="shared" si="53"/>
        <v>0.46911870750717605</v>
      </c>
      <c r="O505">
        <f t="shared" si="54"/>
        <v>0.5308812924928239</v>
      </c>
      <c r="P505">
        <f t="shared" si="55"/>
        <v>-0.63321683735970902</v>
      </c>
    </row>
    <row r="506" spans="1:16" x14ac:dyDescent="0.35">
      <c r="A506">
        <v>56</v>
      </c>
      <c r="B506">
        <v>5</v>
      </c>
      <c r="C506">
        <v>1</v>
      </c>
      <c r="D506">
        <v>0</v>
      </c>
      <c r="E506">
        <v>0</v>
      </c>
      <c r="F506">
        <v>0</v>
      </c>
      <c r="G506">
        <v>0</v>
      </c>
      <c r="H506">
        <v>1.9989999999999999</v>
      </c>
      <c r="I506">
        <f t="shared" si="49"/>
        <v>-2.3955410677348832</v>
      </c>
      <c r="J506">
        <v>0</v>
      </c>
      <c r="K506">
        <f t="shared" si="50"/>
        <v>9.1123361670919958E-2</v>
      </c>
      <c r="L506">
        <f t="shared" si="51"/>
        <v>1</v>
      </c>
      <c r="M506">
        <f t="shared" si="52"/>
        <v>8.3513344935971165E-2</v>
      </c>
      <c r="N506">
        <f t="shared" si="53"/>
        <v>0.91648665506402882</v>
      </c>
      <c r="O506">
        <f t="shared" si="54"/>
        <v>8.3513344935971165E-2</v>
      </c>
      <c r="P506">
        <f t="shared" si="55"/>
        <v>-2.4827488403026488</v>
      </c>
    </row>
    <row r="507" spans="1:16" x14ac:dyDescent="0.35">
      <c r="A507">
        <v>56</v>
      </c>
      <c r="B507">
        <v>6</v>
      </c>
      <c r="C507">
        <v>1</v>
      </c>
      <c r="D507">
        <v>1</v>
      </c>
      <c r="E507">
        <v>0</v>
      </c>
      <c r="F507">
        <v>1</v>
      </c>
      <c r="G507">
        <v>0</v>
      </c>
      <c r="H507">
        <v>1.399</v>
      </c>
      <c r="I507">
        <f t="shared" si="49"/>
        <v>9.5601637590497113E-2</v>
      </c>
      <c r="J507">
        <v>0</v>
      </c>
      <c r="K507">
        <f t="shared" si="50"/>
        <v>1.1003206502905316</v>
      </c>
      <c r="L507">
        <f t="shared" si="51"/>
        <v>1</v>
      </c>
      <c r="M507">
        <f t="shared" si="52"/>
        <v>0.52388222252555927</v>
      </c>
      <c r="N507">
        <f t="shared" si="53"/>
        <v>0.47611777747444073</v>
      </c>
      <c r="O507">
        <f t="shared" si="54"/>
        <v>0.52388222252555927</v>
      </c>
      <c r="P507">
        <f t="shared" si="55"/>
        <v>-0.64648838609739356</v>
      </c>
    </row>
    <row r="508" spans="1:16" x14ac:dyDescent="0.35">
      <c r="A508">
        <v>56</v>
      </c>
      <c r="B508">
        <v>7</v>
      </c>
      <c r="C508">
        <v>1</v>
      </c>
      <c r="D508">
        <v>0</v>
      </c>
      <c r="E508">
        <v>0</v>
      </c>
      <c r="F508">
        <v>0</v>
      </c>
      <c r="G508">
        <v>1</v>
      </c>
      <c r="H508">
        <v>1.399</v>
      </c>
      <c r="I508">
        <f t="shared" si="49"/>
        <v>-0.87670320720101569</v>
      </c>
      <c r="J508">
        <v>0</v>
      </c>
      <c r="K508">
        <f t="shared" si="50"/>
        <v>0.41615262158222693</v>
      </c>
      <c r="L508">
        <f t="shared" si="51"/>
        <v>1</v>
      </c>
      <c r="M508">
        <f t="shared" si="52"/>
        <v>0.29386142089492551</v>
      </c>
      <c r="N508">
        <f t="shared" si="53"/>
        <v>0.70613857910507449</v>
      </c>
      <c r="O508">
        <f t="shared" si="54"/>
        <v>0.29386142089492551</v>
      </c>
      <c r="P508">
        <f t="shared" si="55"/>
        <v>-1.2246469802675761</v>
      </c>
    </row>
    <row r="509" spans="1:16" x14ac:dyDescent="0.35">
      <c r="A509">
        <v>56</v>
      </c>
      <c r="B509">
        <v>8</v>
      </c>
      <c r="C509">
        <v>0</v>
      </c>
      <c r="D509">
        <v>1</v>
      </c>
      <c r="E509">
        <v>0</v>
      </c>
      <c r="F509">
        <v>0</v>
      </c>
      <c r="G509">
        <v>0</v>
      </c>
      <c r="H509">
        <v>1.6989999999999998</v>
      </c>
      <c r="I509">
        <f t="shared" si="49"/>
        <v>-2.4236220276556755</v>
      </c>
      <c r="J509">
        <v>0</v>
      </c>
      <c r="K509">
        <f t="shared" si="50"/>
        <v>8.8600123483272827E-2</v>
      </c>
      <c r="L509">
        <f t="shared" si="51"/>
        <v>1</v>
      </c>
      <c r="M509">
        <f t="shared" si="52"/>
        <v>8.1389044123725232E-2</v>
      </c>
      <c r="N509">
        <f t="shared" si="53"/>
        <v>0.91861095587627484</v>
      </c>
      <c r="O509">
        <f t="shared" si="54"/>
        <v>0.91861095587627484</v>
      </c>
      <c r="P509">
        <f t="shared" si="55"/>
        <v>-8.4892580451056243E-2</v>
      </c>
    </row>
    <row r="510" spans="1:16" x14ac:dyDescent="0.35">
      <c r="A510">
        <v>56</v>
      </c>
      <c r="B510">
        <v>9</v>
      </c>
      <c r="C510">
        <v>0</v>
      </c>
      <c r="D510">
        <v>0</v>
      </c>
      <c r="E510">
        <v>1</v>
      </c>
      <c r="F510">
        <v>0</v>
      </c>
      <c r="G510">
        <v>1</v>
      </c>
      <c r="H510">
        <v>1.6989999999999998</v>
      </c>
      <c r="I510">
        <f t="shared" si="49"/>
        <v>-1.624242418733818</v>
      </c>
      <c r="J510">
        <v>0</v>
      </c>
      <c r="K510">
        <f t="shared" si="50"/>
        <v>0.19706090832139075</v>
      </c>
      <c r="L510">
        <f t="shared" si="51"/>
        <v>1</v>
      </c>
      <c r="M510">
        <f t="shared" si="52"/>
        <v>0.16462061951193815</v>
      </c>
      <c r="N510">
        <f t="shared" si="53"/>
        <v>0.83537938048806182</v>
      </c>
      <c r="O510">
        <f t="shared" si="54"/>
        <v>0.83537938048806182</v>
      </c>
      <c r="P510">
        <f t="shared" si="55"/>
        <v>-0.17986930942613638</v>
      </c>
    </row>
    <row r="511" spans="1:16" x14ac:dyDescent="0.35">
      <c r="A511">
        <v>57</v>
      </c>
      <c r="B511">
        <v>1</v>
      </c>
      <c r="C511">
        <v>0</v>
      </c>
      <c r="D511">
        <v>1</v>
      </c>
      <c r="E511">
        <v>0</v>
      </c>
      <c r="F511">
        <v>0</v>
      </c>
      <c r="G511">
        <v>1</v>
      </c>
      <c r="H511">
        <v>1.9989999999999999</v>
      </c>
      <c r="I511">
        <f t="shared" si="49"/>
        <v>-1.758153150225175</v>
      </c>
      <c r="J511">
        <v>0</v>
      </c>
      <c r="K511">
        <f t="shared" si="50"/>
        <v>0.17236289843173716</v>
      </c>
      <c r="L511">
        <f t="shared" si="51"/>
        <v>1</v>
      </c>
      <c r="M511">
        <f t="shared" si="52"/>
        <v>0.14702179560808856</v>
      </c>
      <c r="N511">
        <f t="shared" si="53"/>
        <v>0.85297820439191141</v>
      </c>
      <c r="O511">
        <f t="shared" si="54"/>
        <v>0.85297820439191141</v>
      </c>
      <c r="P511">
        <f t="shared" si="55"/>
        <v>-0.1590212835262737</v>
      </c>
    </row>
    <row r="512" spans="1:16" x14ac:dyDescent="0.35">
      <c r="A512">
        <v>57</v>
      </c>
      <c r="B512">
        <v>2</v>
      </c>
      <c r="C512">
        <v>0</v>
      </c>
      <c r="D512">
        <v>0</v>
      </c>
      <c r="E512">
        <v>1</v>
      </c>
      <c r="F512">
        <v>0</v>
      </c>
      <c r="G512">
        <v>0</v>
      </c>
      <c r="H512">
        <v>1.399</v>
      </c>
      <c r="I512">
        <f t="shared" si="49"/>
        <v>-2.2897112961643185</v>
      </c>
      <c r="J512">
        <v>0</v>
      </c>
      <c r="K512">
        <f t="shared" si="50"/>
        <v>0.10129570209052766</v>
      </c>
      <c r="L512">
        <f t="shared" si="51"/>
        <v>1</v>
      </c>
      <c r="M512">
        <f t="shared" si="52"/>
        <v>9.1978659226803233E-2</v>
      </c>
      <c r="N512">
        <f t="shared" si="53"/>
        <v>0.90802134077319674</v>
      </c>
      <c r="O512">
        <f t="shared" si="54"/>
        <v>0.90802134077319674</v>
      </c>
      <c r="P512">
        <f t="shared" si="55"/>
        <v>-9.6487397602854783E-2</v>
      </c>
    </row>
    <row r="513" spans="1:16" x14ac:dyDescent="0.35">
      <c r="A513">
        <v>57</v>
      </c>
      <c r="B513">
        <v>3</v>
      </c>
      <c r="C513">
        <v>1</v>
      </c>
      <c r="D513">
        <v>0</v>
      </c>
      <c r="E513">
        <v>1</v>
      </c>
      <c r="F513">
        <v>1</v>
      </c>
      <c r="G513">
        <v>0</v>
      </c>
      <c r="H513">
        <v>1.9989999999999999</v>
      </c>
      <c r="I513">
        <f t="shared" si="49"/>
        <v>-0.62385661402151316</v>
      </c>
      <c r="J513">
        <v>0</v>
      </c>
      <c r="K513">
        <f t="shared" si="50"/>
        <v>0.53587378894663384</v>
      </c>
      <c r="L513">
        <f t="shared" si="51"/>
        <v>1</v>
      </c>
      <c r="M513">
        <f t="shared" si="52"/>
        <v>0.34890483371954567</v>
      </c>
      <c r="N513">
        <f t="shared" si="53"/>
        <v>0.65109516628045438</v>
      </c>
      <c r="O513">
        <f t="shared" si="54"/>
        <v>0.34890483371954567</v>
      </c>
      <c r="P513">
        <f t="shared" si="55"/>
        <v>-1.0529560767164297</v>
      </c>
    </row>
    <row r="514" spans="1:16" x14ac:dyDescent="0.35">
      <c r="A514">
        <v>57</v>
      </c>
      <c r="B514">
        <v>4</v>
      </c>
      <c r="C514">
        <v>1</v>
      </c>
      <c r="D514">
        <v>0</v>
      </c>
      <c r="E514">
        <v>0</v>
      </c>
      <c r="F514">
        <v>1</v>
      </c>
      <c r="G514">
        <v>0</v>
      </c>
      <c r="H514">
        <v>1.6989999999999998</v>
      </c>
      <c r="I514">
        <f t="shared" si="49"/>
        <v>0.1236825975112894</v>
      </c>
      <c r="J514">
        <v>0</v>
      </c>
      <c r="K514">
        <f t="shared" si="50"/>
        <v>1.1316566233605234</v>
      </c>
      <c r="L514">
        <f t="shared" si="51"/>
        <v>1</v>
      </c>
      <c r="M514">
        <f t="shared" si="52"/>
        <v>0.5308812924928239</v>
      </c>
      <c r="N514">
        <f t="shared" si="53"/>
        <v>0.46911870750717605</v>
      </c>
      <c r="O514">
        <f t="shared" si="54"/>
        <v>0.5308812924928239</v>
      </c>
      <c r="P514">
        <f t="shared" si="55"/>
        <v>-0.63321683735970902</v>
      </c>
    </row>
    <row r="515" spans="1:16" x14ac:dyDescent="0.35">
      <c r="A515">
        <v>57</v>
      </c>
      <c r="B515">
        <v>5</v>
      </c>
      <c r="C515">
        <v>0</v>
      </c>
      <c r="D515">
        <v>0</v>
      </c>
      <c r="E515">
        <v>0</v>
      </c>
      <c r="F515">
        <v>0</v>
      </c>
      <c r="G515">
        <v>0</v>
      </c>
      <c r="H515">
        <v>1.9989999999999999</v>
      </c>
      <c r="I515">
        <f t="shared" si="49"/>
        <v>-2.3955410677348832</v>
      </c>
      <c r="J515">
        <v>0</v>
      </c>
      <c r="K515">
        <f t="shared" si="50"/>
        <v>9.1123361670919958E-2</v>
      </c>
      <c r="L515">
        <f t="shared" si="51"/>
        <v>1</v>
      </c>
      <c r="M515">
        <f t="shared" si="52"/>
        <v>8.3513344935971165E-2</v>
      </c>
      <c r="N515">
        <f t="shared" si="53"/>
        <v>0.91648665506402882</v>
      </c>
      <c r="O515">
        <f t="shared" si="54"/>
        <v>0.91648665506402882</v>
      </c>
      <c r="P515">
        <f t="shared" si="55"/>
        <v>-8.7207772567765587E-2</v>
      </c>
    </row>
    <row r="516" spans="1:16" x14ac:dyDescent="0.35">
      <c r="A516">
        <v>57</v>
      </c>
      <c r="B516">
        <v>6</v>
      </c>
      <c r="C516">
        <v>0</v>
      </c>
      <c r="D516">
        <v>1</v>
      </c>
      <c r="E516">
        <v>0</v>
      </c>
      <c r="F516">
        <v>1</v>
      </c>
      <c r="G516">
        <v>0</v>
      </c>
      <c r="H516">
        <v>1.399</v>
      </c>
      <c r="I516">
        <f t="shared" si="49"/>
        <v>9.5601637590497113E-2</v>
      </c>
      <c r="J516">
        <v>0</v>
      </c>
      <c r="K516">
        <f t="shared" si="50"/>
        <v>1.1003206502905316</v>
      </c>
      <c r="L516">
        <f t="shared" si="51"/>
        <v>1</v>
      </c>
      <c r="M516">
        <f t="shared" si="52"/>
        <v>0.52388222252555927</v>
      </c>
      <c r="N516">
        <f t="shared" si="53"/>
        <v>0.47611777747444073</v>
      </c>
      <c r="O516">
        <f t="shared" si="54"/>
        <v>0.47611777747444073</v>
      </c>
      <c r="P516">
        <f t="shared" si="55"/>
        <v>-0.74209002368789079</v>
      </c>
    </row>
    <row r="517" spans="1:16" x14ac:dyDescent="0.35">
      <c r="A517">
        <v>57</v>
      </c>
      <c r="B517">
        <v>7</v>
      </c>
      <c r="C517">
        <v>0</v>
      </c>
      <c r="D517">
        <v>0</v>
      </c>
      <c r="E517">
        <v>0</v>
      </c>
      <c r="F517">
        <v>0</v>
      </c>
      <c r="G517">
        <v>1</v>
      </c>
      <c r="H517">
        <v>1.399</v>
      </c>
      <c r="I517">
        <f t="shared" si="49"/>
        <v>-0.87670320720101569</v>
      </c>
      <c r="J517">
        <v>0</v>
      </c>
      <c r="K517">
        <f t="shared" si="50"/>
        <v>0.41615262158222693</v>
      </c>
      <c r="L517">
        <f t="shared" si="51"/>
        <v>1</v>
      </c>
      <c r="M517">
        <f t="shared" si="52"/>
        <v>0.29386142089492551</v>
      </c>
      <c r="N517">
        <f t="shared" si="53"/>
        <v>0.70613857910507449</v>
      </c>
      <c r="O517">
        <f t="shared" si="54"/>
        <v>0.70613857910507449</v>
      </c>
      <c r="P517">
        <f t="shared" si="55"/>
        <v>-0.34794377306656044</v>
      </c>
    </row>
    <row r="518" spans="1:16" x14ac:dyDescent="0.35">
      <c r="A518">
        <v>57</v>
      </c>
      <c r="B518">
        <v>8</v>
      </c>
      <c r="C518">
        <v>0</v>
      </c>
      <c r="D518">
        <v>1</v>
      </c>
      <c r="E518">
        <v>0</v>
      </c>
      <c r="F518">
        <v>0</v>
      </c>
      <c r="G518">
        <v>0</v>
      </c>
      <c r="H518">
        <v>1.6989999999999998</v>
      </c>
      <c r="I518">
        <f t="shared" si="49"/>
        <v>-2.4236220276556755</v>
      </c>
      <c r="J518">
        <v>0</v>
      </c>
      <c r="K518">
        <f t="shared" si="50"/>
        <v>8.8600123483272827E-2</v>
      </c>
      <c r="L518">
        <f t="shared" si="51"/>
        <v>1</v>
      </c>
      <c r="M518">
        <f t="shared" si="52"/>
        <v>8.1389044123725232E-2</v>
      </c>
      <c r="N518">
        <f t="shared" si="53"/>
        <v>0.91861095587627484</v>
      </c>
      <c r="O518">
        <f t="shared" si="54"/>
        <v>0.91861095587627484</v>
      </c>
      <c r="P518">
        <f t="shared" si="55"/>
        <v>-8.4892580451056243E-2</v>
      </c>
    </row>
    <row r="519" spans="1:16" x14ac:dyDescent="0.35">
      <c r="A519">
        <v>57</v>
      </c>
      <c r="B519">
        <v>9</v>
      </c>
      <c r="C519">
        <v>1</v>
      </c>
      <c r="D519">
        <v>0</v>
      </c>
      <c r="E519">
        <v>1</v>
      </c>
      <c r="F519">
        <v>0</v>
      </c>
      <c r="G519">
        <v>1</v>
      </c>
      <c r="H519">
        <v>1.6989999999999998</v>
      </c>
      <c r="I519">
        <f t="shared" si="49"/>
        <v>-1.624242418733818</v>
      </c>
      <c r="J519">
        <v>0</v>
      </c>
      <c r="K519">
        <f t="shared" si="50"/>
        <v>0.19706090832139075</v>
      </c>
      <c r="L519">
        <f t="shared" si="51"/>
        <v>1</v>
      </c>
      <c r="M519">
        <f t="shared" si="52"/>
        <v>0.16462061951193815</v>
      </c>
      <c r="N519">
        <f t="shared" si="53"/>
        <v>0.83537938048806182</v>
      </c>
      <c r="O519">
        <f t="shared" si="54"/>
        <v>0.16462061951193815</v>
      </c>
      <c r="P519">
        <f t="shared" si="55"/>
        <v>-1.8041117281599544</v>
      </c>
    </row>
    <row r="520" spans="1:16" x14ac:dyDescent="0.35">
      <c r="A520">
        <v>58</v>
      </c>
      <c r="B520">
        <v>1</v>
      </c>
      <c r="C520">
        <v>0</v>
      </c>
      <c r="D520">
        <v>1</v>
      </c>
      <c r="E520">
        <v>0</v>
      </c>
      <c r="F520">
        <v>0</v>
      </c>
      <c r="G520">
        <v>1</v>
      </c>
      <c r="H520">
        <v>1.9989999999999999</v>
      </c>
      <c r="I520">
        <f t="shared" ref="I520:I583" si="56">SUMPRODUCT($B$4:$F$4,D520:H520)+$A$4</f>
        <v>-1.758153150225175</v>
      </c>
      <c r="J520">
        <v>0</v>
      </c>
      <c r="K520">
        <f t="shared" ref="K520:K583" si="57">EXP(I520)</f>
        <v>0.17236289843173716</v>
      </c>
      <c r="L520">
        <f t="shared" ref="L520:L583" si="58">EXP(J520)</f>
        <v>1</v>
      </c>
      <c r="M520">
        <f t="shared" ref="M520:M583" si="59">K520/(K520+L520)</f>
        <v>0.14702179560808856</v>
      </c>
      <c r="N520">
        <f t="shared" ref="N520:N583" si="60">L520/(K520+L520)</f>
        <v>0.85297820439191141</v>
      </c>
      <c r="O520">
        <f t="shared" ref="O520:O583" si="61">M520^C520*N520^(1-C520)</f>
        <v>0.85297820439191141</v>
      </c>
      <c r="P520">
        <f t="shared" ref="P520:P583" si="62">LN(O520)</f>
        <v>-0.1590212835262737</v>
      </c>
    </row>
    <row r="521" spans="1:16" x14ac:dyDescent="0.35">
      <c r="A521">
        <v>58</v>
      </c>
      <c r="B521">
        <v>2</v>
      </c>
      <c r="C521">
        <v>0</v>
      </c>
      <c r="D521">
        <v>0</v>
      </c>
      <c r="E521">
        <v>1</v>
      </c>
      <c r="F521">
        <v>0</v>
      </c>
      <c r="G521">
        <v>0</v>
      </c>
      <c r="H521">
        <v>1.399</v>
      </c>
      <c r="I521">
        <f t="shared" si="56"/>
        <v>-2.2897112961643185</v>
      </c>
      <c r="J521">
        <v>0</v>
      </c>
      <c r="K521">
        <f t="shared" si="57"/>
        <v>0.10129570209052766</v>
      </c>
      <c r="L521">
        <f t="shared" si="58"/>
        <v>1</v>
      </c>
      <c r="M521">
        <f t="shared" si="59"/>
        <v>9.1978659226803233E-2</v>
      </c>
      <c r="N521">
        <f t="shared" si="60"/>
        <v>0.90802134077319674</v>
      </c>
      <c r="O521">
        <f t="shared" si="61"/>
        <v>0.90802134077319674</v>
      </c>
      <c r="P521">
        <f t="shared" si="62"/>
        <v>-9.6487397602854783E-2</v>
      </c>
    </row>
    <row r="522" spans="1:16" x14ac:dyDescent="0.35">
      <c r="A522">
        <v>58</v>
      </c>
      <c r="B522">
        <v>3</v>
      </c>
      <c r="C522">
        <v>0</v>
      </c>
      <c r="D522">
        <v>0</v>
      </c>
      <c r="E522">
        <v>1</v>
      </c>
      <c r="F522">
        <v>1</v>
      </c>
      <c r="G522">
        <v>0</v>
      </c>
      <c r="H522">
        <v>1.9989999999999999</v>
      </c>
      <c r="I522">
        <f t="shared" si="56"/>
        <v>-0.62385661402151316</v>
      </c>
      <c r="J522">
        <v>0</v>
      </c>
      <c r="K522">
        <f t="shared" si="57"/>
        <v>0.53587378894663384</v>
      </c>
      <c r="L522">
        <f t="shared" si="58"/>
        <v>1</v>
      </c>
      <c r="M522">
        <f t="shared" si="59"/>
        <v>0.34890483371954567</v>
      </c>
      <c r="N522">
        <f t="shared" si="60"/>
        <v>0.65109516628045438</v>
      </c>
      <c r="O522">
        <f t="shared" si="61"/>
        <v>0.65109516628045438</v>
      </c>
      <c r="P522">
        <f t="shared" si="62"/>
        <v>-0.42909946269491628</v>
      </c>
    </row>
    <row r="523" spans="1:16" x14ac:dyDescent="0.35">
      <c r="A523">
        <v>58</v>
      </c>
      <c r="B523">
        <v>4</v>
      </c>
      <c r="C523">
        <v>1</v>
      </c>
      <c r="D523">
        <v>0</v>
      </c>
      <c r="E523">
        <v>0</v>
      </c>
      <c r="F523">
        <v>1</v>
      </c>
      <c r="G523">
        <v>0</v>
      </c>
      <c r="H523">
        <v>1.6989999999999998</v>
      </c>
      <c r="I523">
        <f t="shared" si="56"/>
        <v>0.1236825975112894</v>
      </c>
      <c r="J523">
        <v>0</v>
      </c>
      <c r="K523">
        <f t="shared" si="57"/>
        <v>1.1316566233605234</v>
      </c>
      <c r="L523">
        <f t="shared" si="58"/>
        <v>1</v>
      </c>
      <c r="M523">
        <f t="shared" si="59"/>
        <v>0.5308812924928239</v>
      </c>
      <c r="N523">
        <f t="shared" si="60"/>
        <v>0.46911870750717605</v>
      </c>
      <c r="O523">
        <f t="shared" si="61"/>
        <v>0.5308812924928239</v>
      </c>
      <c r="P523">
        <f t="shared" si="62"/>
        <v>-0.63321683735970902</v>
      </c>
    </row>
    <row r="524" spans="1:16" x14ac:dyDescent="0.35">
      <c r="A524">
        <v>58</v>
      </c>
      <c r="B524">
        <v>5</v>
      </c>
      <c r="C524">
        <v>0</v>
      </c>
      <c r="D524">
        <v>0</v>
      </c>
      <c r="E524">
        <v>0</v>
      </c>
      <c r="F524">
        <v>0</v>
      </c>
      <c r="G524">
        <v>0</v>
      </c>
      <c r="H524">
        <v>1.9989999999999999</v>
      </c>
      <c r="I524">
        <f t="shared" si="56"/>
        <v>-2.3955410677348832</v>
      </c>
      <c r="J524">
        <v>0</v>
      </c>
      <c r="K524">
        <f t="shared" si="57"/>
        <v>9.1123361670919958E-2</v>
      </c>
      <c r="L524">
        <f t="shared" si="58"/>
        <v>1</v>
      </c>
      <c r="M524">
        <f t="shared" si="59"/>
        <v>8.3513344935971165E-2</v>
      </c>
      <c r="N524">
        <f t="shared" si="60"/>
        <v>0.91648665506402882</v>
      </c>
      <c r="O524">
        <f t="shared" si="61"/>
        <v>0.91648665506402882</v>
      </c>
      <c r="P524">
        <f t="shared" si="62"/>
        <v>-8.7207772567765587E-2</v>
      </c>
    </row>
    <row r="525" spans="1:16" x14ac:dyDescent="0.35">
      <c r="A525">
        <v>58</v>
      </c>
      <c r="B525">
        <v>6</v>
      </c>
      <c r="C525">
        <v>0</v>
      </c>
      <c r="D525">
        <v>1</v>
      </c>
      <c r="E525">
        <v>0</v>
      </c>
      <c r="F525">
        <v>1</v>
      </c>
      <c r="G525">
        <v>0</v>
      </c>
      <c r="H525">
        <v>1.399</v>
      </c>
      <c r="I525">
        <f t="shared" si="56"/>
        <v>9.5601637590497113E-2</v>
      </c>
      <c r="J525">
        <v>0</v>
      </c>
      <c r="K525">
        <f t="shared" si="57"/>
        <v>1.1003206502905316</v>
      </c>
      <c r="L525">
        <f t="shared" si="58"/>
        <v>1</v>
      </c>
      <c r="M525">
        <f t="shared" si="59"/>
        <v>0.52388222252555927</v>
      </c>
      <c r="N525">
        <f t="shared" si="60"/>
        <v>0.47611777747444073</v>
      </c>
      <c r="O525">
        <f t="shared" si="61"/>
        <v>0.47611777747444073</v>
      </c>
      <c r="P525">
        <f t="shared" si="62"/>
        <v>-0.74209002368789079</v>
      </c>
    </row>
    <row r="526" spans="1:16" x14ac:dyDescent="0.35">
      <c r="A526">
        <v>58</v>
      </c>
      <c r="B526">
        <v>7</v>
      </c>
      <c r="C526">
        <v>0</v>
      </c>
      <c r="D526">
        <v>0</v>
      </c>
      <c r="E526">
        <v>0</v>
      </c>
      <c r="F526">
        <v>0</v>
      </c>
      <c r="G526">
        <v>1</v>
      </c>
      <c r="H526">
        <v>1.399</v>
      </c>
      <c r="I526">
        <f t="shared" si="56"/>
        <v>-0.87670320720101569</v>
      </c>
      <c r="J526">
        <v>0</v>
      </c>
      <c r="K526">
        <f t="shared" si="57"/>
        <v>0.41615262158222693</v>
      </c>
      <c r="L526">
        <f t="shared" si="58"/>
        <v>1</v>
      </c>
      <c r="M526">
        <f t="shared" si="59"/>
        <v>0.29386142089492551</v>
      </c>
      <c r="N526">
        <f t="shared" si="60"/>
        <v>0.70613857910507449</v>
      </c>
      <c r="O526">
        <f t="shared" si="61"/>
        <v>0.70613857910507449</v>
      </c>
      <c r="P526">
        <f t="shared" si="62"/>
        <v>-0.34794377306656044</v>
      </c>
    </row>
    <row r="527" spans="1:16" x14ac:dyDescent="0.35">
      <c r="A527">
        <v>58</v>
      </c>
      <c r="B527">
        <v>8</v>
      </c>
      <c r="C527">
        <v>0</v>
      </c>
      <c r="D527">
        <v>1</v>
      </c>
      <c r="E527">
        <v>0</v>
      </c>
      <c r="F527">
        <v>0</v>
      </c>
      <c r="G527">
        <v>0</v>
      </c>
      <c r="H527">
        <v>1.6989999999999998</v>
      </c>
      <c r="I527">
        <f t="shared" si="56"/>
        <v>-2.4236220276556755</v>
      </c>
      <c r="J527">
        <v>0</v>
      </c>
      <c r="K527">
        <f t="shared" si="57"/>
        <v>8.8600123483272827E-2</v>
      </c>
      <c r="L527">
        <f t="shared" si="58"/>
        <v>1</v>
      </c>
      <c r="M527">
        <f t="shared" si="59"/>
        <v>8.1389044123725232E-2</v>
      </c>
      <c r="N527">
        <f t="shared" si="60"/>
        <v>0.91861095587627484</v>
      </c>
      <c r="O527">
        <f t="shared" si="61"/>
        <v>0.91861095587627484</v>
      </c>
      <c r="P527">
        <f t="shared" si="62"/>
        <v>-8.4892580451056243E-2</v>
      </c>
    </row>
    <row r="528" spans="1:16" x14ac:dyDescent="0.35">
      <c r="A528">
        <v>58</v>
      </c>
      <c r="B528">
        <v>9</v>
      </c>
      <c r="C528">
        <v>0</v>
      </c>
      <c r="D528">
        <v>0</v>
      </c>
      <c r="E528">
        <v>1</v>
      </c>
      <c r="F528">
        <v>0</v>
      </c>
      <c r="G528">
        <v>1</v>
      </c>
      <c r="H528">
        <v>1.6989999999999998</v>
      </c>
      <c r="I528">
        <f t="shared" si="56"/>
        <v>-1.624242418733818</v>
      </c>
      <c r="J528">
        <v>0</v>
      </c>
      <c r="K528">
        <f t="shared" si="57"/>
        <v>0.19706090832139075</v>
      </c>
      <c r="L528">
        <f t="shared" si="58"/>
        <v>1</v>
      </c>
      <c r="M528">
        <f t="shared" si="59"/>
        <v>0.16462061951193815</v>
      </c>
      <c r="N528">
        <f t="shared" si="60"/>
        <v>0.83537938048806182</v>
      </c>
      <c r="O528">
        <f t="shared" si="61"/>
        <v>0.83537938048806182</v>
      </c>
      <c r="P528">
        <f t="shared" si="62"/>
        <v>-0.17986930942613638</v>
      </c>
    </row>
    <row r="529" spans="1:16" x14ac:dyDescent="0.35">
      <c r="A529">
        <v>59</v>
      </c>
      <c r="B529">
        <v>1</v>
      </c>
      <c r="C529">
        <v>0</v>
      </c>
      <c r="D529">
        <v>1</v>
      </c>
      <c r="E529">
        <v>0</v>
      </c>
      <c r="F529">
        <v>0</v>
      </c>
      <c r="G529">
        <v>1</v>
      </c>
      <c r="H529">
        <v>1.9989999999999999</v>
      </c>
      <c r="I529">
        <f t="shared" si="56"/>
        <v>-1.758153150225175</v>
      </c>
      <c r="J529">
        <v>0</v>
      </c>
      <c r="K529">
        <f t="shared" si="57"/>
        <v>0.17236289843173716</v>
      </c>
      <c r="L529">
        <f t="shared" si="58"/>
        <v>1</v>
      </c>
      <c r="M529">
        <f t="shared" si="59"/>
        <v>0.14702179560808856</v>
      </c>
      <c r="N529">
        <f t="shared" si="60"/>
        <v>0.85297820439191141</v>
      </c>
      <c r="O529">
        <f t="shared" si="61"/>
        <v>0.85297820439191141</v>
      </c>
      <c r="P529">
        <f t="shared" si="62"/>
        <v>-0.1590212835262737</v>
      </c>
    </row>
    <row r="530" spans="1:16" x14ac:dyDescent="0.35">
      <c r="A530">
        <v>59</v>
      </c>
      <c r="B530">
        <v>2</v>
      </c>
      <c r="C530">
        <v>0</v>
      </c>
      <c r="D530">
        <v>0</v>
      </c>
      <c r="E530">
        <v>1</v>
      </c>
      <c r="F530">
        <v>0</v>
      </c>
      <c r="G530">
        <v>0</v>
      </c>
      <c r="H530">
        <v>1.399</v>
      </c>
      <c r="I530">
        <f t="shared" si="56"/>
        <v>-2.2897112961643185</v>
      </c>
      <c r="J530">
        <v>0</v>
      </c>
      <c r="K530">
        <f t="shared" si="57"/>
        <v>0.10129570209052766</v>
      </c>
      <c r="L530">
        <f t="shared" si="58"/>
        <v>1</v>
      </c>
      <c r="M530">
        <f t="shared" si="59"/>
        <v>9.1978659226803233E-2</v>
      </c>
      <c r="N530">
        <f t="shared" si="60"/>
        <v>0.90802134077319674</v>
      </c>
      <c r="O530">
        <f t="shared" si="61"/>
        <v>0.90802134077319674</v>
      </c>
      <c r="P530">
        <f t="shared" si="62"/>
        <v>-9.6487397602854783E-2</v>
      </c>
    </row>
    <row r="531" spans="1:16" x14ac:dyDescent="0.35">
      <c r="A531">
        <v>59</v>
      </c>
      <c r="B531">
        <v>3</v>
      </c>
      <c r="C531">
        <v>0</v>
      </c>
      <c r="D531">
        <v>0</v>
      </c>
      <c r="E531">
        <v>1</v>
      </c>
      <c r="F531">
        <v>1</v>
      </c>
      <c r="G531">
        <v>0</v>
      </c>
      <c r="H531">
        <v>1.9989999999999999</v>
      </c>
      <c r="I531">
        <f t="shared" si="56"/>
        <v>-0.62385661402151316</v>
      </c>
      <c r="J531">
        <v>0</v>
      </c>
      <c r="K531">
        <f t="shared" si="57"/>
        <v>0.53587378894663384</v>
      </c>
      <c r="L531">
        <f t="shared" si="58"/>
        <v>1</v>
      </c>
      <c r="M531">
        <f t="shared" si="59"/>
        <v>0.34890483371954567</v>
      </c>
      <c r="N531">
        <f t="shared" si="60"/>
        <v>0.65109516628045438</v>
      </c>
      <c r="O531">
        <f t="shared" si="61"/>
        <v>0.65109516628045438</v>
      </c>
      <c r="P531">
        <f t="shared" si="62"/>
        <v>-0.42909946269491628</v>
      </c>
    </row>
    <row r="532" spans="1:16" x14ac:dyDescent="0.35">
      <c r="A532">
        <v>59</v>
      </c>
      <c r="B532">
        <v>4</v>
      </c>
      <c r="C532">
        <v>0</v>
      </c>
      <c r="D532">
        <v>0</v>
      </c>
      <c r="E532">
        <v>0</v>
      </c>
      <c r="F532">
        <v>1</v>
      </c>
      <c r="G532">
        <v>0</v>
      </c>
      <c r="H532">
        <v>1.6989999999999998</v>
      </c>
      <c r="I532">
        <f t="shared" si="56"/>
        <v>0.1236825975112894</v>
      </c>
      <c r="J532">
        <v>0</v>
      </c>
      <c r="K532">
        <f t="shared" si="57"/>
        <v>1.1316566233605234</v>
      </c>
      <c r="L532">
        <f t="shared" si="58"/>
        <v>1</v>
      </c>
      <c r="M532">
        <f t="shared" si="59"/>
        <v>0.5308812924928239</v>
      </c>
      <c r="N532">
        <f t="shared" si="60"/>
        <v>0.46911870750717605</v>
      </c>
      <c r="O532">
        <f t="shared" si="61"/>
        <v>0.46911870750717605</v>
      </c>
      <c r="P532">
        <f t="shared" si="62"/>
        <v>-0.75689943487099842</v>
      </c>
    </row>
    <row r="533" spans="1:16" x14ac:dyDescent="0.35">
      <c r="A533">
        <v>59</v>
      </c>
      <c r="B533">
        <v>5</v>
      </c>
      <c r="C533">
        <v>0</v>
      </c>
      <c r="D533">
        <v>0</v>
      </c>
      <c r="E533">
        <v>0</v>
      </c>
      <c r="F533">
        <v>0</v>
      </c>
      <c r="G533">
        <v>0</v>
      </c>
      <c r="H533">
        <v>1.9989999999999999</v>
      </c>
      <c r="I533">
        <f t="shared" si="56"/>
        <v>-2.3955410677348832</v>
      </c>
      <c r="J533">
        <v>0</v>
      </c>
      <c r="K533">
        <f t="shared" si="57"/>
        <v>9.1123361670919958E-2</v>
      </c>
      <c r="L533">
        <f t="shared" si="58"/>
        <v>1</v>
      </c>
      <c r="M533">
        <f t="shared" si="59"/>
        <v>8.3513344935971165E-2</v>
      </c>
      <c r="N533">
        <f t="shared" si="60"/>
        <v>0.91648665506402882</v>
      </c>
      <c r="O533">
        <f t="shared" si="61"/>
        <v>0.91648665506402882</v>
      </c>
      <c r="P533">
        <f t="shared" si="62"/>
        <v>-8.7207772567765587E-2</v>
      </c>
    </row>
    <row r="534" spans="1:16" x14ac:dyDescent="0.35">
      <c r="A534">
        <v>59</v>
      </c>
      <c r="B534">
        <v>6</v>
      </c>
      <c r="C534">
        <v>0</v>
      </c>
      <c r="D534">
        <v>1</v>
      </c>
      <c r="E534">
        <v>0</v>
      </c>
      <c r="F534">
        <v>1</v>
      </c>
      <c r="G534">
        <v>0</v>
      </c>
      <c r="H534">
        <v>1.399</v>
      </c>
      <c r="I534">
        <f t="shared" si="56"/>
        <v>9.5601637590497113E-2</v>
      </c>
      <c r="J534">
        <v>0</v>
      </c>
      <c r="K534">
        <f t="shared" si="57"/>
        <v>1.1003206502905316</v>
      </c>
      <c r="L534">
        <f t="shared" si="58"/>
        <v>1</v>
      </c>
      <c r="M534">
        <f t="shared" si="59"/>
        <v>0.52388222252555927</v>
      </c>
      <c r="N534">
        <f t="shared" si="60"/>
        <v>0.47611777747444073</v>
      </c>
      <c r="O534">
        <f t="shared" si="61"/>
        <v>0.47611777747444073</v>
      </c>
      <c r="P534">
        <f t="shared" si="62"/>
        <v>-0.74209002368789079</v>
      </c>
    </row>
    <row r="535" spans="1:16" x14ac:dyDescent="0.35">
      <c r="A535">
        <v>59</v>
      </c>
      <c r="B535">
        <v>7</v>
      </c>
      <c r="C535">
        <v>0</v>
      </c>
      <c r="D535">
        <v>0</v>
      </c>
      <c r="E535">
        <v>0</v>
      </c>
      <c r="F535">
        <v>0</v>
      </c>
      <c r="G535">
        <v>1</v>
      </c>
      <c r="H535">
        <v>1.399</v>
      </c>
      <c r="I535">
        <f t="shared" si="56"/>
        <v>-0.87670320720101569</v>
      </c>
      <c r="J535">
        <v>0</v>
      </c>
      <c r="K535">
        <f t="shared" si="57"/>
        <v>0.41615262158222693</v>
      </c>
      <c r="L535">
        <f t="shared" si="58"/>
        <v>1</v>
      </c>
      <c r="M535">
        <f t="shared" si="59"/>
        <v>0.29386142089492551</v>
      </c>
      <c r="N535">
        <f t="shared" si="60"/>
        <v>0.70613857910507449</v>
      </c>
      <c r="O535">
        <f t="shared" si="61"/>
        <v>0.70613857910507449</v>
      </c>
      <c r="P535">
        <f t="shared" si="62"/>
        <v>-0.34794377306656044</v>
      </c>
    </row>
    <row r="536" spans="1:16" x14ac:dyDescent="0.35">
      <c r="A536">
        <v>59</v>
      </c>
      <c r="B536">
        <v>8</v>
      </c>
      <c r="C536">
        <v>0</v>
      </c>
      <c r="D536">
        <v>1</v>
      </c>
      <c r="E536">
        <v>0</v>
      </c>
      <c r="F536">
        <v>0</v>
      </c>
      <c r="G536">
        <v>0</v>
      </c>
      <c r="H536">
        <v>1.6989999999999998</v>
      </c>
      <c r="I536">
        <f t="shared" si="56"/>
        <v>-2.4236220276556755</v>
      </c>
      <c r="J536">
        <v>0</v>
      </c>
      <c r="K536">
        <f t="shared" si="57"/>
        <v>8.8600123483272827E-2</v>
      </c>
      <c r="L536">
        <f t="shared" si="58"/>
        <v>1</v>
      </c>
      <c r="M536">
        <f t="shared" si="59"/>
        <v>8.1389044123725232E-2</v>
      </c>
      <c r="N536">
        <f t="shared" si="60"/>
        <v>0.91861095587627484</v>
      </c>
      <c r="O536">
        <f t="shared" si="61"/>
        <v>0.91861095587627484</v>
      </c>
      <c r="P536">
        <f t="shared" si="62"/>
        <v>-8.4892580451056243E-2</v>
      </c>
    </row>
    <row r="537" spans="1:16" x14ac:dyDescent="0.35">
      <c r="A537">
        <v>59</v>
      </c>
      <c r="B537">
        <v>9</v>
      </c>
      <c r="C537">
        <v>0</v>
      </c>
      <c r="D537">
        <v>0</v>
      </c>
      <c r="E537">
        <v>1</v>
      </c>
      <c r="F537">
        <v>0</v>
      </c>
      <c r="G537">
        <v>1</v>
      </c>
      <c r="H537">
        <v>1.6989999999999998</v>
      </c>
      <c r="I537">
        <f t="shared" si="56"/>
        <v>-1.624242418733818</v>
      </c>
      <c r="J537">
        <v>0</v>
      </c>
      <c r="K537">
        <f t="shared" si="57"/>
        <v>0.19706090832139075</v>
      </c>
      <c r="L537">
        <f t="shared" si="58"/>
        <v>1</v>
      </c>
      <c r="M537">
        <f t="shared" si="59"/>
        <v>0.16462061951193815</v>
      </c>
      <c r="N537">
        <f t="shared" si="60"/>
        <v>0.83537938048806182</v>
      </c>
      <c r="O537">
        <f t="shared" si="61"/>
        <v>0.83537938048806182</v>
      </c>
      <c r="P537">
        <f t="shared" si="62"/>
        <v>-0.17986930942613638</v>
      </c>
    </row>
    <row r="538" spans="1:16" x14ac:dyDescent="0.35">
      <c r="A538">
        <v>60</v>
      </c>
      <c r="B538">
        <v>1</v>
      </c>
      <c r="C538">
        <v>0</v>
      </c>
      <c r="D538">
        <v>1</v>
      </c>
      <c r="E538">
        <v>0</v>
      </c>
      <c r="F538">
        <v>0</v>
      </c>
      <c r="G538">
        <v>1</v>
      </c>
      <c r="H538">
        <v>1.9989999999999999</v>
      </c>
      <c r="I538">
        <f t="shared" si="56"/>
        <v>-1.758153150225175</v>
      </c>
      <c r="J538">
        <v>0</v>
      </c>
      <c r="K538">
        <f t="shared" si="57"/>
        <v>0.17236289843173716</v>
      </c>
      <c r="L538">
        <f t="shared" si="58"/>
        <v>1</v>
      </c>
      <c r="M538">
        <f t="shared" si="59"/>
        <v>0.14702179560808856</v>
      </c>
      <c r="N538">
        <f t="shared" si="60"/>
        <v>0.85297820439191141</v>
      </c>
      <c r="O538">
        <f t="shared" si="61"/>
        <v>0.85297820439191141</v>
      </c>
      <c r="P538">
        <f t="shared" si="62"/>
        <v>-0.1590212835262737</v>
      </c>
    </row>
    <row r="539" spans="1:16" x14ac:dyDescent="0.35">
      <c r="A539">
        <v>60</v>
      </c>
      <c r="B539">
        <v>2</v>
      </c>
      <c r="C539">
        <v>0</v>
      </c>
      <c r="D539">
        <v>0</v>
      </c>
      <c r="E539">
        <v>1</v>
      </c>
      <c r="F539">
        <v>0</v>
      </c>
      <c r="G539">
        <v>0</v>
      </c>
      <c r="H539">
        <v>1.399</v>
      </c>
      <c r="I539">
        <f t="shared" si="56"/>
        <v>-2.2897112961643185</v>
      </c>
      <c r="J539">
        <v>0</v>
      </c>
      <c r="K539">
        <f t="shared" si="57"/>
        <v>0.10129570209052766</v>
      </c>
      <c r="L539">
        <f t="shared" si="58"/>
        <v>1</v>
      </c>
      <c r="M539">
        <f t="shared" si="59"/>
        <v>9.1978659226803233E-2</v>
      </c>
      <c r="N539">
        <f t="shared" si="60"/>
        <v>0.90802134077319674</v>
      </c>
      <c r="O539">
        <f t="shared" si="61"/>
        <v>0.90802134077319674</v>
      </c>
      <c r="P539">
        <f t="shared" si="62"/>
        <v>-9.6487397602854783E-2</v>
      </c>
    </row>
    <row r="540" spans="1:16" x14ac:dyDescent="0.35">
      <c r="A540">
        <v>60</v>
      </c>
      <c r="B540">
        <v>3</v>
      </c>
      <c r="C540">
        <v>1</v>
      </c>
      <c r="D540">
        <v>0</v>
      </c>
      <c r="E540">
        <v>1</v>
      </c>
      <c r="F540">
        <v>1</v>
      </c>
      <c r="G540">
        <v>0</v>
      </c>
      <c r="H540">
        <v>1.9989999999999999</v>
      </c>
      <c r="I540">
        <f t="shared" si="56"/>
        <v>-0.62385661402151316</v>
      </c>
      <c r="J540">
        <v>0</v>
      </c>
      <c r="K540">
        <f t="shared" si="57"/>
        <v>0.53587378894663384</v>
      </c>
      <c r="L540">
        <f t="shared" si="58"/>
        <v>1</v>
      </c>
      <c r="M540">
        <f t="shared" si="59"/>
        <v>0.34890483371954567</v>
      </c>
      <c r="N540">
        <f t="shared" si="60"/>
        <v>0.65109516628045438</v>
      </c>
      <c r="O540">
        <f t="shared" si="61"/>
        <v>0.34890483371954567</v>
      </c>
      <c r="P540">
        <f t="shared" si="62"/>
        <v>-1.0529560767164297</v>
      </c>
    </row>
    <row r="541" spans="1:16" x14ac:dyDescent="0.35">
      <c r="A541">
        <v>60</v>
      </c>
      <c r="B541">
        <v>4</v>
      </c>
      <c r="C541">
        <v>1</v>
      </c>
      <c r="D541">
        <v>0</v>
      </c>
      <c r="E541">
        <v>0</v>
      </c>
      <c r="F541">
        <v>1</v>
      </c>
      <c r="G541">
        <v>0</v>
      </c>
      <c r="H541">
        <v>1.6989999999999998</v>
      </c>
      <c r="I541">
        <f t="shared" si="56"/>
        <v>0.1236825975112894</v>
      </c>
      <c r="J541">
        <v>0</v>
      </c>
      <c r="K541">
        <f t="shared" si="57"/>
        <v>1.1316566233605234</v>
      </c>
      <c r="L541">
        <f t="shared" si="58"/>
        <v>1</v>
      </c>
      <c r="M541">
        <f t="shared" si="59"/>
        <v>0.5308812924928239</v>
      </c>
      <c r="N541">
        <f t="shared" si="60"/>
        <v>0.46911870750717605</v>
      </c>
      <c r="O541">
        <f t="shared" si="61"/>
        <v>0.5308812924928239</v>
      </c>
      <c r="P541">
        <f t="shared" si="62"/>
        <v>-0.63321683735970902</v>
      </c>
    </row>
    <row r="542" spans="1:16" x14ac:dyDescent="0.35">
      <c r="A542">
        <v>60</v>
      </c>
      <c r="B542">
        <v>5</v>
      </c>
      <c r="C542">
        <v>0</v>
      </c>
      <c r="D542">
        <v>0</v>
      </c>
      <c r="E542">
        <v>0</v>
      </c>
      <c r="F542">
        <v>0</v>
      </c>
      <c r="G542">
        <v>0</v>
      </c>
      <c r="H542">
        <v>1.9989999999999999</v>
      </c>
      <c r="I542">
        <f t="shared" si="56"/>
        <v>-2.3955410677348832</v>
      </c>
      <c r="J542">
        <v>0</v>
      </c>
      <c r="K542">
        <f t="shared" si="57"/>
        <v>9.1123361670919958E-2</v>
      </c>
      <c r="L542">
        <f t="shared" si="58"/>
        <v>1</v>
      </c>
      <c r="M542">
        <f t="shared" si="59"/>
        <v>8.3513344935971165E-2</v>
      </c>
      <c r="N542">
        <f t="shared" si="60"/>
        <v>0.91648665506402882</v>
      </c>
      <c r="O542">
        <f t="shared" si="61"/>
        <v>0.91648665506402882</v>
      </c>
      <c r="P542">
        <f t="shared" si="62"/>
        <v>-8.7207772567765587E-2</v>
      </c>
    </row>
    <row r="543" spans="1:16" x14ac:dyDescent="0.35">
      <c r="A543">
        <v>60</v>
      </c>
      <c r="B543">
        <v>6</v>
      </c>
      <c r="C543">
        <v>1</v>
      </c>
      <c r="D543">
        <v>1</v>
      </c>
      <c r="E543">
        <v>0</v>
      </c>
      <c r="F543">
        <v>1</v>
      </c>
      <c r="G543">
        <v>0</v>
      </c>
      <c r="H543">
        <v>1.399</v>
      </c>
      <c r="I543">
        <f t="shared" si="56"/>
        <v>9.5601637590497113E-2</v>
      </c>
      <c r="J543">
        <v>0</v>
      </c>
      <c r="K543">
        <f t="shared" si="57"/>
        <v>1.1003206502905316</v>
      </c>
      <c r="L543">
        <f t="shared" si="58"/>
        <v>1</v>
      </c>
      <c r="M543">
        <f t="shared" si="59"/>
        <v>0.52388222252555927</v>
      </c>
      <c r="N543">
        <f t="shared" si="60"/>
        <v>0.47611777747444073</v>
      </c>
      <c r="O543">
        <f t="shared" si="61"/>
        <v>0.52388222252555927</v>
      </c>
      <c r="P543">
        <f t="shared" si="62"/>
        <v>-0.64648838609739356</v>
      </c>
    </row>
    <row r="544" spans="1:16" x14ac:dyDescent="0.35">
      <c r="A544">
        <v>60</v>
      </c>
      <c r="B544">
        <v>7</v>
      </c>
      <c r="C544">
        <v>0</v>
      </c>
      <c r="D544">
        <v>0</v>
      </c>
      <c r="E544">
        <v>0</v>
      </c>
      <c r="F544">
        <v>0</v>
      </c>
      <c r="G544">
        <v>1</v>
      </c>
      <c r="H544">
        <v>1.399</v>
      </c>
      <c r="I544">
        <f t="shared" si="56"/>
        <v>-0.87670320720101569</v>
      </c>
      <c r="J544">
        <v>0</v>
      </c>
      <c r="K544">
        <f t="shared" si="57"/>
        <v>0.41615262158222693</v>
      </c>
      <c r="L544">
        <f t="shared" si="58"/>
        <v>1</v>
      </c>
      <c r="M544">
        <f t="shared" si="59"/>
        <v>0.29386142089492551</v>
      </c>
      <c r="N544">
        <f t="shared" si="60"/>
        <v>0.70613857910507449</v>
      </c>
      <c r="O544">
        <f t="shared" si="61"/>
        <v>0.70613857910507449</v>
      </c>
      <c r="P544">
        <f t="shared" si="62"/>
        <v>-0.34794377306656044</v>
      </c>
    </row>
    <row r="545" spans="1:16" x14ac:dyDescent="0.35">
      <c r="A545">
        <v>60</v>
      </c>
      <c r="B545">
        <v>8</v>
      </c>
      <c r="C545">
        <v>0</v>
      </c>
      <c r="D545">
        <v>1</v>
      </c>
      <c r="E545">
        <v>0</v>
      </c>
      <c r="F545">
        <v>0</v>
      </c>
      <c r="G545">
        <v>0</v>
      </c>
      <c r="H545">
        <v>1.6989999999999998</v>
      </c>
      <c r="I545">
        <f t="shared" si="56"/>
        <v>-2.4236220276556755</v>
      </c>
      <c r="J545">
        <v>0</v>
      </c>
      <c r="K545">
        <f t="shared" si="57"/>
        <v>8.8600123483272827E-2</v>
      </c>
      <c r="L545">
        <f t="shared" si="58"/>
        <v>1</v>
      </c>
      <c r="M545">
        <f t="shared" si="59"/>
        <v>8.1389044123725232E-2</v>
      </c>
      <c r="N545">
        <f t="shared" si="60"/>
        <v>0.91861095587627484</v>
      </c>
      <c r="O545">
        <f t="shared" si="61"/>
        <v>0.91861095587627484</v>
      </c>
      <c r="P545">
        <f t="shared" si="62"/>
        <v>-8.4892580451056243E-2</v>
      </c>
    </row>
    <row r="546" spans="1:16" x14ac:dyDescent="0.35">
      <c r="A546">
        <v>60</v>
      </c>
      <c r="B546">
        <v>9</v>
      </c>
      <c r="C546">
        <v>0</v>
      </c>
      <c r="D546">
        <v>0</v>
      </c>
      <c r="E546">
        <v>1</v>
      </c>
      <c r="F546">
        <v>0</v>
      </c>
      <c r="G546">
        <v>1</v>
      </c>
      <c r="H546">
        <v>1.6989999999999998</v>
      </c>
      <c r="I546">
        <f t="shared" si="56"/>
        <v>-1.624242418733818</v>
      </c>
      <c r="J546">
        <v>0</v>
      </c>
      <c r="K546">
        <f t="shared" si="57"/>
        <v>0.19706090832139075</v>
      </c>
      <c r="L546">
        <f t="shared" si="58"/>
        <v>1</v>
      </c>
      <c r="M546">
        <f t="shared" si="59"/>
        <v>0.16462061951193815</v>
      </c>
      <c r="N546">
        <f t="shared" si="60"/>
        <v>0.83537938048806182</v>
      </c>
      <c r="O546">
        <f t="shared" si="61"/>
        <v>0.83537938048806182</v>
      </c>
      <c r="P546">
        <f t="shared" si="62"/>
        <v>-0.17986930942613638</v>
      </c>
    </row>
    <row r="547" spans="1:16" x14ac:dyDescent="0.35">
      <c r="A547">
        <v>61</v>
      </c>
      <c r="B547">
        <v>1</v>
      </c>
      <c r="C547">
        <v>0</v>
      </c>
      <c r="D547">
        <v>1</v>
      </c>
      <c r="E547">
        <v>0</v>
      </c>
      <c r="F547">
        <v>0</v>
      </c>
      <c r="G547">
        <v>1</v>
      </c>
      <c r="H547">
        <v>1.9989999999999999</v>
      </c>
      <c r="I547">
        <f t="shared" si="56"/>
        <v>-1.758153150225175</v>
      </c>
      <c r="J547">
        <v>0</v>
      </c>
      <c r="K547">
        <f t="shared" si="57"/>
        <v>0.17236289843173716</v>
      </c>
      <c r="L547">
        <f t="shared" si="58"/>
        <v>1</v>
      </c>
      <c r="M547">
        <f t="shared" si="59"/>
        <v>0.14702179560808856</v>
      </c>
      <c r="N547">
        <f t="shared" si="60"/>
        <v>0.85297820439191141</v>
      </c>
      <c r="O547">
        <f t="shared" si="61"/>
        <v>0.85297820439191141</v>
      </c>
      <c r="P547">
        <f t="shared" si="62"/>
        <v>-0.1590212835262737</v>
      </c>
    </row>
    <row r="548" spans="1:16" x14ac:dyDescent="0.35">
      <c r="A548">
        <v>61</v>
      </c>
      <c r="B548">
        <v>2</v>
      </c>
      <c r="C548">
        <v>0</v>
      </c>
      <c r="D548">
        <v>0</v>
      </c>
      <c r="E548">
        <v>1</v>
      </c>
      <c r="F548">
        <v>0</v>
      </c>
      <c r="G548">
        <v>0</v>
      </c>
      <c r="H548">
        <v>1.399</v>
      </c>
      <c r="I548">
        <f t="shared" si="56"/>
        <v>-2.2897112961643185</v>
      </c>
      <c r="J548">
        <v>0</v>
      </c>
      <c r="K548">
        <f t="shared" si="57"/>
        <v>0.10129570209052766</v>
      </c>
      <c r="L548">
        <f t="shared" si="58"/>
        <v>1</v>
      </c>
      <c r="M548">
        <f t="shared" si="59"/>
        <v>9.1978659226803233E-2</v>
      </c>
      <c r="N548">
        <f t="shared" si="60"/>
        <v>0.90802134077319674</v>
      </c>
      <c r="O548">
        <f t="shared" si="61"/>
        <v>0.90802134077319674</v>
      </c>
      <c r="P548">
        <f t="shared" si="62"/>
        <v>-9.6487397602854783E-2</v>
      </c>
    </row>
    <row r="549" spans="1:16" x14ac:dyDescent="0.35">
      <c r="A549">
        <v>61</v>
      </c>
      <c r="B549">
        <v>3</v>
      </c>
      <c r="C549">
        <v>0</v>
      </c>
      <c r="D549">
        <v>0</v>
      </c>
      <c r="E549">
        <v>1</v>
      </c>
      <c r="F549">
        <v>1</v>
      </c>
      <c r="G549">
        <v>0</v>
      </c>
      <c r="H549">
        <v>1.9989999999999999</v>
      </c>
      <c r="I549">
        <f t="shared" si="56"/>
        <v>-0.62385661402151316</v>
      </c>
      <c r="J549">
        <v>0</v>
      </c>
      <c r="K549">
        <f t="shared" si="57"/>
        <v>0.53587378894663384</v>
      </c>
      <c r="L549">
        <f t="shared" si="58"/>
        <v>1</v>
      </c>
      <c r="M549">
        <f t="shared" si="59"/>
        <v>0.34890483371954567</v>
      </c>
      <c r="N549">
        <f t="shared" si="60"/>
        <v>0.65109516628045438</v>
      </c>
      <c r="O549">
        <f t="shared" si="61"/>
        <v>0.65109516628045438</v>
      </c>
      <c r="P549">
        <f t="shared" si="62"/>
        <v>-0.42909946269491628</v>
      </c>
    </row>
    <row r="550" spans="1:16" x14ac:dyDescent="0.35">
      <c r="A550">
        <v>61</v>
      </c>
      <c r="B550">
        <v>4</v>
      </c>
      <c r="C550">
        <v>0</v>
      </c>
      <c r="D550">
        <v>0</v>
      </c>
      <c r="E550">
        <v>0</v>
      </c>
      <c r="F550">
        <v>1</v>
      </c>
      <c r="G550">
        <v>0</v>
      </c>
      <c r="H550">
        <v>1.6989999999999998</v>
      </c>
      <c r="I550">
        <f t="shared" si="56"/>
        <v>0.1236825975112894</v>
      </c>
      <c r="J550">
        <v>0</v>
      </c>
      <c r="K550">
        <f t="shared" si="57"/>
        <v>1.1316566233605234</v>
      </c>
      <c r="L550">
        <f t="shared" si="58"/>
        <v>1</v>
      </c>
      <c r="M550">
        <f t="shared" si="59"/>
        <v>0.5308812924928239</v>
      </c>
      <c r="N550">
        <f t="shared" si="60"/>
        <v>0.46911870750717605</v>
      </c>
      <c r="O550">
        <f t="shared" si="61"/>
        <v>0.46911870750717605</v>
      </c>
      <c r="P550">
        <f t="shared" si="62"/>
        <v>-0.75689943487099842</v>
      </c>
    </row>
    <row r="551" spans="1:16" x14ac:dyDescent="0.35">
      <c r="A551">
        <v>61</v>
      </c>
      <c r="B551">
        <v>5</v>
      </c>
      <c r="C551">
        <v>0</v>
      </c>
      <c r="D551">
        <v>0</v>
      </c>
      <c r="E551">
        <v>0</v>
      </c>
      <c r="F551">
        <v>0</v>
      </c>
      <c r="G551">
        <v>0</v>
      </c>
      <c r="H551">
        <v>1.9989999999999999</v>
      </c>
      <c r="I551">
        <f t="shared" si="56"/>
        <v>-2.3955410677348832</v>
      </c>
      <c r="J551">
        <v>0</v>
      </c>
      <c r="K551">
        <f t="shared" si="57"/>
        <v>9.1123361670919958E-2</v>
      </c>
      <c r="L551">
        <f t="shared" si="58"/>
        <v>1</v>
      </c>
      <c r="M551">
        <f t="shared" si="59"/>
        <v>8.3513344935971165E-2</v>
      </c>
      <c r="N551">
        <f t="shared" si="60"/>
        <v>0.91648665506402882</v>
      </c>
      <c r="O551">
        <f t="shared" si="61"/>
        <v>0.91648665506402882</v>
      </c>
      <c r="P551">
        <f t="shared" si="62"/>
        <v>-8.7207772567765587E-2</v>
      </c>
    </row>
    <row r="552" spans="1:16" x14ac:dyDescent="0.35">
      <c r="A552">
        <v>61</v>
      </c>
      <c r="B552">
        <v>6</v>
      </c>
      <c r="C552">
        <v>0</v>
      </c>
      <c r="D552">
        <v>1</v>
      </c>
      <c r="E552">
        <v>0</v>
      </c>
      <c r="F552">
        <v>1</v>
      </c>
      <c r="G552">
        <v>0</v>
      </c>
      <c r="H552">
        <v>1.399</v>
      </c>
      <c r="I552">
        <f t="shared" si="56"/>
        <v>9.5601637590497113E-2</v>
      </c>
      <c r="J552">
        <v>0</v>
      </c>
      <c r="K552">
        <f t="shared" si="57"/>
        <v>1.1003206502905316</v>
      </c>
      <c r="L552">
        <f t="shared" si="58"/>
        <v>1</v>
      </c>
      <c r="M552">
        <f t="shared" si="59"/>
        <v>0.52388222252555927</v>
      </c>
      <c r="N552">
        <f t="shared" si="60"/>
        <v>0.47611777747444073</v>
      </c>
      <c r="O552">
        <f t="shared" si="61"/>
        <v>0.47611777747444073</v>
      </c>
      <c r="P552">
        <f t="shared" si="62"/>
        <v>-0.74209002368789079</v>
      </c>
    </row>
    <row r="553" spans="1:16" x14ac:dyDescent="0.35">
      <c r="A553">
        <v>61</v>
      </c>
      <c r="B553">
        <v>7</v>
      </c>
      <c r="C553">
        <v>0</v>
      </c>
      <c r="D553">
        <v>0</v>
      </c>
      <c r="E553">
        <v>0</v>
      </c>
      <c r="F553">
        <v>0</v>
      </c>
      <c r="G553">
        <v>1</v>
      </c>
      <c r="H553">
        <v>1.399</v>
      </c>
      <c r="I553">
        <f t="shared" si="56"/>
        <v>-0.87670320720101569</v>
      </c>
      <c r="J553">
        <v>0</v>
      </c>
      <c r="K553">
        <f t="shared" si="57"/>
        <v>0.41615262158222693</v>
      </c>
      <c r="L553">
        <f t="shared" si="58"/>
        <v>1</v>
      </c>
      <c r="M553">
        <f t="shared" si="59"/>
        <v>0.29386142089492551</v>
      </c>
      <c r="N553">
        <f t="shared" si="60"/>
        <v>0.70613857910507449</v>
      </c>
      <c r="O553">
        <f t="shared" si="61"/>
        <v>0.70613857910507449</v>
      </c>
      <c r="P553">
        <f t="shared" si="62"/>
        <v>-0.34794377306656044</v>
      </c>
    </row>
    <row r="554" spans="1:16" x14ac:dyDescent="0.35">
      <c r="A554">
        <v>61</v>
      </c>
      <c r="B554">
        <v>8</v>
      </c>
      <c r="C554">
        <v>0</v>
      </c>
      <c r="D554">
        <v>1</v>
      </c>
      <c r="E554">
        <v>0</v>
      </c>
      <c r="F554">
        <v>0</v>
      </c>
      <c r="G554">
        <v>0</v>
      </c>
      <c r="H554">
        <v>1.6989999999999998</v>
      </c>
      <c r="I554">
        <f t="shared" si="56"/>
        <v>-2.4236220276556755</v>
      </c>
      <c r="J554">
        <v>0</v>
      </c>
      <c r="K554">
        <f t="shared" si="57"/>
        <v>8.8600123483272827E-2</v>
      </c>
      <c r="L554">
        <f t="shared" si="58"/>
        <v>1</v>
      </c>
      <c r="M554">
        <f t="shared" si="59"/>
        <v>8.1389044123725232E-2</v>
      </c>
      <c r="N554">
        <f t="shared" si="60"/>
        <v>0.91861095587627484</v>
      </c>
      <c r="O554">
        <f t="shared" si="61"/>
        <v>0.91861095587627484</v>
      </c>
      <c r="P554">
        <f t="shared" si="62"/>
        <v>-8.4892580451056243E-2</v>
      </c>
    </row>
    <row r="555" spans="1:16" x14ac:dyDescent="0.35">
      <c r="A555">
        <v>61</v>
      </c>
      <c r="B555">
        <v>9</v>
      </c>
      <c r="C555">
        <v>0</v>
      </c>
      <c r="D555">
        <v>0</v>
      </c>
      <c r="E555">
        <v>1</v>
      </c>
      <c r="F555">
        <v>0</v>
      </c>
      <c r="G555">
        <v>1</v>
      </c>
      <c r="H555">
        <v>1.6989999999999998</v>
      </c>
      <c r="I555">
        <f t="shared" si="56"/>
        <v>-1.624242418733818</v>
      </c>
      <c r="J555">
        <v>0</v>
      </c>
      <c r="K555">
        <f t="shared" si="57"/>
        <v>0.19706090832139075</v>
      </c>
      <c r="L555">
        <f t="shared" si="58"/>
        <v>1</v>
      </c>
      <c r="M555">
        <f t="shared" si="59"/>
        <v>0.16462061951193815</v>
      </c>
      <c r="N555">
        <f t="shared" si="60"/>
        <v>0.83537938048806182</v>
      </c>
      <c r="O555">
        <f t="shared" si="61"/>
        <v>0.83537938048806182</v>
      </c>
      <c r="P555">
        <f t="shared" si="62"/>
        <v>-0.17986930942613638</v>
      </c>
    </row>
    <row r="556" spans="1:16" x14ac:dyDescent="0.35">
      <c r="A556">
        <v>62</v>
      </c>
      <c r="B556">
        <v>1</v>
      </c>
      <c r="C556">
        <v>1</v>
      </c>
      <c r="D556">
        <v>1</v>
      </c>
      <c r="E556">
        <v>0</v>
      </c>
      <c r="F556">
        <v>0</v>
      </c>
      <c r="G556">
        <v>1</v>
      </c>
      <c r="H556">
        <v>1.9989999999999999</v>
      </c>
      <c r="I556">
        <f t="shared" si="56"/>
        <v>-1.758153150225175</v>
      </c>
      <c r="J556">
        <v>0</v>
      </c>
      <c r="K556">
        <f t="shared" si="57"/>
        <v>0.17236289843173716</v>
      </c>
      <c r="L556">
        <f t="shared" si="58"/>
        <v>1</v>
      </c>
      <c r="M556">
        <f t="shared" si="59"/>
        <v>0.14702179560808856</v>
      </c>
      <c r="N556">
        <f t="shared" si="60"/>
        <v>0.85297820439191141</v>
      </c>
      <c r="O556">
        <f t="shared" si="61"/>
        <v>0.14702179560808856</v>
      </c>
      <c r="P556">
        <f t="shared" si="62"/>
        <v>-1.9171744337514489</v>
      </c>
    </row>
    <row r="557" spans="1:16" x14ac:dyDescent="0.35">
      <c r="A557">
        <v>62</v>
      </c>
      <c r="B557">
        <v>2</v>
      </c>
      <c r="C557">
        <v>0</v>
      </c>
      <c r="D557">
        <v>0</v>
      </c>
      <c r="E557">
        <v>1</v>
      </c>
      <c r="F557">
        <v>0</v>
      </c>
      <c r="G557">
        <v>0</v>
      </c>
      <c r="H557">
        <v>1.399</v>
      </c>
      <c r="I557">
        <f t="shared" si="56"/>
        <v>-2.2897112961643185</v>
      </c>
      <c r="J557">
        <v>0</v>
      </c>
      <c r="K557">
        <f t="shared" si="57"/>
        <v>0.10129570209052766</v>
      </c>
      <c r="L557">
        <f t="shared" si="58"/>
        <v>1</v>
      </c>
      <c r="M557">
        <f t="shared" si="59"/>
        <v>9.1978659226803233E-2</v>
      </c>
      <c r="N557">
        <f t="shared" si="60"/>
        <v>0.90802134077319674</v>
      </c>
      <c r="O557">
        <f t="shared" si="61"/>
        <v>0.90802134077319674</v>
      </c>
      <c r="P557">
        <f t="shared" si="62"/>
        <v>-9.6487397602854783E-2</v>
      </c>
    </row>
    <row r="558" spans="1:16" x14ac:dyDescent="0.35">
      <c r="A558">
        <v>62</v>
      </c>
      <c r="B558">
        <v>3</v>
      </c>
      <c r="C558">
        <v>1</v>
      </c>
      <c r="D558">
        <v>0</v>
      </c>
      <c r="E558">
        <v>1</v>
      </c>
      <c r="F558">
        <v>1</v>
      </c>
      <c r="G558">
        <v>0</v>
      </c>
      <c r="H558">
        <v>1.9989999999999999</v>
      </c>
      <c r="I558">
        <f t="shared" si="56"/>
        <v>-0.62385661402151316</v>
      </c>
      <c r="J558">
        <v>0</v>
      </c>
      <c r="K558">
        <f t="shared" si="57"/>
        <v>0.53587378894663384</v>
      </c>
      <c r="L558">
        <f t="shared" si="58"/>
        <v>1</v>
      </c>
      <c r="M558">
        <f t="shared" si="59"/>
        <v>0.34890483371954567</v>
      </c>
      <c r="N558">
        <f t="shared" si="60"/>
        <v>0.65109516628045438</v>
      </c>
      <c r="O558">
        <f t="shared" si="61"/>
        <v>0.34890483371954567</v>
      </c>
      <c r="P558">
        <f t="shared" si="62"/>
        <v>-1.0529560767164297</v>
      </c>
    </row>
    <row r="559" spans="1:16" x14ac:dyDescent="0.35">
      <c r="A559">
        <v>62</v>
      </c>
      <c r="B559">
        <v>4</v>
      </c>
      <c r="C559">
        <v>1</v>
      </c>
      <c r="D559">
        <v>0</v>
      </c>
      <c r="E559">
        <v>0</v>
      </c>
      <c r="F559">
        <v>1</v>
      </c>
      <c r="G559">
        <v>0</v>
      </c>
      <c r="H559">
        <v>1.6989999999999998</v>
      </c>
      <c r="I559">
        <f t="shared" si="56"/>
        <v>0.1236825975112894</v>
      </c>
      <c r="J559">
        <v>0</v>
      </c>
      <c r="K559">
        <f t="shared" si="57"/>
        <v>1.1316566233605234</v>
      </c>
      <c r="L559">
        <f t="shared" si="58"/>
        <v>1</v>
      </c>
      <c r="M559">
        <f t="shared" si="59"/>
        <v>0.5308812924928239</v>
      </c>
      <c r="N559">
        <f t="shared" si="60"/>
        <v>0.46911870750717605</v>
      </c>
      <c r="O559">
        <f t="shared" si="61"/>
        <v>0.5308812924928239</v>
      </c>
      <c r="P559">
        <f t="shared" si="62"/>
        <v>-0.63321683735970902</v>
      </c>
    </row>
    <row r="560" spans="1:16" x14ac:dyDescent="0.35">
      <c r="A560">
        <v>62</v>
      </c>
      <c r="B560">
        <v>5</v>
      </c>
      <c r="C560">
        <v>0</v>
      </c>
      <c r="D560">
        <v>0</v>
      </c>
      <c r="E560">
        <v>0</v>
      </c>
      <c r="F560">
        <v>0</v>
      </c>
      <c r="G560">
        <v>0</v>
      </c>
      <c r="H560">
        <v>1.9989999999999999</v>
      </c>
      <c r="I560">
        <f t="shared" si="56"/>
        <v>-2.3955410677348832</v>
      </c>
      <c r="J560">
        <v>0</v>
      </c>
      <c r="K560">
        <f t="shared" si="57"/>
        <v>9.1123361670919958E-2</v>
      </c>
      <c r="L560">
        <f t="shared" si="58"/>
        <v>1</v>
      </c>
      <c r="M560">
        <f t="shared" si="59"/>
        <v>8.3513344935971165E-2</v>
      </c>
      <c r="N560">
        <f t="shared" si="60"/>
        <v>0.91648665506402882</v>
      </c>
      <c r="O560">
        <f t="shared" si="61"/>
        <v>0.91648665506402882</v>
      </c>
      <c r="P560">
        <f t="shared" si="62"/>
        <v>-8.7207772567765587E-2</v>
      </c>
    </row>
    <row r="561" spans="1:16" x14ac:dyDescent="0.35">
      <c r="A561">
        <v>62</v>
      </c>
      <c r="B561">
        <v>6</v>
      </c>
      <c r="C561">
        <v>1</v>
      </c>
      <c r="D561">
        <v>1</v>
      </c>
      <c r="E561">
        <v>0</v>
      </c>
      <c r="F561">
        <v>1</v>
      </c>
      <c r="G561">
        <v>0</v>
      </c>
      <c r="H561">
        <v>1.399</v>
      </c>
      <c r="I561">
        <f t="shared" si="56"/>
        <v>9.5601637590497113E-2</v>
      </c>
      <c r="J561">
        <v>0</v>
      </c>
      <c r="K561">
        <f t="shared" si="57"/>
        <v>1.1003206502905316</v>
      </c>
      <c r="L561">
        <f t="shared" si="58"/>
        <v>1</v>
      </c>
      <c r="M561">
        <f t="shared" si="59"/>
        <v>0.52388222252555927</v>
      </c>
      <c r="N561">
        <f t="shared" si="60"/>
        <v>0.47611777747444073</v>
      </c>
      <c r="O561">
        <f t="shared" si="61"/>
        <v>0.52388222252555927</v>
      </c>
      <c r="P561">
        <f t="shared" si="62"/>
        <v>-0.64648838609739356</v>
      </c>
    </row>
    <row r="562" spans="1:16" x14ac:dyDescent="0.35">
      <c r="A562">
        <v>62</v>
      </c>
      <c r="B562">
        <v>7</v>
      </c>
      <c r="C562">
        <v>1</v>
      </c>
      <c r="D562">
        <v>0</v>
      </c>
      <c r="E562">
        <v>0</v>
      </c>
      <c r="F562">
        <v>0</v>
      </c>
      <c r="G562">
        <v>1</v>
      </c>
      <c r="H562">
        <v>1.399</v>
      </c>
      <c r="I562">
        <f t="shared" si="56"/>
        <v>-0.87670320720101569</v>
      </c>
      <c r="J562">
        <v>0</v>
      </c>
      <c r="K562">
        <f t="shared" si="57"/>
        <v>0.41615262158222693</v>
      </c>
      <c r="L562">
        <f t="shared" si="58"/>
        <v>1</v>
      </c>
      <c r="M562">
        <f t="shared" si="59"/>
        <v>0.29386142089492551</v>
      </c>
      <c r="N562">
        <f t="shared" si="60"/>
        <v>0.70613857910507449</v>
      </c>
      <c r="O562">
        <f t="shared" si="61"/>
        <v>0.29386142089492551</v>
      </c>
      <c r="P562">
        <f t="shared" si="62"/>
        <v>-1.2246469802675761</v>
      </c>
    </row>
    <row r="563" spans="1:16" x14ac:dyDescent="0.35">
      <c r="A563">
        <v>62</v>
      </c>
      <c r="B563">
        <v>8</v>
      </c>
      <c r="C563">
        <v>0</v>
      </c>
      <c r="D563">
        <v>1</v>
      </c>
      <c r="E563">
        <v>0</v>
      </c>
      <c r="F563">
        <v>0</v>
      </c>
      <c r="G563">
        <v>0</v>
      </c>
      <c r="H563">
        <v>1.6989999999999998</v>
      </c>
      <c r="I563">
        <f t="shared" si="56"/>
        <v>-2.4236220276556755</v>
      </c>
      <c r="J563">
        <v>0</v>
      </c>
      <c r="K563">
        <f t="shared" si="57"/>
        <v>8.8600123483272827E-2</v>
      </c>
      <c r="L563">
        <f t="shared" si="58"/>
        <v>1</v>
      </c>
      <c r="M563">
        <f t="shared" si="59"/>
        <v>8.1389044123725232E-2</v>
      </c>
      <c r="N563">
        <f t="shared" si="60"/>
        <v>0.91861095587627484</v>
      </c>
      <c r="O563">
        <f t="shared" si="61"/>
        <v>0.91861095587627484</v>
      </c>
      <c r="P563">
        <f t="shared" si="62"/>
        <v>-8.4892580451056243E-2</v>
      </c>
    </row>
    <row r="564" spans="1:16" x14ac:dyDescent="0.35">
      <c r="A564">
        <v>62</v>
      </c>
      <c r="B564">
        <v>9</v>
      </c>
      <c r="C564">
        <v>1</v>
      </c>
      <c r="D564">
        <v>0</v>
      </c>
      <c r="E564">
        <v>1</v>
      </c>
      <c r="F564">
        <v>0</v>
      </c>
      <c r="G564">
        <v>1</v>
      </c>
      <c r="H564">
        <v>1.6989999999999998</v>
      </c>
      <c r="I564">
        <f t="shared" si="56"/>
        <v>-1.624242418733818</v>
      </c>
      <c r="J564">
        <v>0</v>
      </c>
      <c r="K564">
        <f t="shared" si="57"/>
        <v>0.19706090832139075</v>
      </c>
      <c r="L564">
        <f t="shared" si="58"/>
        <v>1</v>
      </c>
      <c r="M564">
        <f t="shared" si="59"/>
        <v>0.16462061951193815</v>
      </c>
      <c r="N564">
        <f t="shared" si="60"/>
        <v>0.83537938048806182</v>
      </c>
      <c r="O564">
        <f t="shared" si="61"/>
        <v>0.16462061951193815</v>
      </c>
      <c r="P564">
        <f t="shared" si="62"/>
        <v>-1.8041117281599544</v>
      </c>
    </row>
    <row r="565" spans="1:16" x14ac:dyDescent="0.35">
      <c r="A565">
        <v>63</v>
      </c>
      <c r="B565">
        <v>1</v>
      </c>
      <c r="C565">
        <v>0</v>
      </c>
      <c r="D565">
        <v>1</v>
      </c>
      <c r="E565">
        <v>0</v>
      </c>
      <c r="F565">
        <v>0</v>
      </c>
      <c r="G565">
        <v>1</v>
      </c>
      <c r="H565">
        <v>1.9989999999999999</v>
      </c>
      <c r="I565">
        <f t="shared" si="56"/>
        <v>-1.758153150225175</v>
      </c>
      <c r="J565">
        <v>0</v>
      </c>
      <c r="K565">
        <f t="shared" si="57"/>
        <v>0.17236289843173716</v>
      </c>
      <c r="L565">
        <f t="shared" si="58"/>
        <v>1</v>
      </c>
      <c r="M565">
        <f t="shared" si="59"/>
        <v>0.14702179560808856</v>
      </c>
      <c r="N565">
        <f t="shared" si="60"/>
        <v>0.85297820439191141</v>
      </c>
      <c r="O565">
        <f t="shared" si="61"/>
        <v>0.85297820439191141</v>
      </c>
      <c r="P565">
        <f t="shared" si="62"/>
        <v>-0.1590212835262737</v>
      </c>
    </row>
    <row r="566" spans="1:16" x14ac:dyDescent="0.35">
      <c r="A566">
        <v>63</v>
      </c>
      <c r="B566">
        <v>2</v>
      </c>
      <c r="C566">
        <v>1</v>
      </c>
      <c r="D566">
        <v>0</v>
      </c>
      <c r="E566">
        <v>1</v>
      </c>
      <c r="F566">
        <v>0</v>
      </c>
      <c r="G566">
        <v>0</v>
      </c>
      <c r="H566">
        <v>1.399</v>
      </c>
      <c r="I566">
        <f t="shared" si="56"/>
        <v>-2.2897112961643185</v>
      </c>
      <c r="J566">
        <v>0</v>
      </c>
      <c r="K566">
        <f t="shared" si="57"/>
        <v>0.10129570209052766</v>
      </c>
      <c r="L566">
        <f t="shared" si="58"/>
        <v>1</v>
      </c>
      <c r="M566">
        <f t="shared" si="59"/>
        <v>9.1978659226803233E-2</v>
      </c>
      <c r="N566">
        <f t="shared" si="60"/>
        <v>0.90802134077319674</v>
      </c>
      <c r="O566">
        <f t="shared" si="61"/>
        <v>9.1978659226803233E-2</v>
      </c>
      <c r="P566">
        <f t="shared" si="62"/>
        <v>-2.3861986937671733</v>
      </c>
    </row>
    <row r="567" spans="1:16" x14ac:dyDescent="0.35">
      <c r="A567">
        <v>63</v>
      </c>
      <c r="B567">
        <v>3</v>
      </c>
      <c r="C567">
        <v>1</v>
      </c>
      <c r="D567">
        <v>0</v>
      </c>
      <c r="E567">
        <v>1</v>
      </c>
      <c r="F567">
        <v>1</v>
      </c>
      <c r="G567">
        <v>0</v>
      </c>
      <c r="H567">
        <v>1.9989999999999999</v>
      </c>
      <c r="I567">
        <f t="shared" si="56"/>
        <v>-0.62385661402151316</v>
      </c>
      <c r="J567">
        <v>0</v>
      </c>
      <c r="K567">
        <f t="shared" si="57"/>
        <v>0.53587378894663384</v>
      </c>
      <c r="L567">
        <f t="shared" si="58"/>
        <v>1</v>
      </c>
      <c r="M567">
        <f t="shared" si="59"/>
        <v>0.34890483371954567</v>
      </c>
      <c r="N567">
        <f t="shared" si="60"/>
        <v>0.65109516628045438</v>
      </c>
      <c r="O567">
        <f t="shared" si="61"/>
        <v>0.34890483371954567</v>
      </c>
      <c r="P567">
        <f t="shared" si="62"/>
        <v>-1.0529560767164297</v>
      </c>
    </row>
    <row r="568" spans="1:16" x14ac:dyDescent="0.35">
      <c r="A568">
        <v>63</v>
      </c>
      <c r="B568">
        <v>4</v>
      </c>
      <c r="C568">
        <v>1</v>
      </c>
      <c r="D568">
        <v>0</v>
      </c>
      <c r="E568">
        <v>0</v>
      </c>
      <c r="F568">
        <v>1</v>
      </c>
      <c r="G568">
        <v>0</v>
      </c>
      <c r="H568">
        <v>1.6989999999999998</v>
      </c>
      <c r="I568">
        <f t="shared" si="56"/>
        <v>0.1236825975112894</v>
      </c>
      <c r="J568">
        <v>0</v>
      </c>
      <c r="K568">
        <f t="shared" si="57"/>
        <v>1.1316566233605234</v>
      </c>
      <c r="L568">
        <f t="shared" si="58"/>
        <v>1</v>
      </c>
      <c r="M568">
        <f t="shared" si="59"/>
        <v>0.5308812924928239</v>
      </c>
      <c r="N568">
        <f t="shared" si="60"/>
        <v>0.46911870750717605</v>
      </c>
      <c r="O568">
        <f t="shared" si="61"/>
        <v>0.5308812924928239</v>
      </c>
      <c r="P568">
        <f t="shared" si="62"/>
        <v>-0.63321683735970902</v>
      </c>
    </row>
    <row r="569" spans="1:16" x14ac:dyDescent="0.35">
      <c r="A569">
        <v>63</v>
      </c>
      <c r="B569">
        <v>5</v>
      </c>
      <c r="C569">
        <v>1</v>
      </c>
      <c r="D569">
        <v>0</v>
      </c>
      <c r="E569">
        <v>0</v>
      </c>
      <c r="F569">
        <v>0</v>
      </c>
      <c r="G569">
        <v>0</v>
      </c>
      <c r="H569">
        <v>1.9989999999999999</v>
      </c>
      <c r="I569">
        <f t="shared" si="56"/>
        <v>-2.3955410677348832</v>
      </c>
      <c r="J569">
        <v>0</v>
      </c>
      <c r="K569">
        <f t="shared" si="57"/>
        <v>9.1123361670919958E-2</v>
      </c>
      <c r="L569">
        <f t="shared" si="58"/>
        <v>1</v>
      </c>
      <c r="M569">
        <f t="shared" si="59"/>
        <v>8.3513344935971165E-2</v>
      </c>
      <c r="N569">
        <f t="shared" si="60"/>
        <v>0.91648665506402882</v>
      </c>
      <c r="O569">
        <f t="shared" si="61"/>
        <v>8.3513344935971165E-2</v>
      </c>
      <c r="P569">
        <f t="shared" si="62"/>
        <v>-2.4827488403026488</v>
      </c>
    </row>
    <row r="570" spans="1:16" x14ac:dyDescent="0.35">
      <c r="A570">
        <v>63</v>
      </c>
      <c r="B570">
        <v>6</v>
      </c>
      <c r="C570">
        <v>0</v>
      </c>
      <c r="D570">
        <v>1</v>
      </c>
      <c r="E570">
        <v>0</v>
      </c>
      <c r="F570">
        <v>1</v>
      </c>
      <c r="G570">
        <v>0</v>
      </c>
      <c r="H570">
        <v>1.399</v>
      </c>
      <c r="I570">
        <f t="shared" si="56"/>
        <v>9.5601637590497113E-2</v>
      </c>
      <c r="J570">
        <v>0</v>
      </c>
      <c r="K570">
        <f t="shared" si="57"/>
        <v>1.1003206502905316</v>
      </c>
      <c r="L570">
        <f t="shared" si="58"/>
        <v>1</v>
      </c>
      <c r="M570">
        <f t="shared" si="59"/>
        <v>0.52388222252555927</v>
      </c>
      <c r="N570">
        <f t="shared" si="60"/>
        <v>0.47611777747444073</v>
      </c>
      <c r="O570">
        <f t="shared" si="61"/>
        <v>0.47611777747444073</v>
      </c>
      <c r="P570">
        <f t="shared" si="62"/>
        <v>-0.74209002368789079</v>
      </c>
    </row>
    <row r="571" spans="1:16" x14ac:dyDescent="0.35">
      <c r="A571">
        <v>63</v>
      </c>
      <c r="B571">
        <v>7</v>
      </c>
      <c r="C571">
        <v>1</v>
      </c>
      <c r="D571">
        <v>0</v>
      </c>
      <c r="E571">
        <v>0</v>
      </c>
      <c r="F571">
        <v>0</v>
      </c>
      <c r="G571">
        <v>1</v>
      </c>
      <c r="H571">
        <v>1.399</v>
      </c>
      <c r="I571">
        <f t="shared" si="56"/>
        <v>-0.87670320720101569</v>
      </c>
      <c r="J571">
        <v>0</v>
      </c>
      <c r="K571">
        <f t="shared" si="57"/>
        <v>0.41615262158222693</v>
      </c>
      <c r="L571">
        <f t="shared" si="58"/>
        <v>1</v>
      </c>
      <c r="M571">
        <f t="shared" si="59"/>
        <v>0.29386142089492551</v>
      </c>
      <c r="N571">
        <f t="shared" si="60"/>
        <v>0.70613857910507449</v>
      </c>
      <c r="O571">
        <f t="shared" si="61"/>
        <v>0.29386142089492551</v>
      </c>
      <c r="P571">
        <f t="shared" si="62"/>
        <v>-1.2246469802675761</v>
      </c>
    </row>
    <row r="572" spans="1:16" x14ac:dyDescent="0.35">
      <c r="A572">
        <v>63</v>
      </c>
      <c r="B572">
        <v>8</v>
      </c>
      <c r="C572">
        <v>0</v>
      </c>
      <c r="D572">
        <v>1</v>
      </c>
      <c r="E572">
        <v>0</v>
      </c>
      <c r="F572">
        <v>0</v>
      </c>
      <c r="G572">
        <v>0</v>
      </c>
      <c r="H572">
        <v>1.6989999999999998</v>
      </c>
      <c r="I572">
        <f t="shared" si="56"/>
        <v>-2.4236220276556755</v>
      </c>
      <c r="J572">
        <v>0</v>
      </c>
      <c r="K572">
        <f t="shared" si="57"/>
        <v>8.8600123483272827E-2</v>
      </c>
      <c r="L572">
        <f t="shared" si="58"/>
        <v>1</v>
      </c>
      <c r="M572">
        <f t="shared" si="59"/>
        <v>8.1389044123725232E-2</v>
      </c>
      <c r="N572">
        <f t="shared" si="60"/>
        <v>0.91861095587627484</v>
      </c>
      <c r="O572">
        <f t="shared" si="61"/>
        <v>0.91861095587627484</v>
      </c>
      <c r="P572">
        <f t="shared" si="62"/>
        <v>-8.4892580451056243E-2</v>
      </c>
    </row>
    <row r="573" spans="1:16" x14ac:dyDescent="0.35">
      <c r="A573">
        <v>63</v>
      </c>
      <c r="B573">
        <v>9</v>
      </c>
      <c r="C573">
        <v>1</v>
      </c>
      <c r="D573">
        <v>0</v>
      </c>
      <c r="E573">
        <v>1</v>
      </c>
      <c r="F573">
        <v>0</v>
      </c>
      <c r="G573">
        <v>1</v>
      </c>
      <c r="H573">
        <v>1.6989999999999998</v>
      </c>
      <c r="I573">
        <f t="shared" si="56"/>
        <v>-1.624242418733818</v>
      </c>
      <c r="J573">
        <v>0</v>
      </c>
      <c r="K573">
        <f t="shared" si="57"/>
        <v>0.19706090832139075</v>
      </c>
      <c r="L573">
        <f t="shared" si="58"/>
        <v>1</v>
      </c>
      <c r="M573">
        <f t="shared" si="59"/>
        <v>0.16462061951193815</v>
      </c>
      <c r="N573">
        <f t="shared" si="60"/>
        <v>0.83537938048806182</v>
      </c>
      <c r="O573">
        <f t="shared" si="61"/>
        <v>0.16462061951193815</v>
      </c>
      <c r="P573">
        <f t="shared" si="62"/>
        <v>-1.8041117281599544</v>
      </c>
    </row>
    <row r="574" spans="1:16" x14ac:dyDescent="0.35">
      <c r="A574">
        <v>64</v>
      </c>
      <c r="B574">
        <v>1</v>
      </c>
      <c r="C574">
        <v>0</v>
      </c>
      <c r="D574">
        <v>1</v>
      </c>
      <c r="E574">
        <v>0</v>
      </c>
      <c r="F574">
        <v>0</v>
      </c>
      <c r="G574">
        <v>1</v>
      </c>
      <c r="H574">
        <v>1.9989999999999999</v>
      </c>
      <c r="I574">
        <f t="shared" si="56"/>
        <v>-1.758153150225175</v>
      </c>
      <c r="J574">
        <v>0</v>
      </c>
      <c r="K574">
        <f t="shared" si="57"/>
        <v>0.17236289843173716</v>
      </c>
      <c r="L574">
        <f t="shared" si="58"/>
        <v>1</v>
      </c>
      <c r="M574">
        <f t="shared" si="59"/>
        <v>0.14702179560808856</v>
      </c>
      <c r="N574">
        <f t="shared" si="60"/>
        <v>0.85297820439191141</v>
      </c>
      <c r="O574">
        <f t="shared" si="61"/>
        <v>0.85297820439191141</v>
      </c>
      <c r="P574">
        <f t="shared" si="62"/>
        <v>-0.1590212835262737</v>
      </c>
    </row>
    <row r="575" spans="1:16" x14ac:dyDescent="0.35">
      <c r="A575">
        <v>64</v>
      </c>
      <c r="B575">
        <v>2</v>
      </c>
      <c r="C575">
        <v>0</v>
      </c>
      <c r="D575">
        <v>0</v>
      </c>
      <c r="E575">
        <v>1</v>
      </c>
      <c r="F575">
        <v>0</v>
      </c>
      <c r="G575">
        <v>0</v>
      </c>
      <c r="H575">
        <v>1.399</v>
      </c>
      <c r="I575">
        <f t="shared" si="56"/>
        <v>-2.2897112961643185</v>
      </c>
      <c r="J575">
        <v>0</v>
      </c>
      <c r="K575">
        <f t="shared" si="57"/>
        <v>0.10129570209052766</v>
      </c>
      <c r="L575">
        <f t="shared" si="58"/>
        <v>1</v>
      </c>
      <c r="M575">
        <f t="shared" si="59"/>
        <v>9.1978659226803233E-2</v>
      </c>
      <c r="N575">
        <f t="shared" si="60"/>
        <v>0.90802134077319674</v>
      </c>
      <c r="O575">
        <f t="shared" si="61"/>
        <v>0.90802134077319674</v>
      </c>
      <c r="P575">
        <f t="shared" si="62"/>
        <v>-9.6487397602854783E-2</v>
      </c>
    </row>
    <row r="576" spans="1:16" x14ac:dyDescent="0.35">
      <c r="A576">
        <v>64</v>
      </c>
      <c r="B576">
        <v>3</v>
      </c>
      <c r="C576">
        <v>0</v>
      </c>
      <c r="D576">
        <v>0</v>
      </c>
      <c r="E576">
        <v>1</v>
      </c>
      <c r="F576">
        <v>1</v>
      </c>
      <c r="G576">
        <v>0</v>
      </c>
      <c r="H576">
        <v>1.9989999999999999</v>
      </c>
      <c r="I576">
        <f t="shared" si="56"/>
        <v>-0.62385661402151316</v>
      </c>
      <c r="J576">
        <v>0</v>
      </c>
      <c r="K576">
        <f t="shared" si="57"/>
        <v>0.53587378894663384</v>
      </c>
      <c r="L576">
        <f t="shared" si="58"/>
        <v>1</v>
      </c>
      <c r="M576">
        <f t="shared" si="59"/>
        <v>0.34890483371954567</v>
      </c>
      <c r="N576">
        <f t="shared" si="60"/>
        <v>0.65109516628045438</v>
      </c>
      <c r="O576">
        <f t="shared" si="61"/>
        <v>0.65109516628045438</v>
      </c>
      <c r="P576">
        <f t="shared" si="62"/>
        <v>-0.42909946269491628</v>
      </c>
    </row>
    <row r="577" spans="1:16" x14ac:dyDescent="0.35">
      <c r="A577">
        <v>64</v>
      </c>
      <c r="B577">
        <v>4</v>
      </c>
      <c r="C577">
        <v>0</v>
      </c>
      <c r="D577">
        <v>0</v>
      </c>
      <c r="E577">
        <v>0</v>
      </c>
      <c r="F577">
        <v>1</v>
      </c>
      <c r="G577">
        <v>0</v>
      </c>
      <c r="H577">
        <v>1.6989999999999998</v>
      </c>
      <c r="I577">
        <f t="shared" si="56"/>
        <v>0.1236825975112894</v>
      </c>
      <c r="J577">
        <v>0</v>
      </c>
      <c r="K577">
        <f t="shared" si="57"/>
        <v>1.1316566233605234</v>
      </c>
      <c r="L577">
        <f t="shared" si="58"/>
        <v>1</v>
      </c>
      <c r="M577">
        <f t="shared" si="59"/>
        <v>0.5308812924928239</v>
      </c>
      <c r="N577">
        <f t="shared" si="60"/>
        <v>0.46911870750717605</v>
      </c>
      <c r="O577">
        <f t="shared" si="61"/>
        <v>0.46911870750717605</v>
      </c>
      <c r="P577">
        <f t="shared" si="62"/>
        <v>-0.75689943487099842</v>
      </c>
    </row>
    <row r="578" spans="1:16" x14ac:dyDescent="0.35">
      <c r="A578">
        <v>64</v>
      </c>
      <c r="B578">
        <v>5</v>
      </c>
      <c r="C578">
        <v>0</v>
      </c>
      <c r="D578">
        <v>0</v>
      </c>
      <c r="E578">
        <v>0</v>
      </c>
      <c r="F578">
        <v>0</v>
      </c>
      <c r="G578">
        <v>0</v>
      </c>
      <c r="H578">
        <v>1.9989999999999999</v>
      </c>
      <c r="I578">
        <f t="shared" si="56"/>
        <v>-2.3955410677348832</v>
      </c>
      <c r="J578">
        <v>0</v>
      </c>
      <c r="K578">
        <f t="shared" si="57"/>
        <v>9.1123361670919958E-2</v>
      </c>
      <c r="L578">
        <f t="shared" si="58"/>
        <v>1</v>
      </c>
      <c r="M578">
        <f t="shared" si="59"/>
        <v>8.3513344935971165E-2</v>
      </c>
      <c r="N578">
        <f t="shared" si="60"/>
        <v>0.91648665506402882</v>
      </c>
      <c r="O578">
        <f t="shared" si="61"/>
        <v>0.91648665506402882</v>
      </c>
      <c r="P578">
        <f t="shared" si="62"/>
        <v>-8.7207772567765587E-2</v>
      </c>
    </row>
    <row r="579" spans="1:16" x14ac:dyDescent="0.35">
      <c r="A579">
        <v>64</v>
      </c>
      <c r="B579">
        <v>6</v>
      </c>
      <c r="C579">
        <v>0</v>
      </c>
      <c r="D579">
        <v>1</v>
      </c>
      <c r="E579">
        <v>0</v>
      </c>
      <c r="F579">
        <v>1</v>
      </c>
      <c r="G579">
        <v>0</v>
      </c>
      <c r="H579">
        <v>1.399</v>
      </c>
      <c r="I579">
        <f t="shared" si="56"/>
        <v>9.5601637590497113E-2</v>
      </c>
      <c r="J579">
        <v>0</v>
      </c>
      <c r="K579">
        <f t="shared" si="57"/>
        <v>1.1003206502905316</v>
      </c>
      <c r="L579">
        <f t="shared" si="58"/>
        <v>1</v>
      </c>
      <c r="M579">
        <f t="shared" si="59"/>
        <v>0.52388222252555927</v>
      </c>
      <c r="N579">
        <f t="shared" si="60"/>
        <v>0.47611777747444073</v>
      </c>
      <c r="O579">
        <f t="shared" si="61"/>
        <v>0.47611777747444073</v>
      </c>
      <c r="P579">
        <f t="shared" si="62"/>
        <v>-0.74209002368789079</v>
      </c>
    </row>
    <row r="580" spans="1:16" x14ac:dyDescent="0.35">
      <c r="A580">
        <v>64</v>
      </c>
      <c r="B580">
        <v>7</v>
      </c>
      <c r="C580">
        <v>0</v>
      </c>
      <c r="D580">
        <v>0</v>
      </c>
      <c r="E580">
        <v>0</v>
      </c>
      <c r="F580">
        <v>0</v>
      </c>
      <c r="G580">
        <v>1</v>
      </c>
      <c r="H580">
        <v>1.399</v>
      </c>
      <c r="I580">
        <f t="shared" si="56"/>
        <v>-0.87670320720101569</v>
      </c>
      <c r="J580">
        <v>0</v>
      </c>
      <c r="K580">
        <f t="shared" si="57"/>
        <v>0.41615262158222693</v>
      </c>
      <c r="L580">
        <f t="shared" si="58"/>
        <v>1</v>
      </c>
      <c r="M580">
        <f t="shared" si="59"/>
        <v>0.29386142089492551</v>
      </c>
      <c r="N580">
        <f t="shared" si="60"/>
        <v>0.70613857910507449</v>
      </c>
      <c r="O580">
        <f t="shared" si="61"/>
        <v>0.70613857910507449</v>
      </c>
      <c r="P580">
        <f t="shared" si="62"/>
        <v>-0.34794377306656044</v>
      </c>
    </row>
    <row r="581" spans="1:16" x14ac:dyDescent="0.35">
      <c r="A581">
        <v>64</v>
      </c>
      <c r="B581">
        <v>8</v>
      </c>
      <c r="C581">
        <v>0</v>
      </c>
      <c r="D581">
        <v>1</v>
      </c>
      <c r="E581">
        <v>0</v>
      </c>
      <c r="F581">
        <v>0</v>
      </c>
      <c r="G581">
        <v>0</v>
      </c>
      <c r="H581">
        <v>1.6989999999999998</v>
      </c>
      <c r="I581">
        <f t="shared" si="56"/>
        <v>-2.4236220276556755</v>
      </c>
      <c r="J581">
        <v>0</v>
      </c>
      <c r="K581">
        <f t="shared" si="57"/>
        <v>8.8600123483272827E-2</v>
      </c>
      <c r="L581">
        <f t="shared" si="58"/>
        <v>1</v>
      </c>
      <c r="M581">
        <f t="shared" si="59"/>
        <v>8.1389044123725232E-2</v>
      </c>
      <c r="N581">
        <f t="shared" si="60"/>
        <v>0.91861095587627484</v>
      </c>
      <c r="O581">
        <f t="shared" si="61"/>
        <v>0.91861095587627484</v>
      </c>
      <c r="P581">
        <f t="shared" si="62"/>
        <v>-8.4892580451056243E-2</v>
      </c>
    </row>
    <row r="582" spans="1:16" x14ac:dyDescent="0.35">
      <c r="A582">
        <v>64</v>
      </c>
      <c r="B582">
        <v>9</v>
      </c>
      <c r="C582">
        <v>0</v>
      </c>
      <c r="D582">
        <v>0</v>
      </c>
      <c r="E582">
        <v>1</v>
      </c>
      <c r="F582">
        <v>0</v>
      </c>
      <c r="G582">
        <v>1</v>
      </c>
      <c r="H582">
        <v>1.6989999999999998</v>
      </c>
      <c r="I582">
        <f t="shared" si="56"/>
        <v>-1.624242418733818</v>
      </c>
      <c r="J582">
        <v>0</v>
      </c>
      <c r="K582">
        <f t="shared" si="57"/>
        <v>0.19706090832139075</v>
      </c>
      <c r="L582">
        <f t="shared" si="58"/>
        <v>1</v>
      </c>
      <c r="M582">
        <f t="shared" si="59"/>
        <v>0.16462061951193815</v>
      </c>
      <c r="N582">
        <f t="shared" si="60"/>
        <v>0.83537938048806182</v>
      </c>
      <c r="O582">
        <f t="shared" si="61"/>
        <v>0.83537938048806182</v>
      </c>
      <c r="P582">
        <f t="shared" si="62"/>
        <v>-0.17986930942613638</v>
      </c>
    </row>
    <row r="583" spans="1:16" x14ac:dyDescent="0.35">
      <c r="A583">
        <v>65</v>
      </c>
      <c r="B583">
        <v>1</v>
      </c>
      <c r="C583">
        <v>0</v>
      </c>
      <c r="D583">
        <v>1</v>
      </c>
      <c r="E583">
        <v>0</v>
      </c>
      <c r="F583">
        <v>0</v>
      </c>
      <c r="G583">
        <v>1</v>
      </c>
      <c r="H583">
        <v>1.9989999999999999</v>
      </c>
      <c r="I583">
        <f t="shared" si="56"/>
        <v>-1.758153150225175</v>
      </c>
      <c r="J583">
        <v>0</v>
      </c>
      <c r="K583">
        <f t="shared" si="57"/>
        <v>0.17236289843173716</v>
      </c>
      <c r="L583">
        <f t="shared" si="58"/>
        <v>1</v>
      </c>
      <c r="M583">
        <f t="shared" si="59"/>
        <v>0.14702179560808856</v>
      </c>
      <c r="N583">
        <f t="shared" si="60"/>
        <v>0.85297820439191141</v>
      </c>
      <c r="O583">
        <f t="shared" si="61"/>
        <v>0.85297820439191141</v>
      </c>
      <c r="P583">
        <f t="shared" si="62"/>
        <v>-0.1590212835262737</v>
      </c>
    </row>
    <row r="584" spans="1:16" x14ac:dyDescent="0.35">
      <c r="A584">
        <v>65</v>
      </c>
      <c r="B584">
        <v>2</v>
      </c>
      <c r="C584">
        <v>0</v>
      </c>
      <c r="D584">
        <v>0</v>
      </c>
      <c r="E584">
        <v>1</v>
      </c>
      <c r="F584">
        <v>0</v>
      </c>
      <c r="G584">
        <v>0</v>
      </c>
      <c r="H584">
        <v>1.399</v>
      </c>
      <c r="I584">
        <f t="shared" ref="I584:I647" si="63">SUMPRODUCT($B$4:$F$4,D584:H584)+$A$4</f>
        <v>-2.2897112961643185</v>
      </c>
      <c r="J584">
        <v>0</v>
      </c>
      <c r="K584">
        <f t="shared" ref="K584:K647" si="64">EXP(I584)</f>
        <v>0.10129570209052766</v>
      </c>
      <c r="L584">
        <f t="shared" ref="L584:L647" si="65">EXP(J584)</f>
        <v>1</v>
      </c>
      <c r="M584">
        <f t="shared" ref="M584:M647" si="66">K584/(K584+L584)</f>
        <v>9.1978659226803233E-2</v>
      </c>
      <c r="N584">
        <f t="shared" ref="N584:N647" si="67">L584/(K584+L584)</f>
        <v>0.90802134077319674</v>
      </c>
      <c r="O584">
        <f t="shared" ref="O584:O647" si="68">M584^C584*N584^(1-C584)</f>
        <v>0.90802134077319674</v>
      </c>
      <c r="P584">
        <f t="shared" ref="P584:P647" si="69">LN(O584)</f>
        <v>-9.6487397602854783E-2</v>
      </c>
    </row>
    <row r="585" spans="1:16" x14ac:dyDescent="0.35">
      <c r="A585">
        <v>65</v>
      </c>
      <c r="B585">
        <v>3</v>
      </c>
      <c r="C585">
        <v>1</v>
      </c>
      <c r="D585">
        <v>0</v>
      </c>
      <c r="E585">
        <v>1</v>
      </c>
      <c r="F585">
        <v>1</v>
      </c>
      <c r="G585">
        <v>0</v>
      </c>
      <c r="H585">
        <v>1.9989999999999999</v>
      </c>
      <c r="I585">
        <f t="shared" si="63"/>
        <v>-0.62385661402151316</v>
      </c>
      <c r="J585">
        <v>0</v>
      </c>
      <c r="K585">
        <f t="shared" si="64"/>
        <v>0.53587378894663384</v>
      </c>
      <c r="L585">
        <f t="shared" si="65"/>
        <v>1</v>
      </c>
      <c r="M585">
        <f t="shared" si="66"/>
        <v>0.34890483371954567</v>
      </c>
      <c r="N585">
        <f t="shared" si="67"/>
        <v>0.65109516628045438</v>
      </c>
      <c r="O585">
        <f t="shared" si="68"/>
        <v>0.34890483371954567</v>
      </c>
      <c r="P585">
        <f t="shared" si="69"/>
        <v>-1.0529560767164297</v>
      </c>
    </row>
    <row r="586" spans="1:16" x14ac:dyDescent="0.35">
      <c r="A586">
        <v>65</v>
      </c>
      <c r="B586">
        <v>4</v>
      </c>
      <c r="C586">
        <v>1</v>
      </c>
      <c r="D586">
        <v>0</v>
      </c>
      <c r="E586">
        <v>0</v>
      </c>
      <c r="F586">
        <v>1</v>
      </c>
      <c r="G586">
        <v>0</v>
      </c>
      <c r="H586">
        <v>1.6989999999999998</v>
      </c>
      <c r="I586">
        <f t="shared" si="63"/>
        <v>0.1236825975112894</v>
      </c>
      <c r="J586">
        <v>0</v>
      </c>
      <c r="K586">
        <f t="shared" si="64"/>
        <v>1.1316566233605234</v>
      </c>
      <c r="L586">
        <f t="shared" si="65"/>
        <v>1</v>
      </c>
      <c r="M586">
        <f t="shared" si="66"/>
        <v>0.5308812924928239</v>
      </c>
      <c r="N586">
        <f t="shared" si="67"/>
        <v>0.46911870750717605</v>
      </c>
      <c r="O586">
        <f t="shared" si="68"/>
        <v>0.5308812924928239</v>
      </c>
      <c r="P586">
        <f t="shared" si="69"/>
        <v>-0.63321683735970902</v>
      </c>
    </row>
    <row r="587" spans="1:16" x14ac:dyDescent="0.35">
      <c r="A587">
        <v>65</v>
      </c>
      <c r="B587">
        <v>5</v>
      </c>
      <c r="C587">
        <v>0</v>
      </c>
      <c r="D587">
        <v>0</v>
      </c>
      <c r="E587">
        <v>0</v>
      </c>
      <c r="F587">
        <v>0</v>
      </c>
      <c r="G587">
        <v>0</v>
      </c>
      <c r="H587">
        <v>1.9989999999999999</v>
      </c>
      <c r="I587">
        <f t="shared" si="63"/>
        <v>-2.3955410677348832</v>
      </c>
      <c r="J587">
        <v>0</v>
      </c>
      <c r="K587">
        <f t="shared" si="64"/>
        <v>9.1123361670919958E-2</v>
      </c>
      <c r="L587">
        <f t="shared" si="65"/>
        <v>1</v>
      </c>
      <c r="M587">
        <f t="shared" si="66"/>
        <v>8.3513344935971165E-2</v>
      </c>
      <c r="N587">
        <f t="shared" si="67"/>
        <v>0.91648665506402882</v>
      </c>
      <c r="O587">
        <f t="shared" si="68"/>
        <v>0.91648665506402882</v>
      </c>
      <c r="P587">
        <f t="shared" si="69"/>
        <v>-8.7207772567765587E-2</v>
      </c>
    </row>
    <row r="588" spans="1:16" x14ac:dyDescent="0.35">
      <c r="A588">
        <v>65</v>
      </c>
      <c r="B588">
        <v>6</v>
      </c>
      <c r="C588">
        <v>1</v>
      </c>
      <c r="D588">
        <v>1</v>
      </c>
      <c r="E588">
        <v>0</v>
      </c>
      <c r="F588">
        <v>1</v>
      </c>
      <c r="G588">
        <v>0</v>
      </c>
      <c r="H588">
        <v>1.399</v>
      </c>
      <c r="I588">
        <f t="shared" si="63"/>
        <v>9.5601637590497113E-2</v>
      </c>
      <c r="J588">
        <v>0</v>
      </c>
      <c r="K588">
        <f t="shared" si="64"/>
        <v>1.1003206502905316</v>
      </c>
      <c r="L588">
        <f t="shared" si="65"/>
        <v>1</v>
      </c>
      <c r="M588">
        <f t="shared" si="66"/>
        <v>0.52388222252555927</v>
      </c>
      <c r="N588">
        <f t="shared" si="67"/>
        <v>0.47611777747444073</v>
      </c>
      <c r="O588">
        <f t="shared" si="68"/>
        <v>0.52388222252555927</v>
      </c>
      <c r="P588">
        <f t="shared" si="69"/>
        <v>-0.64648838609739356</v>
      </c>
    </row>
    <row r="589" spans="1:16" x14ac:dyDescent="0.35">
      <c r="A589">
        <v>65</v>
      </c>
      <c r="B589">
        <v>7</v>
      </c>
      <c r="C589">
        <v>0</v>
      </c>
      <c r="D589">
        <v>0</v>
      </c>
      <c r="E589">
        <v>0</v>
      </c>
      <c r="F589">
        <v>0</v>
      </c>
      <c r="G589">
        <v>1</v>
      </c>
      <c r="H589">
        <v>1.399</v>
      </c>
      <c r="I589">
        <f t="shared" si="63"/>
        <v>-0.87670320720101569</v>
      </c>
      <c r="J589">
        <v>0</v>
      </c>
      <c r="K589">
        <f t="shared" si="64"/>
        <v>0.41615262158222693</v>
      </c>
      <c r="L589">
        <f t="shared" si="65"/>
        <v>1</v>
      </c>
      <c r="M589">
        <f t="shared" si="66"/>
        <v>0.29386142089492551</v>
      </c>
      <c r="N589">
        <f t="shared" si="67"/>
        <v>0.70613857910507449</v>
      </c>
      <c r="O589">
        <f t="shared" si="68"/>
        <v>0.70613857910507449</v>
      </c>
      <c r="P589">
        <f t="shared" si="69"/>
        <v>-0.34794377306656044</v>
      </c>
    </row>
    <row r="590" spans="1:16" x14ac:dyDescent="0.35">
      <c r="A590">
        <v>65</v>
      </c>
      <c r="B590">
        <v>8</v>
      </c>
      <c r="C590">
        <v>0</v>
      </c>
      <c r="D590">
        <v>1</v>
      </c>
      <c r="E590">
        <v>0</v>
      </c>
      <c r="F590">
        <v>0</v>
      </c>
      <c r="G590">
        <v>0</v>
      </c>
      <c r="H590">
        <v>1.6989999999999998</v>
      </c>
      <c r="I590">
        <f t="shared" si="63"/>
        <v>-2.4236220276556755</v>
      </c>
      <c r="J590">
        <v>0</v>
      </c>
      <c r="K590">
        <f t="shared" si="64"/>
        <v>8.8600123483272827E-2</v>
      </c>
      <c r="L590">
        <f t="shared" si="65"/>
        <v>1</v>
      </c>
      <c r="M590">
        <f t="shared" si="66"/>
        <v>8.1389044123725232E-2</v>
      </c>
      <c r="N590">
        <f t="shared" si="67"/>
        <v>0.91861095587627484</v>
      </c>
      <c r="O590">
        <f t="shared" si="68"/>
        <v>0.91861095587627484</v>
      </c>
      <c r="P590">
        <f t="shared" si="69"/>
        <v>-8.4892580451056243E-2</v>
      </c>
    </row>
    <row r="591" spans="1:16" x14ac:dyDescent="0.35">
      <c r="A591">
        <v>65</v>
      </c>
      <c r="B591">
        <v>9</v>
      </c>
      <c r="C591">
        <v>0</v>
      </c>
      <c r="D591">
        <v>0</v>
      </c>
      <c r="E591">
        <v>1</v>
      </c>
      <c r="F591">
        <v>0</v>
      </c>
      <c r="G591">
        <v>1</v>
      </c>
      <c r="H591">
        <v>1.6989999999999998</v>
      </c>
      <c r="I591">
        <f t="shared" si="63"/>
        <v>-1.624242418733818</v>
      </c>
      <c r="J591">
        <v>0</v>
      </c>
      <c r="K591">
        <f t="shared" si="64"/>
        <v>0.19706090832139075</v>
      </c>
      <c r="L591">
        <f t="shared" si="65"/>
        <v>1</v>
      </c>
      <c r="M591">
        <f t="shared" si="66"/>
        <v>0.16462061951193815</v>
      </c>
      <c r="N591">
        <f t="shared" si="67"/>
        <v>0.83537938048806182</v>
      </c>
      <c r="O591">
        <f t="shared" si="68"/>
        <v>0.83537938048806182</v>
      </c>
      <c r="P591">
        <f t="shared" si="69"/>
        <v>-0.17986930942613638</v>
      </c>
    </row>
    <row r="592" spans="1:16" x14ac:dyDescent="0.35">
      <c r="A592">
        <v>66</v>
      </c>
      <c r="B592">
        <v>1</v>
      </c>
      <c r="C592">
        <v>0</v>
      </c>
      <c r="D592">
        <v>1</v>
      </c>
      <c r="E592">
        <v>0</v>
      </c>
      <c r="F592">
        <v>0</v>
      </c>
      <c r="G592">
        <v>1</v>
      </c>
      <c r="H592">
        <v>1.9989999999999999</v>
      </c>
      <c r="I592">
        <f t="shared" si="63"/>
        <v>-1.758153150225175</v>
      </c>
      <c r="J592">
        <v>0</v>
      </c>
      <c r="K592">
        <f t="shared" si="64"/>
        <v>0.17236289843173716</v>
      </c>
      <c r="L592">
        <f t="shared" si="65"/>
        <v>1</v>
      </c>
      <c r="M592">
        <f t="shared" si="66"/>
        <v>0.14702179560808856</v>
      </c>
      <c r="N592">
        <f t="shared" si="67"/>
        <v>0.85297820439191141</v>
      </c>
      <c r="O592">
        <f t="shared" si="68"/>
        <v>0.85297820439191141</v>
      </c>
      <c r="P592">
        <f t="shared" si="69"/>
        <v>-0.1590212835262737</v>
      </c>
    </row>
    <row r="593" spans="1:16" x14ac:dyDescent="0.35">
      <c r="A593">
        <v>66</v>
      </c>
      <c r="B593">
        <v>2</v>
      </c>
      <c r="C593">
        <v>1</v>
      </c>
      <c r="D593">
        <v>0</v>
      </c>
      <c r="E593">
        <v>1</v>
      </c>
      <c r="F593">
        <v>0</v>
      </c>
      <c r="G593">
        <v>0</v>
      </c>
      <c r="H593">
        <v>1.399</v>
      </c>
      <c r="I593">
        <f t="shared" si="63"/>
        <v>-2.2897112961643185</v>
      </c>
      <c r="J593">
        <v>0</v>
      </c>
      <c r="K593">
        <f t="shared" si="64"/>
        <v>0.10129570209052766</v>
      </c>
      <c r="L593">
        <f t="shared" si="65"/>
        <v>1</v>
      </c>
      <c r="M593">
        <f t="shared" si="66"/>
        <v>9.1978659226803233E-2</v>
      </c>
      <c r="N593">
        <f t="shared" si="67"/>
        <v>0.90802134077319674</v>
      </c>
      <c r="O593">
        <f t="shared" si="68"/>
        <v>9.1978659226803233E-2</v>
      </c>
      <c r="P593">
        <f t="shared" si="69"/>
        <v>-2.3861986937671733</v>
      </c>
    </row>
    <row r="594" spans="1:16" x14ac:dyDescent="0.35">
      <c r="A594">
        <v>66</v>
      </c>
      <c r="B594">
        <v>3</v>
      </c>
      <c r="C594">
        <v>0</v>
      </c>
      <c r="D594">
        <v>0</v>
      </c>
      <c r="E594">
        <v>1</v>
      </c>
      <c r="F594">
        <v>1</v>
      </c>
      <c r="G594">
        <v>0</v>
      </c>
      <c r="H594">
        <v>1.9989999999999999</v>
      </c>
      <c r="I594">
        <f t="shared" si="63"/>
        <v>-0.62385661402151316</v>
      </c>
      <c r="J594">
        <v>0</v>
      </c>
      <c r="K594">
        <f t="shared" si="64"/>
        <v>0.53587378894663384</v>
      </c>
      <c r="L594">
        <f t="shared" si="65"/>
        <v>1</v>
      </c>
      <c r="M594">
        <f t="shared" si="66"/>
        <v>0.34890483371954567</v>
      </c>
      <c r="N594">
        <f t="shared" si="67"/>
        <v>0.65109516628045438</v>
      </c>
      <c r="O594">
        <f t="shared" si="68"/>
        <v>0.65109516628045438</v>
      </c>
      <c r="P594">
        <f t="shared" si="69"/>
        <v>-0.42909946269491628</v>
      </c>
    </row>
    <row r="595" spans="1:16" x14ac:dyDescent="0.35">
      <c r="A595">
        <v>66</v>
      </c>
      <c r="B595">
        <v>4</v>
      </c>
      <c r="C595">
        <v>0</v>
      </c>
      <c r="D595">
        <v>0</v>
      </c>
      <c r="E595">
        <v>0</v>
      </c>
      <c r="F595">
        <v>1</v>
      </c>
      <c r="G595">
        <v>0</v>
      </c>
      <c r="H595">
        <v>1.6989999999999998</v>
      </c>
      <c r="I595">
        <f t="shared" si="63"/>
        <v>0.1236825975112894</v>
      </c>
      <c r="J595">
        <v>0</v>
      </c>
      <c r="K595">
        <f t="shared" si="64"/>
        <v>1.1316566233605234</v>
      </c>
      <c r="L595">
        <f t="shared" si="65"/>
        <v>1</v>
      </c>
      <c r="M595">
        <f t="shared" si="66"/>
        <v>0.5308812924928239</v>
      </c>
      <c r="N595">
        <f t="shared" si="67"/>
        <v>0.46911870750717605</v>
      </c>
      <c r="O595">
        <f t="shared" si="68"/>
        <v>0.46911870750717605</v>
      </c>
      <c r="P595">
        <f t="shared" si="69"/>
        <v>-0.75689943487099842</v>
      </c>
    </row>
    <row r="596" spans="1:16" x14ac:dyDescent="0.35">
      <c r="A596">
        <v>66</v>
      </c>
      <c r="B596">
        <v>5</v>
      </c>
      <c r="C596">
        <v>0</v>
      </c>
      <c r="D596">
        <v>0</v>
      </c>
      <c r="E596">
        <v>0</v>
      </c>
      <c r="F596">
        <v>0</v>
      </c>
      <c r="G596">
        <v>0</v>
      </c>
      <c r="H596">
        <v>1.9989999999999999</v>
      </c>
      <c r="I596">
        <f t="shared" si="63"/>
        <v>-2.3955410677348832</v>
      </c>
      <c r="J596">
        <v>0</v>
      </c>
      <c r="K596">
        <f t="shared" si="64"/>
        <v>9.1123361670919958E-2</v>
      </c>
      <c r="L596">
        <f t="shared" si="65"/>
        <v>1</v>
      </c>
      <c r="M596">
        <f t="shared" si="66"/>
        <v>8.3513344935971165E-2</v>
      </c>
      <c r="N596">
        <f t="shared" si="67"/>
        <v>0.91648665506402882</v>
      </c>
      <c r="O596">
        <f t="shared" si="68"/>
        <v>0.91648665506402882</v>
      </c>
      <c r="P596">
        <f t="shared" si="69"/>
        <v>-8.7207772567765587E-2</v>
      </c>
    </row>
    <row r="597" spans="1:16" x14ac:dyDescent="0.35">
      <c r="A597">
        <v>66</v>
      </c>
      <c r="B597">
        <v>6</v>
      </c>
      <c r="C597">
        <v>0</v>
      </c>
      <c r="D597">
        <v>1</v>
      </c>
      <c r="E597">
        <v>0</v>
      </c>
      <c r="F597">
        <v>1</v>
      </c>
      <c r="G597">
        <v>0</v>
      </c>
      <c r="H597">
        <v>1.399</v>
      </c>
      <c r="I597">
        <f t="shared" si="63"/>
        <v>9.5601637590497113E-2</v>
      </c>
      <c r="J597">
        <v>0</v>
      </c>
      <c r="K597">
        <f t="shared" si="64"/>
        <v>1.1003206502905316</v>
      </c>
      <c r="L597">
        <f t="shared" si="65"/>
        <v>1</v>
      </c>
      <c r="M597">
        <f t="shared" si="66"/>
        <v>0.52388222252555927</v>
      </c>
      <c r="N597">
        <f t="shared" si="67"/>
        <v>0.47611777747444073</v>
      </c>
      <c r="O597">
        <f t="shared" si="68"/>
        <v>0.47611777747444073</v>
      </c>
      <c r="P597">
        <f t="shared" si="69"/>
        <v>-0.74209002368789079</v>
      </c>
    </row>
    <row r="598" spans="1:16" x14ac:dyDescent="0.35">
      <c r="A598">
        <v>66</v>
      </c>
      <c r="B598">
        <v>7</v>
      </c>
      <c r="C598">
        <v>1</v>
      </c>
      <c r="D598">
        <v>0</v>
      </c>
      <c r="E598">
        <v>0</v>
      </c>
      <c r="F598">
        <v>0</v>
      </c>
      <c r="G598">
        <v>1</v>
      </c>
      <c r="H598">
        <v>1.399</v>
      </c>
      <c r="I598">
        <f t="shared" si="63"/>
        <v>-0.87670320720101569</v>
      </c>
      <c r="J598">
        <v>0</v>
      </c>
      <c r="K598">
        <f t="shared" si="64"/>
        <v>0.41615262158222693</v>
      </c>
      <c r="L598">
        <f t="shared" si="65"/>
        <v>1</v>
      </c>
      <c r="M598">
        <f t="shared" si="66"/>
        <v>0.29386142089492551</v>
      </c>
      <c r="N598">
        <f t="shared" si="67"/>
        <v>0.70613857910507449</v>
      </c>
      <c r="O598">
        <f t="shared" si="68"/>
        <v>0.29386142089492551</v>
      </c>
      <c r="P598">
        <f t="shared" si="69"/>
        <v>-1.2246469802675761</v>
      </c>
    </row>
    <row r="599" spans="1:16" x14ac:dyDescent="0.35">
      <c r="A599">
        <v>66</v>
      </c>
      <c r="B599">
        <v>8</v>
      </c>
      <c r="C599">
        <v>1</v>
      </c>
      <c r="D599">
        <v>1</v>
      </c>
      <c r="E599">
        <v>0</v>
      </c>
      <c r="F599">
        <v>0</v>
      </c>
      <c r="G599">
        <v>0</v>
      </c>
      <c r="H599">
        <v>1.6989999999999998</v>
      </c>
      <c r="I599">
        <f t="shared" si="63"/>
        <v>-2.4236220276556755</v>
      </c>
      <c r="J599">
        <v>0</v>
      </c>
      <c r="K599">
        <f t="shared" si="64"/>
        <v>8.8600123483272827E-2</v>
      </c>
      <c r="L599">
        <f t="shared" si="65"/>
        <v>1</v>
      </c>
      <c r="M599">
        <f t="shared" si="66"/>
        <v>8.1389044123725232E-2</v>
      </c>
      <c r="N599">
        <f t="shared" si="67"/>
        <v>0.91861095587627484</v>
      </c>
      <c r="O599">
        <f t="shared" si="68"/>
        <v>8.1389044123725232E-2</v>
      </c>
      <c r="P599">
        <f t="shared" si="69"/>
        <v>-2.5085146081067315</v>
      </c>
    </row>
    <row r="600" spans="1:16" x14ac:dyDescent="0.35">
      <c r="A600">
        <v>66</v>
      </c>
      <c r="B600">
        <v>9</v>
      </c>
      <c r="C600">
        <v>0</v>
      </c>
      <c r="D600">
        <v>0</v>
      </c>
      <c r="E600">
        <v>1</v>
      </c>
      <c r="F600">
        <v>0</v>
      </c>
      <c r="G600">
        <v>1</v>
      </c>
      <c r="H600">
        <v>1.6989999999999998</v>
      </c>
      <c r="I600">
        <f t="shared" si="63"/>
        <v>-1.624242418733818</v>
      </c>
      <c r="J600">
        <v>0</v>
      </c>
      <c r="K600">
        <f t="shared" si="64"/>
        <v>0.19706090832139075</v>
      </c>
      <c r="L600">
        <f t="shared" si="65"/>
        <v>1</v>
      </c>
      <c r="M600">
        <f t="shared" si="66"/>
        <v>0.16462061951193815</v>
      </c>
      <c r="N600">
        <f t="shared" si="67"/>
        <v>0.83537938048806182</v>
      </c>
      <c r="O600">
        <f t="shared" si="68"/>
        <v>0.83537938048806182</v>
      </c>
      <c r="P600">
        <f t="shared" si="69"/>
        <v>-0.17986930942613638</v>
      </c>
    </row>
    <row r="601" spans="1:16" x14ac:dyDescent="0.35">
      <c r="A601">
        <v>67</v>
      </c>
      <c r="B601">
        <v>1</v>
      </c>
      <c r="C601">
        <v>0</v>
      </c>
      <c r="D601">
        <v>1</v>
      </c>
      <c r="E601">
        <v>0</v>
      </c>
      <c r="F601">
        <v>0</v>
      </c>
      <c r="G601">
        <v>1</v>
      </c>
      <c r="H601">
        <v>1.9989999999999999</v>
      </c>
      <c r="I601">
        <f t="shared" si="63"/>
        <v>-1.758153150225175</v>
      </c>
      <c r="J601">
        <v>0</v>
      </c>
      <c r="K601">
        <f t="shared" si="64"/>
        <v>0.17236289843173716</v>
      </c>
      <c r="L601">
        <f t="shared" si="65"/>
        <v>1</v>
      </c>
      <c r="M601">
        <f t="shared" si="66"/>
        <v>0.14702179560808856</v>
      </c>
      <c r="N601">
        <f t="shared" si="67"/>
        <v>0.85297820439191141</v>
      </c>
      <c r="O601">
        <f t="shared" si="68"/>
        <v>0.85297820439191141</v>
      </c>
      <c r="P601">
        <f t="shared" si="69"/>
        <v>-0.1590212835262737</v>
      </c>
    </row>
    <row r="602" spans="1:16" x14ac:dyDescent="0.35">
      <c r="A602">
        <v>67</v>
      </c>
      <c r="B602">
        <v>2</v>
      </c>
      <c r="C602">
        <v>0</v>
      </c>
      <c r="D602">
        <v>0</v>
      </c>
      <c r="E602">
        <v>1</v>
      </c>
      <c r="F602">
        <v>0</v>
      </c>
      <c r="G602">
        <v>0</v>
      </c>
      <c r="H602">
        <v>1.399</v>
      </c>
      <c r="I602">
        <f t="shared" si="63"/>
        <v>-2.2897112961643185</v>
      </c>
      <c r="J602">
        <v>0</v>
      </c>
      <c r="K602">
        <f t="shared" si="64"/>
        <v>0.10129570209052766</v>
      </c>
      <c r="L602">
        <f t="shared" si="65"/>
        <v>1</v>
      </c>
      <c r="M602">
        <f t="shared" si="66"/>
        <v>9.1978659226803233E-2</v>
      </c>
      <c r="N602">
        <f t="shared" si="67"/>
        <v>0.90802134077319674</v>
      </c>
      <c r="O602">
        <f t="shared" si="68"/>
        <v>0.90802134077319674</v>
      </c>
      <c r="P602">
        <f t="shared" si="69"/>
        <v>-9.6487397602854783E-2</v>
      </c>
    </row>
    <row r="603" spans="1:16" x14ac:dyDescent="0.35">
      <c r="A603">
        <v>67</v>
      </c>
      <c r="B603">
        <v>3</v>
      </c>
      <c r="C603">
        <v>0</v>
      </c>
      <c r="D603">
        <v>0</v>
      </c>
      <c r="E603">
        <v>1</v>
      </c>
      <c r="F603">
        <v>1</v>
      </c>
      <c r="G603">
        <v>0</v>
      </c>
      <c r="H603">
        <v>1.9989999999999999</v>
      </c>
      <c r="I603">
        <f t="shared" si="63"/>
        <v>-0.62385661402151316</v>
      </c>
      <c r="J603">
        <v>0</v>
      </c>
      <c r="K603">
        <f t="shared" si="64"/>
        <v>0.53587378894663384</v>
      </c>
      <c r="L603">
        <f t="shared" si="65"/>
        <v>1</v>
      </c>
      <c r="M603">
        <f t="shared" si="66"/>
        <v>0.34890483371954567</v>
      </c>
      <c r="N603">
        <f t="shared" si="67"/>
        <v>0.65109516628045438</v>
      </c>
      <c r="O603">
        <f t="shared" si="68"/>
        <v>0.65109516628045438</v>
      </c>
      <c r="P603">
        <f t="shared" si="69"/>
        <v>-0.42909946269491628</v>
      </c>
    </row>
    <row r="604" spans="1:16" x14ac:dyDescent="0.35">
      <c r="A604">
        <v>67</v>
      </c>
      <c r="B604">
        <v>4</v>
      </c>
      <c r="C604">
        <v>0</v>
      </c>
      <c r="D604">
        <v>0</v>
      </c>
      <c r="E604">
        <v>0</v>
      </c>
      <c r="F604">
        <v>1</v>
      </c>
      <c r="G604">
        <v>0</v>
      </c>
      <c r="H604">
        <v>1.6989999999999998</v>
      </c>
      <c r="I604">
        <f t="shared" si="63"/>
        <v>0.1236825975112894</v>
      </c>
      <c r="J604">
        <v>0</v>
      </c>
      <c r="K604">
        <f t="shared" si="64"/>
        <v>1.1316566233605234</v>
      </c>
      <c r="L604">
        <f t="shared" si="65"/>
        <v>1</v>
      </c>
      <c r="M604">
        <f t="shared" si="66"/>
        <v>0.5308812924928239</v>
      </c>
      <c r="N604">
        <f t="shared" si="67"/>
        <v>0.46911870750717605</v>
      </c>
      <c r="O604">
        <f t="shared" si="68"/>
        <v>0.46911870750717605</v>
      </c>
      <c r="P604">
        <f t="shared" si="69"/>
        <v>-0.75689943487099842</v>
      </c>
    </row>
    <row r="605" spans="1:16" x14ac:dyDescent="0.35">
      <c r="A605">
        <v>67</v>
      </c>
      <c r="B605">
        <v>5</v>
      </c>
      <c r="C605">
        <v>0</v>
      </c>
      <c r="D605">
        <v>0</v>
      </c>
      <c r="E605">
        <v>0</v>
      </c>
      <c r="F605">
        <v>0</v>
      </c>
      <c r="G605">
        <v>0</v>
      </c>
      <c r="H605">
        <v>1.9989999999999999</v>
      </c>
      <c r="I605">
        <f t="shared" si="63"/>
        <v>-2.3955410677348832</v>
      </c>
      <c r="J605">
        <v>0</v>
      </c>
      <c r="K605">
        <f t="shared" si="64"/>
        <v>9.1123361670919958E-2</v>
      </c>
      <c r="L605">
        <f t="shared" si="65"/>
        <v>1</v>
      </c>
      <c r="M605">
        <f t="shared" si="66"/>
        <v>8.3513344935971165E-2</v>
      </c>
      <c r="N605">
        <f t="shared" si="67"/>
        <v>0.91648665506402882</v>
      </c>
      <c r="O605">
        <f t="shared" si="68"/>
        <v>0.91648665506402882</v>
      </c>
      <c r="P605">
        <f t="shared" si="69"/>
        <v>-8.7207772567765587E-2</v>
      </c>
    </row>
    <row r="606" spans="1:16" x14ac:dyDescent="0.35">
      <c r="A606">
        <v>67</v>
      </c>
      <c r="B606">
        <v>6</v>
      </c>
      <c r="C606">
        <v>0</v>
      </c>
      <c r="D606">
        <v>1</v>
      </c>
      <c r="E606">
        <v>0</v>
      </c>
      <c r="F606">
        <v>1</v>
      </c>
      <c r="G606">
        <v>0</v>
      </c>
      <c r="H606">
        <v>1.399</v>
      </c>
      <c r="I606">
        <f t="shared" si="63"/>
        <v>9.5601637590497113E-2</v>
      </c>
      <c r="J606">
        <v>0</v>
      </c>
      <c r="K606">
        <f t="shared" si="64"/>
        <v>1.1003206502905316</v>
      </c>
      <c r="L606">
        <f t="shared" si="65"/>
        <v>1</v>
      </c>
      <c r="M606">
        <f t="shared" si="66"/>
        <v>0.52388222252555927</v>
      </c>
      <c r="N606">
        <f t="shared" si="67"/>
        <v>0.47611777747444073</v>
      </c>
      <c r="O606">
        <f t="shared" si="68"/>
        <v>0.47611777747444073</v>
      </c>
      <c r="P606">
        <f t="shared" si="69"/>
        <v>-0.74209002368789079</v>
      </c>
    </row>
    <row r="607" spans="1:16" x14ac:dyDescent="0.35">
      <c r="A607">
        <v>67</v>
      </c>
      <c r="B607">
        <v>7</v>
      </c>
      <c r="C607">
        <v>0</v>
      </c>
      <c r="D607">
        <v>0</v>
      </c>
      <c r="E607">
        <v>0</v>
      </c>
      <c r="F607">
        <v>0</v>
      </c>
      <c r="G607">
        <v>1</v>
      </c>
      <c r="H607">
        <v>1.399</v>
      </c>
      <c r="I607">
        <f t="shared" si="63"/>
        <v>-0.87670320720101569</v>
      </c>
      <c r="J607">
        <v>0</v>
      </c>
      <c r="K607">
        <f t="shared" si="64"/>
        <v>0.41615262158222693</v>
      </c>
      <c r="L607">
        <f t="shared" si="65"/>
        <v>1</v>
      </c>
      <c r="M607">
        <f t="shared" si="66"/>
        <v>0.29386142089492551</v>
      </c>
      <c r="N607">
        <f t="shared" si="67"/>
        <v>0.70613857910507449</v>
      </c>
      <c r="O607">
        <f t="shared" si="68"/>
        <v>0.70613857910507449</v>
      </c>
      <c r="P607">
        <f t="shared" si="69"/>
        <v>-0.34794377306656044</v>
      </c>
    </row>
    <row r="608" spans="1:16" x14ac:dyDescent="0.35">
      <c r="A608">
        <v>67</v>
      </c>
      <c r="B608">
        <v>8</v>
      </c>
      <c r="C608">
        <v>0</v>
      </c>
      <c r="D608">
        <v>1</v>
      </c>
      <c r="E608">
        <v>0</v>
      </c>
      <c r="F608">
        <v>0</v>
      </c>
      <c r="G608">
        <v>0</v>
      </c>
      <c r="H608">
        <v>1.6989999999999998</v>
      </c>
      <c r="I608">
        <f t="shared" si="63"/>
        <v>-2.4236220276556755</v>
      </c>
      <c r="J608">
        <v>0</v>
      </c>
      <c r="K608">
        <f t="shared" si="64"/>
        <v>8.8600123483272827E-2</v>
      </c>
      <c r="L608">
        <f t="shared" si="65"/>
        <v>1</v>
      </c>
      <c r="M608">
        <f t="shared" si="66"/>
        <v>8.1389044123725232E-2</v>
      </c>
      <c r="N608">
        <f t="shared" si="67"/>
        <v>0.91861095587627484</v>
      </c>
      <c r="O608">
        <f t="shared" si="68"/>
        <v>0.91861095587627484</v>
      </c>
      <c r="P608">
        <f t="shared" si="69"/>
        <v>-8.4892580451056243E-2</v>
      </c>
    </row>
    <row r="609" spans="1:16" x14ac:dyDescent="0.35">
      <c r="A609">
        <v>67</v>
      </c>
      <c r="B609">
        <v>9</v>
      </c>
      <c r="C609">
        <v>0</v>
      </c>
      <c r="D609">
        <v>0</v>
      </c>
      <c r="E609">
        <v>1</v>
      </c>
      <c r="F609">
        <v>0</v>
      </c>
      <c r="G609">
        <v>1</v>
      </c>
      <c r="H609">
        <v>1.6989999999999998</v>
      </c>
      <c r="I609">
        <f t="shared" si="63"/>
        <v>-1.624242418733818</v>
      </c>
      <c r="J609">
        <v>0</v>
      </c>
      <c r="K609">
        <f t="shared" si="64"/>
        <v>0.19706090832139075</v>
      </c>
      <c r="L609">
        <f t="shared" si="65"/>
        <v>1</v>
      </c>
      <c r="M609">
        <f t="shared" si="66"/>
        <v>0.16462061951193815</v>
      </c>
      <c r="N609">
        <f t="shared" si="67"/>
        <v>0.83537938048806182</v>
      </c>
      <c r="O609">
        <f t="shared" si="68"/>
        <v>0.83537938048806182</v>
      </c>
      <c r="P609">
        <f t="shared" si="69"/>
        <v>-0.17986930942613638</v>
      </c>
    </row>
    <row r="610" spans="1:16" x14ac:dyDescent="0.35">
      <c r="A610">
        <v>68</v>
      </c>
      <c r="B610">
        <v>1</v>
      </c>
      <c r="C610">
        <v>0</v>
      </c>
      <c r="D610">
        <v>1</v>
      </c>
      <c r="E610">
        <v>0</v>
      </c>
      <c r="F610">
        <v>0</v>
      </c>
      <c r="G610">
        <v>1</v>
      </c>
      <c r="H610">
        <v>1.9989999999999999</v>
      </c>
      <c r="I610">
        <f t="shared" si="63"/>
        <v>-1.758153150225175</v>
      </c>
      <c r="J610">
        <v>0</v>
      </c>
      <c r="K610">
        <f t="shared" si="64"/>
        <v>0.17236289843173716</v>
      </c>
      <c r="L610">
        <f t="shared" si="65"/>
        <v>1</v>
      </c>
      <c r="M610">
        <f t="shared" si="66"/>
        <v>0.14702179560808856</v>
      </c>
      <c r="N610">
        <f t="shared" si="67"/>
        <v>0.85297820439191141</v>
      </c>
      <c r="O610">
        <f t="shared" si="68"/>
        <v>0.85297820439191141</v>
      </c>
      <c r="P610">
        <f t="shared" si="69"/>
        <v>-0.1590212835262737</v>
      </c>
    </row>
    <row r="611" spans="1:16" x14ac:dyDescent="0.35">
      <c r="A611">
        <v>68</v>
      </c>
      <c r="B611">
        <v>2</v>
      </c>
      <c r="C611">
        <v>0</v>
      </c>
      <c r="D611">
        <v>0</v>
      </c>
      <c r="E611">
        <v>1</v>
      </c>
      <c r="F611">
        <v>0</v>
      </c>
      <c r="G611">
        <v>0</v>
      </c>
      <c r="H611">
        <v>1.399</v>
      </c>
      <c r="I611">
        <f t="shared" si="63"/>
        <v>-2.2897112961643185</v>
      </c>
      <c r="J611">
        <v>0</v>
      </c>
      <c r="K611">
        <f t="shared" si="64"/>
        <v>0.10129570209052766</v>
      </c>
      <c r="L611">
        <f t="shared" si="65"/>
        <v>1</v>
      </c>
      <c r="M611">
        <f t="shared" si="66"/>
        <v>9.1978659226803233E-2</v>
      </c>
      <c r="N611">
        <f t="shared" si="67"/>
        <v>0.90802134077319674</v>
      </c>
      <c r="O611">
        <f t="shared" si="68"/>
        <v>0.90802134077319674</v>
      </c>
      <c r="P611">
        <f t="shared" si="69"/>
        <v>-9.6487397602854783E-2</v>
      </c>
    </row>
    <row r="612" spans="1:16" x14ac:dyDescent="0.35">
      <c r="A612">
        <v>68</v>
      </c>
      <c r="B612">
        <v>3</v>
      </c>
      <c r="C612">
        <v>0</v>
      </c>
      <c r="D612">
        <v>0</v>
      </c>
      <c r="E612">
        <v>1</v>
      </c>
      <c r="F612">
        <v>1</v>
      </c>
      <c r="G612">
        <v>0</v>
      </c>
      <c r="H612">
        <v>1.9989999999999999</v>
      </c>
      <c r="I612">
        <f t="shared" si="63"/>
        <v>-0.62385661402151316</v>
      </c>
      <c r="J612">
        <v>0</v>
      </c>
      <c r="K612">
        <f t="shared" si="64"/>
        <v>0.53587378894663384</v>
      </c>
      <c r="L612">
        <f t="shared" si="65"/>
        <v>1</v>
      </c>
      <c r="M612">
        <f t="shared" si="66"/>
        <v>0.34890483371954567</v>
      </c>
      <c r="N612">
        <f t="shared" si="67"/>
        <v>0.65109516628045438</v>
      </c>
      <c r="O612">
        <f t="shared" si="68"/>
        <v>0.65109516628045438</v>
      </c>
      <c r="P612">
        <f t="shared" si="69"/>
        <v>-0.42909946269491628</v>
      </c>
    </row>
    <row r="613" spans="1:16" x14ac:dyDescent="0.35">
      <c r="A613">
        <v>68</v>
      </c>
      <c r="B613">
        <v>4</v>
      </c>
      <c r="C613">
        <v>0</v>
      </c>
      <c r="D613">
        <v>0</v>
      </c>
      <c r="E613">
        <v>0</v>
      </c>
      <c r="F613">
        <v>1</v>
      </c>
      <c r="G613">
        <v>0</v>
      </c>
      <c r="H613">
        <v>1.6989999999999998</v>
      </c>
      <c r="I613">
        <f t="shared" si="63"/>
        <v>0.1236825975112894</v>
      </c>
      <c r="J613">
        <v>0</v>
      </c>
      <c r="K613">
        <f t="shared" si="64"/>
        <v>1.1316566233605234</v>
      </c>
      <c r="L613">
        <f t="shared" si="65"/>
        <v>1</v>
      </c>
      <c r="M613">
        <f t="shared" si="66"/>
        <v>0.5308812924928239</v>
      </c>
      <c r="N613">
        <f t="shared" si="67"/>
        <v>0.46911870750717605</v>
      </c>
      <c r="O613">
        <f t="shared" si="68"/>
        <v>0.46911870750717605</v>
      </c>
      <c r="P613">
        <f t="shared" si="69"/>
        <v>-0.75689943487099842</v>
      </c>
    </row>
    <row r="614" spans="1:16" x14ac:dyDescent="0.35">
      <c r="A614">
        <v>68</v>
      </c>
      <c r="B614">
        <v>5</v>
      </c>
      <c r="C614">
        <v>0</v>
      </c>
      <c r="D614">
        <v>0</v>
      </c>
      <c r="E614">
        <v>0</v>
      </c>
      <c r="F614">
        <v>0</v>
      </c>
      <c r="G614">
        <v>0</v>
      </c>
      <c r="H614">
        <v>1.9989999999999999</v>
      </c>
      <c r="I614">
        <f t="shared" si="63"/>
        <v>-2.3955410677348832</v>
      </c>
      <c r="J614">
        <v>0</v>
      </c>
      <c r="K614">
        <f t="shared" si="64"/>
        <v>9.1123361670919958E-2</v>
      </c>
      <c r="L614">
        <f t="shared" si="65"/>
        <v>1</v>
      </c>
      <c r="M614">
        <f t="shared" si="66"/>
        <v>8.3513344935971165E-2</v>
      </c>
      <c r="N614">
        <f t="shared" si="67"/>
        <v>0.91648665506402882</v>
      </c>
      <c r="O614">
        <f t="shared" si="68"/>
        <v>0.91648665506402882</v>
      </c>
      <c r="P614">
        <f t="shared" si="69"/>
        <v>-8.7207772567765587E-2</v>
      </c>
    </row>
    <row r="615" spans="1:16" x14ac:dyDescent="0.35">
      <c r="A615">
        <v>68</v>
      </c>
      <c r="B615">
        <v>6</v>
      </c>
      <c r="C615">
        <v>0</v>
      </c>
      <c r="D615">
        <v>1</v>
      </c>
      <c r="E615">
        <v>0</v>
      </c>
      <c r="F615">
        <v>1</v>
      </c>
      <c r="G615">
        <v>0</v>
      </c>
      <c r="H615">
        <v>1.399</v>
      </c>
      <c r="I615">
        <f t="shared" si="63"/>
        <v>9.5601637590497113E-2</v>
      </c>
      <c r="J615">
        <v>0</v>
      </c>
      <c r="K615">
        <f t="shared" si="64"/>
        <v>1.1003206502905316</v>
      </c>
      <c r="L615">
        <f t="shared" si="65"/>
        <v>1</v>
      </c>
      <c r="M615">
        <f t="shared" si="66"/>
        <v>0.52388222252555927</v>
      </c>
      <c r="N615">
        <f t="shared" si="67"/>
        <v>0.47611777747444073</v>
      </c>
      <c r="O615">
        <f t="shared" si="68"/>
        <v>0.47611777747444073</v>
      </c>
      <c r="P615">
        <f t="shared" si="69"/>
        <v>-0.74209002368789079</v>
      </c>
    </row>
    <row r="616" spans="1:16" x14ac:dyDescent="0.35">
      <c r="A616">
        <v>68</v>
      </c>
      <c r="B616">
        <v>7</v>
      </c>
      <c r="C616">
        <v>0</v>
      </c>
      <c r="D616">
        <v>0</v>
      </c>
      <c r="E616">
        <v>0</v>
      </c>
      <c r="F616">
        <v>0</v>
      </c>
      <c r="G616">
        <v>1</v>
      </c>
      <c r="H616">
        <v>1.399</v>
      </c>
      <c r="I616">
        <f t="shared" si="63"/>
        <v>-0.87670320720101569</v>
      </c>
      <c r="J616">
        <v>0</v>
      </c>
      <c r="K616">
        <f t="shared" si="64"/>
        <v>0.41615262158222693</v>
      </c>
      <c r="L616">
        <f t="shared" si="65"/>
        <v>1</v>
      </c>
      <c r="M616">
        <f t="shared" si="66"/>
        <v>0.29386142089492551</v>
      </c>
      <c r="N616">
        <f t="shared" si="67"/>
        <v>0.70613857910507449</v>
      </c>
      <c r="O616">
        <f t="shared" si="68"/>
        <v>0.70613857910507449</v>
      </c>
      <c r="P616">
        <f t="shared" si="69"/>
        <v>-0.34794377306656044</v>
      </c>
    </row>
    <row r="617" spans="1:16" x14ac:dyDescent="0.35">
      <c r="A617">
        <v>68</v>
      </c>
      <c r="B617">
        <v>8</v>
      </c>
      <c r="C617">
        <v>0</v>
      </c>
      <c r="D617">
        <v>1</v>
      </c>
      <c r="E617">
        <v>0</v>
      </c>
      <c r="F617">
        <v>0</v>
      </c>
      <c r="G617">
        <v>0</v>
      </c>
      <c r="H617">
        <v>1.6989999999999998</v>
      </c>
      <c r="I617">
        <f t="shared" si="63"/>
        <v>-2.4236220276556755</v>
      </c>
      <c r="J617">
        <v>0</v>
      </c>
      <c r="K617">
        <f t="shared" si="64"/>
        <v>8.8600123483272827E-2</v>
      </c>
      <c r="L617">
        <f t="shared" si="65"/>
        <v>1</v>
      </c>
      <c r="M617">
        <f t="shared" si="66"/>
        <v>8.1389044123725232E-2</v>
      </c>
      <c r="N617">
        <f t="shared" si="67"/>
        <v>0.91861095587627484</v>
      </c>
      <c r="O617">
        <f t="shared" si="68"/>
        <v>0.91861095587627484</v>
      </c>
      <c r="P617">
        <f t="shared" si="69"/>
        <v>-8.4892580451056243E-2</v>
      </c>
    </row>
    <row r="618" spans="1:16" x14ac:dyDescent="0.35">
      <c r="A618">
        <v>68</v>
      </c>
      <c r="B618">
        <v>9</v>
      </c>
      <c r="C618">
        <v>0</v>
      </c>
      <c r="D618">
        <v>0</v>
      </c>
      <c r="E618">
        <v>1</v>
      </c>
      <c r="F618">
        <v>0</v>
      </c>
      <c r="G618">
        <v>1</v>
      </c>
      <c r="H618">
        <v>1.6989999999999998</v>
      </c>
      <c r="I618">
        <f t="shared" si="63"/>
        <v>-1.624242418733818</v>
      </c>
      <c r="J618">
        <v>0</v>
      </c>
      <c r="K618">
        <f t="shared" si="64"/>
        <v>0.19706090832139075</v>
      </c>
      <c r="L618">
        <f t="shared" si="65"/>
        <v>1</v>
      </c>
      <c r="M618">
        <f t="shared" si="66"/>
        <v>0.16462061951193815</v>
      </c>
      <c r="N618">
        <f t="shared" si="67"/>
        <v>0.83537938048806182</v>
      </c>
      <c r="O618">
        <f t="shared" si="68"/>
        <v>0.83537938048806182</v>
      </c>
      <c r="P618">
        <f t="shared" si="69"/>
        <v>-0.17986930942613638</v>
      </c>
    </row>
    <row r="619" spans="1:16" x14ac:dyDescent="0.35">
      <c r="A619">
        <v>69</v>
      </c>
      <c r="B619">
        <v>1</v>
      </c>
      <c r="C619">
        <v>0</v>
      </c>
      <c r="D619">
        <v>1</v>
      </c>
      <c r="E619">
        <v>0</v>
      </c>
      <c r="F619">
        <v>0</v>
      </c>
      <c r="G619">
        <v>1</v>
      </c>
      <c r="H619">
        <v>1.9989999999999999</v>
      </c>
      <c r="I619">
        <f t="shared" si="63"/>
        <v>-1.758153150225175</v>
      </c>
      <c r="J619">
        <v>0</v>
      </c>
      <c r="K619">
        <f t="shared" si="64"/>
        <v>0.17236289843173716</v>
      </c>
      <c r="L619">
        <f t="shared" si="65"/>
        <v>1</v>
      </c>
      <c r="M619">
        <f t="shared" si="66"/>
        <v>0.14702179560808856</v>
      </c>
      <c r="N619">
        <f t="shared" si="67"/>
        <v>0.85297820439191141</v>
      </c>
      <c r="O619">
        <f t="shared" si="68"/>
        <v>0.85297820439191141</v>
      </c>
      <c r="P619">
        <f t="shared" si="69"/>
        <v>-0.1590212835262737</v>
      </c>
    </row>
    <row r="620" spans="1:16" x14ac:dyDescent="0.35">
      <c r="A620">
        <v>69</v>
      </c>
      <c r="B620">
        <v>2</v>
      </c>
      <c r="C620">
        <v>0</v>
      </c>
      <c r="D620">
        <v>0</v>
      </c>
      <c r="E620">
        <v>1</v>
      </c>
      <c r="F620">
        <v>0</v>
      </c>
      <c r="G620">
        <v>0</v>
      </c>
      <c r="H620">
        <v>1.399</v>
      </c>
      <c r="I620">
        <f t="shared" si="63"/>
        <v>-2.2897112961643185</v>
      </c>
      <c r="J620">
        <v>0</v>
      </c>
      <c r="K620">
        <f t="shared" si="64"/>
        <v>0.10129570209052766</v>
      </c>
      <c r="L620">
        <f t="shared" si="65"/>
        <v>1</v>
      </c>
      <c r="M620">
        <f t="shared" si="66"/>
        <v>9.1978659226803233E-2</v>
      </c>
      <c r="N620">
        <f t="shared" si="67"/>
        <v>0.90802134077319674</v>
      </c>
      <c r="O620">
        <f t="shared" si="68"/>
        <v>0.90802134077319674</v>
      </c>
      <c r="P620">
        <f t="shared" si="69"/>
        <v>-9.6487397602854783E-2</v>
      </c>
    </row>
    <row r="621" spans="1:16" x14ac:dyDescent="0.35">
      <c r="A621">
        <v>69</v>
      </c>
      <c r="B621">
        <v>3</v>
      </c>
      <c r="C621">
        <v>0</v>
      </c>
      <c r="D621">
        <v>0</v>
      </c>
      <c r="E621">
        <v>1</v>
      </c>
      <c r="F621">
        <v>1</v>
      </c>
      <c r="G621">
        <v>0</v>
      </c>
      <c r="H621">
        <v>1.9989999999999999</v>
      </c>
      <c r="I621">
        <f t="shared" si="63"/>
        <v>-0.62385661402151316</v>
      </c>
      <c r="J621">
        <v>0</v>
      </c>
      <c r="K621">
        <f t="shared" si="64"/>
        <v>0.53587378894663384</v>
      </c>
      <c r="L621">
        <f t="shared" si="65"/>
        <v>1</v>
      </c>
      <c r="M621">
        <f t="shared" si="66"/>
        <v>0.34890483371954567</v>
      </c>
      <c r="N621">
        <f t="shared" si="67"/>
        <v>0.65109516628045438</v>
      </c>
      <c r="O621">
        <f t="shared" si="68"/>
        <v>0.65109516628045438</v>
      </c>
      <c r="P621">
        <f t="shared" si="69"/>
        <v>-0.42909946269491628</v>
      </c>
    </row>
    <row r="622" spans="1:16" x14ac:dyDescent="0.35">
      <c r="A622">
        <v>69</v>
      </c>
      <c r="B622">
        <v>4</v>
      </c>
      <c r="C622">
        <v>0</v>
      </c>
      <c r="D622">
        <v>0</v>
      </c>
      <c r="E622">
        <v>0</v>
      </c>
      <c r="F622">
        <v>1</v>
      </c>
      <c r="G622">
        <v>0</v>
      </c>
      <c r="H622">
        <v>1.6989999999999998</v>
      </c>
      <c r="I622">
        <f t="shared" si="63"/>
        <v>0.1236825975112894</v>
      </c>
      <c r="J622">
        <v>0</v>
      </c>
      <c r="K622">
        <f t="shared" si="64"/>
        <v>1.1316566233605234</v>
      </c>
      <c r="L622">
        <f t="shared" si="65"/>
        <v>1</v>
      </c>
      <c r="M622">
        <f t="shared" si="66"/>
        <v>0.5308812924928239</v>
      </c>
      <c r="N622">
        <f t="shared" si="67"/>
        <v>0.46911870750717605</v>
      </c>
      <c r="O622">
        <f t="shared" si="68"/>
        <v>0.46911870750717605</v>
      </c>
      <c r="P622">
        <f t="shared" si="69"/>
        <v>-0.75689943487099842</v>
      </c>
    </row>
    <row r="623" spans="1:16" x14ac:dyDescent="0.35">
      <c r="A623">
        <v>69</v>
      </c>
      <c r="B623">
        <v>5</v>
      </c>
      <c r="C623">
        <v>0</v>
      </c>
      <c r="D623">
        <v>0</v>
      </c>
      <c r="E623">
        <v>0</v>
      </c>
      <c r="F623">
        <v>0</v>
      </c>
      <c r="G623">
        <v>0</v>
      </c>
      <c r="H623">
        <v>1.9989999999999999</v>
      </c>
      <c r="I623">
        <f t="shared" si="63"/>
        <v>-2.3955410677348832</v>
      </c>
      <c r="J623">
        <v>0</v>
      </c>
      <c r="K623">
        <f t="shared" si="64"/>
        <v>9.1123361670919958E-2</v>
      </c>
      <c r="L623">
        <f t="shared" si="65"/>
        <v>1</v>
      </c>
      <c r="M623">
        <f t="shared" si="66"/>
        <v>8.3513344935971165E-2</v>
      </c>
      <c r="N623">
        <f t="shared" si="67"/>
        <v>0.91648665506402882</v>
      </c>
      <c r="O623">
        <f t="shared" si="68"/>
        <v>0.91648665506402882</v>
      </c>
      <c r="P623">
        <f t="shared" si="69"/>
        <v>-8.7207772567765587E-2</v>
      </c>
    </row>
    <row r="624" spans="1:16" x14ac:dyDescent="0.35">
      <c r="A624">
        <v>69</v>
      </c>
      <c r="B624">
        <v>6</v>
      </c>
      <c r="C624">
        <v>0</v>
      </c>
      <c r="D624">
        <v>1</v>
      </c>
      <c r="E624">
        <v>0</v>
      </c>
      <c r="F624">
        <v>1</v>
      </c>
      <c r="G624">
        <v>0</v>
      </c>
      <c r="H624">
        <v>1.399</v>
      </c>
      <c r="I624">
        <f t="shared" si="63"/>
        <v>9.5601637590497113E-2</v>
      </c>
      <c r="J624">
        <v>0</v>
      </c>
      <c r="K624">
        <f t="shared" si="64"/>
        <v>1.1003206502905316</v>
      </c>
      <c r="L624">
        <f t="shared" si="65"/>
        <v>1</v>
      </c>
      <c r="M624">
        <f t="shared" si="66"/>
        <v>0.52388222252555927</v>
      </c>
      <c r="N624">
        <f t="shared" si="67"/>
        <v>0.47611777747444073</v>
      </c>
      <c r="O624">
        <f t="shared" si="68"/>
        <v>0.47611777747444073</v>
      </c>
      <c r="P624">
        <f t="shared" si="69"/>
        <v>-0.74209002368789079</v>
      </c>
    </row>
    <row r="625" spans="1:16" x14ac:dyDescent="0.35">
      <c r="A625">
        <v>69</v>
      </c>
      <c r="B625">
        <v>7</v>
      </c>
      <c r="C625">
        <v>0</v>
      </c>
      <c r="D625">
        <v>0</v>
      </c>
      <c r="E625">
        <v>0</v>
      </c>
      <c r="F625">
        <v>0</v>
      </c>
      <c r="G625">
        <v>1</v>
      </c>
      <c r="H625">
        <v>1.399</v>
      </c>
      <c r="I625">
        <f t="shared" si="63"/>
        <v>-0.87670320720101569</v>
      </c>
      <c r="J625">
        <v>0</v>
      </c>
      <c r="K625">
        <f t="shared" si="64"/>
        <v>0.41615262158222693</v>
      </c>
      <c r="L625">
        <f t="shared" si="65"/>
        <v>1</v>
      </c>
      <c r="M625">
        <f t="shared" si="66"/>
        <v>0.29386142089492551</v>
      </c>
      <c r="N625">
        <f t="shared" si="67"/>
        <v>0.70613857910507449</v>
      </c>
      <c r="O625">
        <f t="shared" si="68"/>
        <v>0.70613857910507449</v>
      </c>
      <c r="P625">
        <f t="shared" si="69"/>
        <v>-0.34794377306656044</v>
      </c>
    </row>
    <row r="626" spans="1:16" x14ac:dyDescent="0.35">
      <c r="A626">
        <v>69</v>
      </c>
      <c r="B626">
        <v>8</v>
      </c>
      <c r="C626">
        <v>0</v>
      </c>
      <c r="D626">
        <v>1</v>
      </c>
      <c r="E626">
        <v>0</v>
      </c>
      <c r="F626">
        <v>0</v>
      </c>
      <c r="G626">
        <v>0</v>
      </c>
      <c r="H626">
        <v>1.6989999999999998</v>
      </c>
      <c r="I626">
        <f t="shared" si="63"/>
        <v>-2.4236220276556755</v>
      </c>
      <c r="J626">
        <v>0</v>
      </c>
      <c r="K626">
        <f t="shared" si="64"/>
        <v>8.8600123483272827E-2</v>
      </c>
      <c r="L626">
        <f t="shared" si="65"/>
        <v>1</v>
      </c>
      <c r="M626">
        <f t="shared" si="66"/>
        <v>8.1389044123725232E-2</v>
      </c>
      <c r="N626">
        <f t="shared" si="67"/>
        <v>0.91861095587627484</v>
      </c>
      <c r="O626">
        <f t="shared" si="68"/>
        <v>0.91861095587627484</v>
      </c>
      <c r="P626">
        <f t="shared" si="69"/>
        <v>-8.4892580451056243E-2</v>
      </c>
    </row>
    <row r="627" spans="1:16" x14ac:dyDescent="0.35">
      <c r="A627">
        <v>69</v>
      </c>
      <c r="B627">
        <v>9</v>
      </c>
      <c r="C627">
        <v>0</v>
      </c>
      <c r="D627">
        <v>0</v>
      </c>
      <c r="E627">
        <v>1</v>
      </c>
      <c r="F627">
        <v>0</v>
      </c>
      <c r="G627">
        <v>1</v>
      </c>
      <c r="H627">
        <v>1.6989999999999998</v>
      </c>
      <c r="I627">
        <f t="shared" si="63"/>
        <v>-1.624242418733818</v>
      </c>
      <c r="J627">
        <v>0</v>
      </c>
      <c r="K627">
        <f t="shared" si="64"/>
        <v>0.19706090832139075</v>
      </c>
      <c r="L627">
        <f t="shared" si="65"/>
        <v>1</v>
      </c>
      <c r="M627">
        <f t="shared" si="66"/>
        <v>0.16462061951193815</v>
      </c>
      <c r="N627">
        <f t="shared" si="67"/>
        <v>0.83537938048806182</v>
      </c>
      <c r="O627">
        <f t="shared" si="68"/>
        <v>0.83537938048806182</v>
      </c>
      <c r="P627">
        <f t="shared" si="69"/>
        <v>-0.17986930942613638</v>
      </c>
    </row>
    <row r="628" spans="1:16" x14ac:dyDescent="0.35">
      <c r="A628">
        <v>70</v>
      </c>
      <c r="B628">
        <v>1</v>
      </c>
      <c r="C628">
        <v>1</v>
      </c>
      <c r="D628">
        <v>1</v>
      </c>
      <c r="E628">
        <v>0</v>
      </c>
      <c r="F628">
        <v>0</v>
      </c>
      <c r="G628">
        <v>1</v>
      </c>
      <c r="H628">
        <v>1.9989999999999999</v>
      </c>
      <c r="I628">
        <f t="shared" si="63"/>
        <v>-1.758153150225175</v>
      </c>
      <c r="J628">
        <v>0</v>
      </c>
      <c r="K628">
        <f t="shared" si="64"/>
        <v>0.17236289843173716</v>
      </c>
      <c r="L628">
        <f t="shared" si="65"/>
        <v>1</v>
      </c>
      <c r="M628">
        <f t="shared" si="66"/>
        <v>0.14702179560808856</v>
      </c>
      <c r="N628">
        <f t="shared" si="67"/>
        <v>0.85297820439191141</v>
      </c>
      <c r="O628">
        <f t="shared" si="68"/>
        <v>0.14702179560808856</v>
      </c>
      <c r="P628">
        <f t="shared" si="69"/>
        <v>-1.9171744337514489</v>
      </c>
    </row>
    <row r="629" spans="1:16" x14ac:dyDescent="0.35">
      <c r="A629">
        <v>70</v>
      </c>
      <c r="B629">
        <v>2</v>
      </c>
      <c r="C629">
        <v>0</v>
      </c>
      <c r="D629">
        <v>0</v>
      </c>
      <c r="E629">
        <v>1</v>
      </c>
      <c r="F629">
        <v>0</v>
      </c>
      <c r="G629">
        <v>0</v>
      </c>
      <c r="H629">
        <v>1.399</v>
      </c>
      <c r="I629">
        <f t="shared" si="63"/>
        <v>-2.2897112961643185</v>
      </c>
      <c r="J629">
        <v>0</v>
      </c>
      <c r="K629">
        <f t="shared" si="64"/>
        <v>0.10129570209052766</v>
      </c>
      <c r="L629">
        <f t="shared" si="65"/>
        <v>1</v>
      </c>
      <c r="M629">
        <f t="shared" si="66"/>
        <v>9.1978659226803233E-2</v>
      </c>
      <c r="N629">
        <f t="shared" si="67"/>
        <v>0.90802134077319674</v>
      </c>
      <c r="O629">
        <f t="shared" si="68"/>
        <v>0.90802134077319674</v>
      </c>
      <c r="P629">
        <f t="shared" si="69"/>
        <v>-9.6487397602854783E-2</v>
      </c>
    </row>
    <row r="630" spans="1:16" x14ac:dyDescent="0.35">
      <c r="A630">
        <v>70</v>
      </c>
      <c r="B630">
        <v>3</v>
      </c>
      <c r="C630">
        <v>1</v>
      </c>
      <c r="D630">
        <v>0</v>
      </c>
      <c r="E630">
        <v>1</v>
      </c>
      <c r="F630">
        <v>1</v>
      </c>
      <c r="G630">
        <v>0</v>
      </c>
      <c r="H630">
        <v>1.9989999999999999</v>
      </c>
      <c r="I630">
        <f t="shared" si="63"/>
        <v>-0.62385661402151316</v>
      </c>
      <c r="J630">
        <v>0</v>
      </c>
      <c r="K630">
        <f t="shared" si="64"/>
        <v>0.53587378894663384</v>
      </c>
      <c r="L630">
        <f t="shared" si="65"/>
        <v>1</v>
      </c>
      <c r="M630">
        <f t="shared" si="66"/>
        <v>0.34890483371954567</v>
      </c>
      <c r="N630">
        <f t="shared" si="67"/>
        <v>0.65109516628045438</v>
      </c>
      <c r="O630">
        <f t="shared" si="68"/>
        <v>0.34890483371954567</v>
      </c>
      <c r="P630">
        <f t="shared" si="69"/>
        <v>-1.0529560767164297</v>
      </c>
    </row>
    <row r="631" spans="1:16" x14ac:dyDescent="0.35">
      <c r="A631">
        <v>70</v>
      </c>
      <c r="B631">
        <v>4</v>
      </c>
      <c r="C631">
        <v>1</v>
      </c>
      <c r="D631">
        <v>0</v>
      </c>
      <c r="E631">
        <v>0</v>
      </c>
      <c r="F631">
        <v>1</v>
      </c>
      <c r="G631">
        <v>0</v>
      </c>
      <c r="H631">
        <v>1.6989999999999998</v>
      </c>
      <c r="I631">
        <f t="shared" si="63"/>
        <v>0.1236825975112894</v>
      </c>
      <c r="J631">
        <v>0</v>
      </c>
      <c r="K631">
        <f t="shared" si="64"/>
        <v>1.1316566233605234</v>
      </c>
      <c r="L631">
        <f t="shared" si="65"/>
        <v>1</v>
      </c>
      <c r="M631">
        <f t="shared" si="66"/>
        <v>0.5308812924928239</v>
      </c>
      <c r="N631">
        <f t="shared" si="67"/>
        <v>0.46911870750717605</v>
      </c>
      <c r="O631">
        <f t="shared" si="68"/>
        <v>0.5308812924928239</v>
      </c>
      <c r="P631">
        <f t="shared" si="69"/>
        <v>-0.63321683735970902</v>
      </c>
    </row>
    <row r="632" spans="1:16" x14ac:dyDescent="0.35">
      <c r="A632">
        <v>70</v>
      </c>
      <c r="B632">
        <v>5</v>
      </c>
      <c r="C632">
        <v>0</v>
      </c>
      <c r="D632">
        <v>0</v>
      </c>
      <c r="E632">
        <v>0</v>
      </c>
      <c r="F632">
        <v>0</v>
      </c>
      <c r="G632">
        <v>0</v>
      </c>
      <c r="H632">
        <v>1.9989999999999999</v>
      </c>
      <c r="I632">
        <f t="shared" si="63"/>
        <v>-2.3955410677348832</v>
      </c>
      <c r="J632">
        <v>0</v>
      </c>
      <c r="K632">
        <f t="shared" si="64"/>
        <v>9.1123361670919958E-2</v>
      </c>
      <c r="L632">
        <f t="shared" si="65"/>
        <v>1</v>
      </c>
      <c r="M632">
        <f t="shared" si="66"/>
        <v>8.3513344935971165E-2</v>
      </c>
      <c r="N632">
        <f t="shared" si="67"/>
        <v>0.91648665506402882</v>
      </c>
      <c r="O632">
        <f t="shared" si="68"/>
        <v>0.91648665506402882</v>
      </c>
      <c r="P632">
        <f t="shared" si="69"/>
        <v>-8.7207772567765587E-2</v>
      </c>
    </row>
    <row r="633" spans="1:16" x14ac:dyDescent="0.35">
      <c r="A633">
        <v>70</v>
      </c>
      <c r="B633">
        <v>6</v>
      </c>
      <c r="C633">
        <v>0</v>
      </c>
      <c r="D633">
        <v>1</v>
      </c>
      <c r="E633">
        <v>0</v>
      </c>
      <c r="F633">
        <v>1</v>
      </c>
      <c r="G633">
        <v>0</v>
      </c>
      <c r="H633">
        <v>1.399</v>
      </c>
      <c r="I633">
        <f t="shared" si="63"/>
        <v>9.5601637590497113E-2</v>
      </c>
      <c r="J633">
        <v>0</v>
      </c>
      <c r="K633">
        <f t="shared" si="64"/>
        <v>1.1003206502905316</v>
      </c>
      <c r="L633">
        <f t="shared" si="65"/>
        <v>1</v>
      </c>
      <c r="M633">
        <f t="shared" si="66"/>
        <v>0.52388222252555927</v>
      </c>
      <c r="N633">
        <f t="shared" si="67"/>
        <v>0.47611777747444073</v>
      </c>
      <c r="O633">
        <f t="shared" si="68"/>
        <v>0.47611777747444073</v>
      </c>
      <c r="P633">
        <f t="shared" si="69"/>
        <v>-0.74209002368789079</v>
      </c>
    </row>
    <row r="634" spans="1:16" x14ac:dyDescent="0.35">
      <c r="A634">
        <v>70</v>
      </c>
      <c r="B634">
        <v>7</v>
      </c>
      <c r="C634">
        <v>1</v>
      </c>
      <c r="D634">
        <v>0</v>
      </c>
      <c r="E634">
        <v>0</v>
      </c>
      <c r="F634">
        <v>0</v>
      </c>
      <c r="G634">
        <v>1</v>
      </c>
      <c r="H634">
        <v>1.399</v>
      </c>
      <c r="I634">
        <f t="shared" si="63"/>
        <v>-0.87670320720101569</v>
      </c>
      <c r="J634">
        <v>0</v>
      </c>
      <c r="K634">
        <f t="shared" si="64"/>
        <v>0.41615262158222693</v>
      </c>
      <c r="L634">
        <f t="shared" si="65"/>
        <v>1</v>
      </c>
      <c r="M634">
        <f t="shared" si="66"/>
        <v>0.29386142089492551</v>
      </c>
      <c r="N634">
        <f t="shared" si="67"/>
        <v>0.70613857910507449</v>
      </c>
      <c r="O634">
        <f t="shared" si="68"/>
        <v>0.29386142089492551</v>
      </c>
      <c r="P634">
        <f t="shared" si="69"/>
        <v>-1.2246469802675761</v>
      </c>
    </row>
    <row r="635" spans="1:16" x14ac:dyDescent="0.35">
      <c r="A635">
        <v>70</v>
      </c>
      <c r="B635">
        <v>8</v>
      </c>
      <c r="C635">
        <v>0</v>
      </c>
      <c r="D635">
        <v>1</v>
      </c>
      <c r="E635">
        <v>0</v>
      </c>
      <c r="F635">
        <v>0</v>
      </c>
      <c r="G635">
        <v>0</v>
      </c>
      <c r="H635">
        <v>1.6989999999999998</v>
      </c>
      <c r="I635">
        <f t="shared" si="63"/>
        <v>-2.4236220276556755</v>
      </c>
      <c r="J635">
        <v>0</v>
      </c>
      <c r="K635">
        <f t="shared" si="64"/>
        <v>8.8600123483272827E-2</v>
      </c>
      <c r="L635">
        <f t="shared" si="65"/>
        <v>1</v>
      </c>
      <c r="M635">
        <f t="shared" si="66"/>
        <v>8.1389044123725232E-2</v>
      </c>
      <c r="N635">
        <f t="shared" si="67"/>
        <v>0.91861095587627484</v>
      </c>
      <c r="O635">
        <f t="shared" si="68"/>
        <v>0.91861095587627484</v>
      </c>
      <c r="P635">
        <f t="shared" si="69"/>
        <v>-8.4892580451056243E-2</v>
      </c>
    </row>
    <row r="636" spans="1:16" x14ac:dyDescent="0.35">
      <c r="A636">
        <v>70</v>
      </c>
      <c r="B636">
        <v>9</v>
      </c>
      <c r="C636">
        <v>1</v>
      </c>
      <c r="D636">
        <v>0</v>
      </c>
      <c r="E636">
        <v>1</v>
      </c>
      <c r="F636">
        <v>0</v>
      </c>
      <c r="G636">
        <v>1</v>
      </c>
      <c r="H636">
        <v>1.6989999999999998</v>
      </c>
      <c r="I636">
        <f t="shared" si="63"/>
        <v>-1.624242418733818</v>
      </c>
      <c r="J636">
        <v>0</v>
      </c>
      <c r="K636">
        <f t="shared" si="64"/>
        <v>0.19706090832139075</v>
      </c>
      <c r="L636">
        <f t="shared" si="65"/>
        <v>1</v>
      </c>
      <c r="M636">
        <f t="shared" si="66"/>
        <v>0.16462061951193815</v>
      </c>
      <c r="N636">
        <f t="shared" si="67"/>
        <v>0.83537938048806182</v>
      </c>
      <c r="O636">
        <f t="shared" si="68"/>
        <v>0.16462061951193815</v>
      </c>
      <c r="P636">
        <f t="shared" si="69"/>
        <v>-1.8041117281599544</v>
      </c>
    </row>
    <row r="637" spans="1:16" x14ac:dyDescent="0.35">
      <c r="A637">
        <v>71</v>
      </c>
      <c r="B637">
        <v>1</v>
      </c>
      <c r="C637">
        <v>0</v>
      </c>
      <c r="D637">
        <v>1</v>
      </c>
      <c r="E637">
        <v>0</v>
      </c>
      <c r="F637">
        <v>0</v>
      </c>
      <c r="G637">
        <v>1</v>
      </c>
      <c r="H637">
        <v>1.9989999999999999</v>
      </c>
      <c r="I637">
        <f t="shared" si="63"/>
        <v>-1.758153150225175</v>
      </c>
      <c r="J637">
        <v>0</v>
      </c>
      <c r="K637">
        <f t="shared" si="64"/>
        <v>0.17236289843173716</v>
      </c>
      <c r="L637">
        <f t="shared" si="65"/>
        <v>1</v>
      </c>
      <c r="M637">
        <f t="shared" si="66"/>
        <v>0.14702179560808856</v>
      </c>
      <c r="N637">
        <f t="shared" si="67"/>
        <v>0.85297820439191141</v>
      </c>
      <c r="O637">
        <f t="shared" si="68"/>
        <v>0.85297820439191141</v>
      </c>
      <c r="P637">
        <f t="shared" si="69"/>
        <v>-0.1590212835262737</v>
      </c>
    </row>
    <row r="638" spans="1:16" x14ac:dyDescent="0.35">
      <c r="A638">
        <v>71</v>
      </c>
      <c r="B638">
        <v>2</v>
      </c>
      <c r="C638">
        <v>0</v>
      </c>
      <c r="D638">
        <v>0</v>
      </c>
      <c r="E638">
        <v>1</v>
      </c>
      <c r="F638">
        <v>0</v>
      </c>
      <c r="G638">
        <v>0</v>
      </c>
      <c r="H638">
        <v>1.399</v>
      </c>
      <c r="I638">
        <f t="shared" si="63"/>
        <v>-2.2897112961643185</v>
      </c>
      <c r="J638">
        <v>0</v>
      </c>
      <c r="K638">
        <f t="shared" si="64"/>
        <v>0.10129570209052766</v>
      </c>
      <c r="L638">
        <f t="shared" si="65"/>
        <v>1</v>
      </c>
      <c r="M638">
        <f t="shared" si="66"/>
        <v>9.1978659226803233E-2</v>
      </c>
      <c r="N638">
        <f t="shared" si="67"/>
        <v>0.90802134077319674</v>
      </c>
      <c r="O638">
        <f t="shared" si="68"/>
        <v>0.90802134077319674</v>
      </c>
      <c r="P638">
        <f t="shared" si="69"/>
        <v>-9.6487397602854783E-2</v>
      </c>
    </row>
    <row r="639" spans="1:16" x14ac:dyDescent="0.35">
      <c r="A639">
        <v>71</v>
      </c>
      <c r="B639">
        <v>3</v>
      </c>
      <c r="C639">
        <v>0</v>
      </c>
      <c r="D639">
        <v>0</v>
      </c>
      <c r="E639">
        <v>1</v>
      </c>
      <c r="F639">
        <v>1</v>
      </c>
      <c r="G639">
        <v>0</v>
      </c>
      <c r="H639">
        <v>1.9989999999999999</v>
      </c>
      <c r="I639">
        <f t="shared" si="63"/>
        <v>-0.62385661402151316</v>
      </c>
      <c r="J639">
        <v>0</v>
      </c>
      <c r="K639">
        <f t="shared" si="64"/>
        <v>0.53587378894663384</v>
      </c>
      <c r="L639">
        <f t="shared" si="65"/>
        <v>1</v>
      </c>
      <c r="M639">
        <f t="shared" si="66"/>
        <v>0.34890483371954567</v>
      </c>
      <c r="N639">
        <f t="shared" si="67"/>
        <v>0.65109516628045438</v>
      </c>
      <c r="O639">
        <f t="shared" si="68"/>
        <v>0.65109516628045438</v>
      </c>
      <c r="P639">
        <f t="shared" si="69"/>
        <v>-0.42909946269491628</v>
      </c>
    </row>
    <row r="640" spans="1:16" x14ac:dyDescent="0.35">
      <c r="A640">
        <v>71</v>
      </c>
      <c r="B640">
        <v>4</v>
      </c>
      <c r="C640">
        <v>0</v>
      </c>
      <c r="D640">
        <v>0</v>
      </c>
      <c r="E640">
        <v>0</v>
      </c>
      <c r="F640">
        <v>1</v>
      </c>
      <c r="G640">
        <v>0</v>
      </c>
      <c r="H640">
        <v>1.6989999999999998</v>
      </c>
      <c r="I640">
        <f t="shared" si="63"/>
        <v>0.1236825975112894</v>
      </c>
      <c r="J640">
        <v>0</v>
      </c>
      <c r="K640">
        <f t="shared" si="64"/>
        <v>1.1316566233605234</v>
      </c>
      <c r="L640">
        <f t="shared" si="65"/>
        <v>1</v>
      </c>
      <c r="M640">
        <f t="shared" si="66"/>
        <v>0.5308812924928239</v>
      </c>
      <c r="N640">
        <f t="shared" si="67"/>
        <v>0.46911870750717605</v>
      </c>
      <c r="O640">
        <f t="shared" si="68"/>
        <v>0.46911870750717605</v>
      </c>
      <c r="P640">
        <f t="shared" si="69"/>
        <v>-0.75689943487099842</v>
      </c>
    </row>
    <row r="641" spans="1:16" x14ac:dyDescent="0.35">
      <c r="A641">
        <v>71</v>
      </c>
      <c r="B641">
        <v>5</v>
      </c>
      <c r="C641">
        <v>0</v>
      </c>
      <c r="D641">
        <v>0</v>
      </c>
      <c r="E641">
        <v>0</v>
      </c>
      <c r="F641">
        <v>0</v>
      </c>
      <c r="G641">
        <v>0</v>
      </c>
      <c r="H641">
        <v>1.9989999999999999</v>
      </c>
      <c r="I641">
        <f t="shared" si="63"/>
        <v>-2.3955410677348832</v>
      </c>
      <c r="J641">
        <v>0</v>
      </c>
      <c r="K641">
        <f t="shared" si="64"/>
        <v>9.1123361670919958E-2</v>
      </c>
      <c r="L641">
        <f t="shared" si="65"/>
        <v>1</v>
      </c>
      <c r="M641">
        <f t="shared" si="66"/>
        <v>8.3513344935971165E-2</v>
      </c>
      <c r="N641">
        <f t="shared" si="67"/>
        <v>0.91648665506402882</v>
      </c>
      <c r="O641">
        <f t="shared" si="68"/>
        <v>0.91648665506402882</v>
      </c>
      <c r="P641">
        <f t="shared" si="69"/>
        <v>-8.7207772567765587E-2</v>
      </c>
    </row>
    <row r="642" spans="1:16" x14ac:dyDescent="0.35">
      <c r="A642">
        <v>71</v>
      </c>
      <c r="B642">
        <v>6</v>
      </c>
      <c r="C642">
        <v>0</v>
      </c>
      <c r="D642">
        <v>1</v>
      </c>
      <c r="E642">
        <v>0</v>
      </c>
      <c r="F642">
        <v>1</v>
      </c>
      <c r="G642">
        <v>0</v>
      </c>
      <c r="H642">
        <v>1.399</v>
      </c>
      <c r="I642">
        <f t="shared" si="63"/>
        <v>9.5601637590497113E-2</v>
      </c>
      <c r="J642">
        <v>0</v>
      </c>
      <c r="K642">
        <f t="shared" si="64"/>
        <v>1.1003206502905316</v>
      </c>
      <c r="L642">
        <f t="shared" si="65"/>
        <v>1</v>
      </c>
      <c r="M642">
        <f t="shared" si="66"/>
        <v>0.52388222252555927</v>
      </c>
      <c r="N642">
        <f t="shared" si="67"/>
        <v>0.47611777747444073</v>
      </c>
      <c r="O642">
        <f t="shared" si="68"/>
        <v>0.47611777747444073</v>
      </c>
      <c r="P642">
        <f t="shared" si="69"/>
        <v>-0.74209002368789079</v>
      </c>
    </row>
    <row r="643" spans="1:16" x14ac:dyDescent="0.35">
      <c r="A643">
        <v>71</v>
      </c>
      <c r="B643">
        <v>7</v>
      </c>
      <c r="C643">
        <v>0</v>
      </c>
      <c r="D643">
        <v>0</v>
      </c>
      <c r="E643">
        <v>0</v>
      </c>
      <c r="F643">
        <v>0</v>
      </c>
      <c r="G643">
        <v>1</v>
      </c>
      <c r="H643">
        <v>1.399</v>
      </c>
      <c r="I643">
        <f t="shared" si="63"/>
        <v>-0.87670320720101569</v>
      </c>
      <c r="J643">
        <v>0</v>
      </c>
      <c r="K643">
        <f t="shared" si="64"/>
        <v>0.41615262158222693</v>
      </c>
      <c r="L643">
        <f t="shared" si="65"/>
        <v>1</v>
      </c>
      <c r="M643">
        <f t="shared" si="66"/>
        <v>0.29386142089492551</v>
      </c>
      <c r="N643">
        <f t="shared" si="67"/>
        <v>0.70613857910507449</v>
      </c>
      <c r="O643">
        <f t="shared" si="68"/>
        <v>0.70613857910507449</v>
      </c>
      <c r="P643">
        <f t="shared" si="69"/>
        <v>-0.34794377306656044</v>
      </c>
    </row>
    <row r="644" spans="1:16" x14ac:dyDescent="0.35">
      <c r="A644">
        <v>71</v>
      </c>
      <c r="B644">
        <v>8</v>
      </c>
      <c r="C644">
        <v>0</v>
      </c>
      <c r="D644">
        <v>1</v>
      </c>
      <c r="E644">
        <v>0</v>
      </c>
      <c r="F644">
        <v>0</v>
      </c>
      <c r="G644">
        <v>0</v>
      </c>
      <c r="H644">
        <v>1.6989999999999998</v>
      </c>
      <c r="I644">
        <f t="shared" si="63"/>
        <v>-2.4236220276556755</v>
      </c>
      <c r="J644">
        <v>0</v>
      </c>
      <c r="K644">
        <f t="shared" si="64"/>
        <v>8.8600123483272827E-2</v>
      </c>
      <c r="L644">
        <f t="shared" si="65"/>
        <v>1</v>
      </c>
      <c r="M644">
        <f t="shared" si="66"/>
        <v>8.1389044123725232E-2</v>
      </c>
      <c r="N644">
        <f t="shared" si="67"/>
        <v>0.91861095587627484</v>
      </c>
      <c r="O644">
        <f t="shared" si="68"/>
        <v>0.91861095587627484</v>
      </c>
      <c r="P644">
        <f t="shared" si="69"/>
        <v>-8.4892580451056243E-2</v>
      </c>
    </row>
    <row r="645" spans="1:16" x14ac:dyDescent="0.35">
      <c r="A645">
        <v>71</v>
      </c>
      <c r="B645">
        <v>9</v>
      </c>
      <c r="C645">
        <v>0</v>
      </c>
      <c r="D645">
        <v>0</v>
      </c>
      <c r="E645">
        <v>1</v>
      </c>
      <c r="F645">
        <v>0</v>
      </c>
      <c r="G645">
        <v>1</v>
      </c>
      <c r="H645">
        <v>1.6989999999999998</v>
      </c>
      <c r="I645">
        <f t="shared" si="63"/>
        <v>-1.624242418733818</v>
      </c>
      <c r="J645">
        <v>0</v>
      </c>
      <c r="K645">
        <f t="shared" si="64"/>
        <v>0.19706090832139075</v>
      </c>
      <c r="L645">
        <f t="shared" si="65"/>
        <v>1</v>
      </c>
      <c r="M645">
        <f t="shared" si="66"/>
        <v>0.16462061951193815</v>
      </c>
      <c r="N645">
        <f t="shared" si="67"/>
        <v>0.83537938048806182</v>
      </c>
      <c r="O645">
        <f t="shared" si="68"/>
        <v>0.83537938048806182</v>
      </c>
      <c r="P645">
        <f t="shared" si="69"/>
        <v>-0.17986930942613638</v>
      </c>
    </row>
    <row r="646" spans="1:16" x14ac:dyDescent="0.35">
      <c r="A646">
        <v>72</v>
      </c>
      <c r="B646">
        <v>1</v>
      </c>
      <c r="C646">
        <v>0</v>
      </c>
      <c r="D646">
        <v>1</v>
      </c>
      <c r="E646">
        <v>0</v>
      </c>
      <c r="F646">
        <v>0</v>
      </c>
      <c r="G646">
        <v>1</v>
      </c>
      <c r="H646">
        <v>1.9989999999999999</v>
      </c>
      <c r="I646">
        <f t="shared" si="63"/>
        <v>-1.758153150225175</v>
      </c>
      <c r="J646">
        <v>0</v>
      </c>
      <c r="K646">
        <f t="shared" si="64"/>
        <v>0.17236289843173716</v>
      </c>
      <c r="L646">
        <f t="shared" si="65"/>
        <v>1</v>
      </c>
      <c r="M646">
        <f t="shared" si="66"/>
        <v>0.14702179560808856</v>
      </c>
      <c r="N646">
        <f t="shared" si="67"/>
        <v>0.85297820439191141</v>
      </c>
      <c r="O646">
        <f t="shared" si="68"/>
        <v>0.85297820439191141</v>
      </c>
      <c r="P646">
        <f t="shared" si="69"/>
        <v>-0.1590212835262737</v>
      </c>
    </row>
    <row r="647" spans="1:16" x14ac:dyDescent="0.35">
      <c r="A647">
        <v>72</v>
      </c>
      <c r="B647">
        <v>2</v>
      </c>
      <c r="C647">
        <v>0</v>
      </c>
      <c r="D647">
        <v>0</v>
      </c>
      <c r="E647">
        <v>1</v>
      </c>
      <c r="F647">
        <v>0</v>
      </c>
      <c r="G647">
        <v>0</v>
      </c>
      <c r="H647">
        <v>1.399</v>
      </c>
      <c r="I647">
        <f t="shared" si="63"/>
        <v>-2.2897112961643185</v>
      </c>
      <c r="J647">
        <v>0</v>
      </c>
      <c r="K647">
        <f t="shared" si="64"/>
        <v>0.10129570209052766</v>
      </c>
      <c r="L647">
        <f t="shared" si="65"/>
        <v>1</v>
      </c>
      <c r="M647">
        <f t="shared" si="66"/>
        <v>9.1978659226803233E-2</v>
      </c>
      <c r="N647">
        <f t="shared" si="67"/>
        <v>0.90802134077319674</v>
      </c>
      <c r="O647">
        <f t="shared" si="68"/>
        <v>0.90802134077319674</v>
      </c>
      <c r="P647">
        <f t="shared" si="69"/>
        <v>-9.6487397602854783E-2</v>
      </c>
    </row>
    <row r="648" spans="1:16" x14ac:dyDescent="0.35">
      <c r="A648">
        <v>72</v>
      </c>
      <c r="B648">
        <v>3</v>
      </c>
      <c r="C648">
        <v>0</v>
      </c>
      <c r="D648">
        <v>0</v>
      </c>
      <c r="E648">
        <v>1</v>
      </c>
      <c r="F648">
        <v>1</v>
      </c>
      <c r="G648">
        <v>0</v>
      </c>
      <c r="H648">
        <v>1.9989999999999999</v>
      </c>
      <c r="I648">
        <f t="shared" ref="I648:I711" si="70">SUMPRODUCT($B$4:$F$4,D648:H648)+$A$4</f>
        <v>-0.62385661402151316</v>
      </c>
      <c r="J648">
        <v>0</v>
      </c>
      <c r="K648">
        <f t="shared" ref="K648:K711" si="71">EXP(I648)</f>
        <v>0.53587378894663384</v>
      </c>
      <c r="L648">
        <f t="shared" ref="L648:L711" si="72">EXP(J648)</f>
        <v>1</v>
      </c>
      <c r="M648">
        <f t="shared" ref="M648:M711" si="73">K648/(K648+L648)</f>
        <v>0.34890483371954567</v>
      </c>
      <c r="N648">
        <f t="shared" ref="N648:N711" si="74">L648/(K648+L648)</f>
        <v>0.65109516628045438</v>
      </c>
      <c r="O648">
        <f t="shared" ref="O648:O711" si="75">M648^C648*N648^(1-C648)</f>
        <v>0.65109516628045438</v>
      </c>
      <c r="P648">
        <f t="shared" ref="P648:P711" si="76">LN(O648)</f>
        <v>-0.42909946269491628</v>
      </c>
    </row>
    <row r="649" spans="1:16" x14ac:dyDescent="0.35">
      <c r="A649">
        <v>72</v>
      </c>
      <c r="B649">
        <v>4</v>
      </c>
      <c r="C649">
        <v>0</v>
      </c>
      <c r="D649">
        <v>0</v>
      </c>
      <c r="E649">
        <v>0</v>
      </c>
      <c r="F649">
        <v>1</v>
      </c>
      <c r="G649">
        <v>0</v>
      </c>
      <c r="H649">
        <v>1.6989999999999998</v>
      </c>
      <c r="I649">
        <f t="shared" si="70"/>
        <v>0.1236825975112894</v>
      </c>
      <c r="J649">
        <v>0</v>
      </c>
      <c r="K649">
        <f t="shared" si="71"/>
        <v>1.1316566233605234</v>
      </c>
      <c r="L649">
        <f t="shared" si="72"/>
        <v>1</v>
      </c>
      <c r="M649">
        <f t="shared" si="73"/>
        <v>0.5308812924928239</v>
      </c>
      <c r="N649">
        <f t="shared" si="74"/>
        <v>0.46911870750717605</v>
      </c>
      <c r="O649">
        <f t="shared" si="75"/>
        <v>0.46911870750717605</v>
      </c>
      <c r="P649">
        <f t="shared" si="76"/>
        <v>-0.75689943487099842</v>
      </c>
    </row>
    <row r="650" spans="1:16" x14ac:dyDescent="0.35">
      <c r="A650">
        <v>72</v>
      </c>
      <c r="B650">
        <v>5</v>
      </c>
      <c r="C650">
        <v>0</v>
      </c>
      <c r="D650">
        <v>0</v>
      </c>
      <c r="E650">
        <v>0</v>
      </c>
      <c r="F650">
        <v>0</v>
      </c>
      <c r="G650">
        <v>0</v>
      </c>
      <c r="H650">
        <v>1.9989999999999999</v>
      </c>
      <c r="I650">
        <f t="shared" si="70"/>
        <v>-2.3955410677348832</v>
      </c>
      <c r="J650">
        <v>0</v>
      </c>
      <c r="K650">
        <f t="shared" si="71"/>
        <v>9.1123361670919958E-2</v>
      </c>
      <c r="L650">
        <f t="shared" si="72"/>
        <v>1</v>
      </c>
      <c r="M650">
        <f t="shared" si="73"/>
        <v>8.3513344935971165E-2</v>
      </c>
      <c r="N650">
        <f t="shared" si="74"/>
        <v>0.91648665506402882</v>
      </c>
      <c r="O650">
        <f t="shared" si="75"/>
        <v>0.91648665506402882</v>
      </c>
      <c r="P650">
        <f t="shared" si="76"/>
        <v>-8.7207772567765587E-2</v>
      </c>
    </row>
    <row r="651" spans="1:16" x14ac:dyDescent="0.35">
      <c r="A651">
        <v>72</v>
      </c>
      <c r="B651">
        <v>6</v>
      </c>
      <c r="C651">
        <v>1</v>
      </c>
      <c r="D651">
        <v>1</v>
      </c>
      <c r="E651">
        <v>0</v>
      </c>
      <c r="F651">
        <v>1</v>
      </c>
      <c r="G651">
        <v>0</v>
      </c>
      <c r="H651">
        <v>1.399</v>
      </c>
      <c r="I651">
        <f t="shared" si="70"/>
        <v>9.5601637590497113E-2</v>
      </c>
      <c r="J651">
        <v>0</v>
      </c>
      <c r="K651">
        <f t="shared" si="71"/>
        <v>1.1003206502905316</v>
      </c>
      <c r="L651">
        <f t="shared" si="72"/>
        <v>1</v>
      </c>
      <c r="M651">
        <f t="shared" si="73"/>
        <v>0.52388222252555927</v>
      </c>
      <c r="N651">
        <f t="shared" si="74"/>
        <v>0.47611777747444073</v>
      </c>
      <c r="O651">
        <f t="shared" si="75"/>
        <v>0.52388222252555927</v>
      </c>
      <c r="P651">
        <f t="shared" si="76"/>
        <v>-0.64648838609739356</v>
      </c>
    </row>
    <row r="652" spans="1:16" x14ac:dyDescent="0.35">
      <c r="A652">
        <v>72</v>
      </c>
      <c r="B652">
        <v>7</v>
      </c>
      <c r="C652">
        <v>0</v>
      </c>
      <c r="D652">
        <v>0</v>
      </c>
      <c r="E652">
        <v>0</v>
      </c>
      <c r="F652">
        <v>0</v>
      </c>
      <c r="G652">
        <v>1</v>
      </c>
      <c r="H652">
        <v>1.399</v>
      </c>
      <c r="I652">
        <f t="shared" si="70"/>
        <v>-0.87670320720101569</v>
      </c>
      <c r="J652">
        <v>0</v>
      </c>
      <c r="K652">
        <f t="shared" si="71"/>
        <v>0.41615262158222693</v>
      </c>
      <c r="L652">
        <f t="shared" si="72"/>
        <v>1</v>
      </c>
      <c r="M652">
        <f t="shared" si="73"/>
        <v>0.29386142089492551</v>
      </c>
      <c r="N652">
        <f t="shared" si="74"/>
        <v>0.70613857910507449</v>
      </c>
      <c r="O652">
        <f t="shared" si="75"/>
        <v>0.70613857910507449</v>
      </c>
      <c r="P652">
        <f t="shared" si="76"/>
        <v>-0.34794377306656044</v>
      </c>
    </row>
    <row r="653" spans="1:16" x14ac:dyDescent="0.35">
      <c r="A653">
        <v>72</v>
      </c>
      <c r="B653">
        <v>8</v>
      </c>
      <c r="C653">
        <v>0</v>
      </c>
      <c r="D653">
        <v>1</v>
      </c>
      <c r="E653">
        <v>0</v>
      </c>
      <c r="F653">
        <v>0</v>
      </c>
      <c r="G653">
        <v>0</v>
      </c>
      <c r="H653">
        <v>1.6989999999999998</v>
      </c>
      <c r="I653">
        <f t="shared" si="70"/>
        <v>-2.4236220276556755</v>
      </c>
      <c r="J653">
        <v>0</v>
      </c>
      <c r="K653">
        <f t="shared" si="71"/>
        <v>8.8600123483272827E-2</v>
      </c>
      <c r="L653">
        <f t="shared" si="72"/>
        <v>1</v>
      </c>
      <c r="M653">
        <f t="shared" si="73"/>
        <v>8.1389044123725232E-2</v>
      </c>
      <c r="N653">
        <f t="shared" si="74"/>
        <v>0.91861095587627484</v>
      </c>
      <c r="O653">
        <f t="shared" si="75"/>
        <v>0.91861095587627484</v>
      </c>
      <c r="P653">
        <f t="shared" si="76"/>
        <v>-8.4892580451056243E-2</v>
      </c>
    </row>
    <row r="654" spans="1:16" x14ac:dyDescent="0.35">
      <c r="A654">
        <v>72</v>
      </c>
      <c r="B654">
        <v>9</v>
      </c>
      <c r="C654">
        <v>0</v>
      </c>
      <c r="D654">
        <v>0</v>
      </c>
      <c r="E654">
        <v>1</v>
      </c>
      <c r="F654">
        <v>0</v>
      </c>
      <c r="G654">
        <v>1</v>
      </c>
      <c r="H654">
        <v>1.6989999999999998</v>
      </c>
      <c r="I654">
        <f t="shared" si="70"/>
        <v>-1.624242418733818</v>
      </c>
      <c r="J654">
        <v>0</v>
      </c>
      <c r="K654">
        <f t="shared" si="71"/>
        <v>0.19706090832139075</v>
      </c>
      <c r="L654">
        <f t="shared" si="72"/>
        <v>1</v>
      </c>
      <c r="M654">
        <f t="shared" si="73"/>
        <v>0.16462061951193815</v>
      </c>
      <c r="N654">
        <f t="shared" si="74"/>
        <v>0.83537938048806182</v>
      </c>
      <c r="O654">
        <f t="shared" si="75"/>
        <v>0.83537938048806182</v>
      </c>
      <c r="P654">
        <f t="shared" si="76"/>
        <v>-0.17986930942613638</v>
      </c>
    </row>
    <row r="655" spans="1:16" x14ac:dyDescent="0.35">
      <c r="A655">
        <v>73</v>
      </c>
      <c r="B655">
        <v>1</v>
      </c>
      <c r="C655">
        <v>0</v>
      </c>
      <c r="D655">
        <v>1</v>
      </c>
      <c r="E655">
        <v>0</v>
      </c>
      <c r="F655">
        <v>0</v>
      </c>
      <c r="G655">
        <v>1</v>
      </c>
      <c r="H655">
        <v>1.9989999999999999</v>
      </c>
      <c r="I655">
        <f t="shared" si="70"/>
        <v>-1.758153150225175</v>
      </c>
      <c r="J655">
        <v>0</v>
      </c>
      <c r="K655">
        <f t="shared" si="71"/>
        <v>0.17236289843173716</v>
      </c>
      <c r="L655">
        <f t="shared" si="72"/>
        <v>1</v>
      </c>
      <c r="M655">
        <f t="shared" si="73"/>
        <v>0.14702179560808856</v>
      </c>
      <c r="N655">
        <f t="shared" si="74"/>
        <v>0.85297820439191141</v>
      </c>
      <c r="O655">
        <f t="shared" si="75"/>
        <v>0.85297820439191141</v>
      </c>
      <c r="P655">
        <f t="shared" si="76"/>
        <v>-0.1590212835262737</v>
      </c>
    </row>
    <row r="656" spans="1:16" x14ac:dyDescent="0.35">
      <c r="A656">
        <v>73</v>
      </c>
      <c r="B656">
        <v>2</v>
      </c>
      <c r="C656">
        <v>0</v>
      </c>
      <c r="D656">
        <v>0</v>
      </c>
      <c r="E656">
        <v>1</v>
      </c>
      <c r="F656">
        <v>0</v>
      </c>
      <c r="G656">
        <v>0</v>
      </c>
      <c r="H656">
        <v>1.399</v>
      </c>
      <c r="I656">
        <f t="shared" si="70"/>
        <v>-2.2897112961643185</v>
      </c>
      <c r="J656">
        <v>0</v>
      </c>
      <c r="K656">
        <f t="shared" si="71"/>
        <v>0.10129570209052766</v>
      </c>
      <c r="L656">
        <f t="shared" si="72"/>
        <v>1</v>
      </c>
      <c r="M656">
        <f t="shared" si="73"/>
        <v>9.1978659226803233E-2</v>
      </c>
      <c r="N656">
        <f t="shared" si="74"/>
        <v>0.90802134077319674</v>
      </c>
      <c r="O656">
        <f t="shared" si="75"/>
        <v>0.90802134077319674</v>
      </c>
      <c r="P656">
        <f t="shared" si="76"/>
        <v>-9.6487397602854783E-2</v>
      </c>
    </row>
    <row r="657" spans="1:16" x14ac:dyDescent="0.35">
      <c r="A657">
        <v>73</v>
      </c>
      <c r="B657">
        <v>3</v>
      </c>
      <c r="C657">
        <v>1</v>
      </c>
      <c r="D657">
        <v>0</v>
      </c>
      <c r="E657">
        <v>1</v>
      </c>
      <c r="F657">
        <v>1</v>
      </c>
      <c r="G657">
        <v>0</v>
      </c>
      <c r="H657">
        <v>1.9989999999999999</v>
      </c>
      <c r="I657">
        <f t="shared" si="70"/>
        <v>-0.62385661402151316</v>
      </c>
      <c r="J657">
        <v>0</v>
      </c>
      <c r="K657">
        <f t="shared" si="71"/>
        <v>0.53587378894663384</v>
      </c>
      <c r="L657">
        <f t="shared" si="72"/>
        <v>1</v>
      </c>
      <c r="M657">
        <f t="shared" si="73"/>
        <v>0.34890483371954567</v>
      </c>
      <c r="N657">
        <f t="shared" si="74"/>
        <v>0.65109516628045438</v>
      </c>
      <c r="O657">
        <f t="shared" si="75"/>
        <v>0.34890483371954567</v>
      </c>
      <c r="P657">
        <f t="shared" si="76"/>
        <v>-1.0529560767164297</v>
      </c>
    </row>
    <row r="658" spans="1:16" x14ac:dyDescent="0.35">
      <c r="A658">
        <v>73</v>
      </c>
      <c r="B658">
        <v>4</v>
      </c>
      <c r="C658">
        <v>0</v>
      </c>
      <c r="D658">
        <v>0</v>
      </c>
      <c r="E658">
        <v>0</v>
      </c>
      <c r="F658">
        <v>1</v>
      </c>
      <c r="G658">
        <v>0</v>
      </c>
      <c r="H658">
        <v>1.6989999999999998</v>
      </c>
      <c r="I658">
        <f t="shared" si="70"/>
        <v>0.1236825975112894</v>
      </c>
      <c r="J658">
        <v>0</v>
      </c>
      <c r="K658">
        <f t="shared" si="71"/>
        <v>1.1316566233605234</v>
      </c>
      <c r="L658">
        <f t="shared" si="72"/>
        <v>1</v>
      </c>
      <c r="M658">
        <f t="shared" si="73"/>
        <v>0.5308812924928239</v>
      </c>
      <c r="N658">
        <f t="shared" si="74"/>
        <v>0.46911870750717605</v>
      </c>
      <c r="O658">
        <f t="shared" si="75"/>
        <v>0.46911870750717605</v>
      </c>
      <c r="P658">
        <f t="shared" si="76"/>
        <v>-0.75689943487099842</v>
      </c>
    </row>
    <row r="659" spans="1:16" x14ac:dyDescent="0.35">
      <c r="A659">
        <v>73</v>
      </c>
      <c r="B659">
        <v>5</v>
      </c>
      <c r="C659">
        <v>0</v>
      </c>
      <c r="D659">
        <v>0</v>
      </c>
      <c r="E659">
        <v>0</v>
      </c>
      <c r="F659">
        <v>0</v>
      </c>
      <c r="G659">
        <v>0</v>
      </c>
      <c r="H659">
        <v>1.9989999999999999</v>
      </c>
      <c r="I659">
        <f t="shared" si="70"/>
        <v>-2.3955410677348832</v>
      </c>
      <c r="J659">
        <v>0</v>
      </c>
      <c r="K659">
        <f t="shared" si="71"/>
        <v>9.1123361670919958E-2</v>
      </c>
      <c r="L659">
        <f t="shared" si="72"/>
        <v>1</v>
      </c>
      <c r="M659">
        <f t="shared" si="73"/>
        <v>8.3513344935971165E-2</v>
      </c>
      <c r="N659">
        <f t="shared" si="74"/>
        <v>0.91648665506402882</v>
      </c>
      <c r="O659">
        <f t="shared" si="75"/>
        <v>0.91648665506402882</v>
      </c>
      <c r="P659">
        <f t="shared" si="76"/>
        <v>-8.7207772567765587E-2</v>
      </c>
    </row>
    <row r="660" spans="1:16" x14ac:dyDescent="0.35">
      <c r="A660">
        <v>73</v>
      </c>
      <c r="B660">
        <v>6</v>
      </c>
      <c r="C660">
        <v>1</v>
      </c>
      <c r="D660">
        <v>1</v>
      </c>
      <c r="E660">
        <v>0</v>
      </c>
      <c r="F660">
        <v>1</v>
      </c>
      <c r="G660">
        <v>0</v>
      </c>
      <c r="H660">
        <v>1.399</v>
      </c>
      <c r="I660">
        <f t="shared" si="70"/>
        <v>9.5601637590497113E-2</v>
      </c>
      <c r="J660">
        <v>0</v>
      </c>
      <c r="K660">
        <f t="shared" si="71"/>
        <v>1.1003206502905316</v>
      </c>
      <c r="L660">
        <f t="shared" si="72"/>
        <v>1</v>
      </c>
      <c r="M660">
        <f t="shared" si="73"/>
        <v>0.52388222252555927</v>
      </c>
      <c r="N660">
        <f t="shared" si="74"/>
        <v>0.47611777747444073</v>
      </c>
      <c r="O660">
        <f t="shared" si="75"/>
        <v>0.52388222252555927</v>
      </c>
      <c r="P660">
        <f t="shared" si="76"/>
        <v>-0.64648838609739356</v>
      </c>
    </row>
    <row r="661" spans="1:16" x14ac:dyDescent="0.35">
      <c r="A661">
        <v>73</v>
      </c>
      <c r="B661">
        <v>7</v>
      </c>
      <c r="C661">
        <v>0</v>
      </c>
      <c r="D661">
        <v>0</v>
      </c>
      <c r="E661">
        <v>0</v>
      </c>
      <c r="F661">
        <v>0</v>
      </c>
      <c r="G661">
        <v>1</v>
      </c>
      <c r="H661">
        <v>1.399</v>
      </c>
      <c r="I661">
        <f t="shared" si="70"/>
        <v>-0.87670320720101569</v>
      </c>
      <c r="J661">
        <v>0</v>
      </c>
      <c r="K661">
        <f t="shared" si="71"/>
        <v>0.41615262158222693</v>
      </c>
      <c r="L661">
        <f t="shared" si="72"/>
        <v>1</v>
      </c>
      <c r="M661">
        <f t="shared" si="73"/>
        <v>0.29386142089492551</v>
      </c>
      <c r="N661">
        <f t="shared" si="74"/>
        <v>0.70613857910507449</v>
      </c>
      <c r="O661">
        <f t="shared" si="75"/>
        <v>0.70613857910507449</v>
      </c>
      <c r="P661">
        <f t="shared" si="76"/>
        <v>-0.34794377306656044</v>
      </c>
    </row>
    <row r="662" spans="1:16" x14ac:dyDescent="0.35">
      <c r="A662">
        <v>73</v>
      </c>
      <c r="B662">
        <v>8</v>
      </c>
      <c r="C662">
        <v>0</v>
      </c>
      <c r="D662">
        <v>1</v>
      </c>
      <c r="E662">
        <v>0</v>
      </c>
      <c r="F662">
        <v>0</v>
      </c>
      <c r="G662">
        <v>0</v>
      </c>
      <c r="H662">
        <v>1.6989999999999998</v>
      </c>
      <c r="I662">
        <f t="shared" si="70"/>
        <v>-2.4236220276556755</v>
      </c>
      <c r="J662">
        <v>0</v>
      </c>
      <c r="K662">
        <f t="shared" si="71"/>
        <v>8.8600123483272827E-2</v>
      </c>
      <c r="L662">
        <f t="shared" si="72"/>
        <v>1</v>
      </c>
      <c r="M662">
        <f t="shared" si="73"/>
        <v>8.1389044123725232E-2</v>
      </c>
      <c r="N662">
        <f t="shared" si="74"/>
        <v>0.91861095587627484</v>
      </c>
      <c r="O662">
        <f t="shared" si="75"/>
        <v>0.91861095587627484</v>
      </c>
      <c r="P662">
        <f t="shared" si="76"/>
        <v>-8.4892580451056243E-2</v>
      </c>
    </row>
    <row r="663" spans="1:16" x14ac:dyDescent="0.35">
      <c r="A663">
        <v>73</v>
      </c>
      <c r="B663">
        <v>9</v>
      </c>
      <c r="C663">
        <v>0</v>
      </c>
      <c r="D663">
        <v>0</v>
      </c>
      <c r="E663">
        <v>1</v>
      </c>
      <c r="F663">
        <v>0</v>
      </c>
      <c r="G663">
        <v>1</v>
      </c>
      <c r="H663">
        <v>1.6989999999999998</v>
      </c>
      <c r="I663">
        <f t="shared" si="70"/>
        <v>-1.624242418733818</v>
      </c>
      <c r="J663">
        <v>0</v>
      </c>
      <c r="K663">
        <f t="shared" si="71"/>
        <v>0.19706090832139075</v>
      </c>
      <c r="L663">
        <f t="shared" si="72"/>
        <v>1</v>
      </c>
      <c r="M663">
        <f t="shared" si="73"/>
        <v>0.16462061951193815</v>
      </c>
      <c r="N663">
        <f t="shared" si="74"/>
        <v>0.83537938048806182</v>
      </c>
      <c r="O663">
        <f t="shared" si="75"/>
        <v>0.83537938048806182</v>
      </c>
      <c r="P663">
        <f t="shared" si="76"/>
        <v>-0.17986930942613638</v>
      </c>
    </row>
    <row r="664" spans="1:16" x14ac:dyDescent="0.35">
      <c r="A664">
        <v>74</v>
      </c>
      <c r="B664">
        <v>1</v>
      </c>
      <c r="C664">
        <v>0</v>
      </c>
      <c r="D664">
        <v>1</v>
      </c>
      <c r="E664">
        <v>0</v>
      </c>
      <c r="F664">
        <v>0</v>
      </c>
      <c r="G664">
        <v>1</v>
      </c>
      <c r="H664">
        <v>1.9989999999999999</v>
      </c>
      <c r="I664">
        <f t="shared" si="70"/>
        <v>-1.758153150225175</v>
      </c>
      <c r="J664">
        <v>0</v>
      </c>
      <c r="K664">
        <f t="shared" si="71"/>
        <v>0.17236289843173716</v>
      </c>
      <c r="L664">
        <f t="shared" si="72"/>
        <v>1</v>
      </c>
      <c r="M664">
        <f t="shared" si="73"/>
        <v>0.14702179560808856</v>
      </c>
      <c r="N664">
        <f t="shared" si="74"/>
        <v>0.85297820439191141</v>
      </c>
      <c r="O664">
        <f t="shared" si="75"/>
        <v>0.85297820439191141</v>
      </c>
      <c r="P664">
        <f t="shared" si="76"/>
        <v>-0.1590212835262737</v>
      </c>
    </row>
    <row r="665" spans="1:16" x14ac:dyDescent="0.35">
      <c r="A665">
        <v>74</v>
      </c>
      <c r="B665">
        <v>2</v>
      </c>
      <c r="C665">
        <v>0</v>
      </c>
      <c r="D665">
        <v>0</v>
      </c>
      <c r="E665">
        <v>1</v>
      </c>
      <c r="F665">
        <v>0</v>
      </c>
      <c r="G665">
        <v>0</v>
      </c>
      <c r="H665">
        <v>1.399</v>
      </c>
      <c r="I665">
        <f t="shared" si="70"/>
        <v>-2.2897112961643185</v>
      </c>
      <c r="J665">
        <v>0</v>
      </c>
      <c r="K665">
        <f t="shared" si="71"/>
        <v>0.10129570209052766</v>
      </c>
      <c r="L665">
        <f t="shared" si="72"/>
        <v>1</v>
      </c>
      <c r="M665">
        <f t="shared" si="73"/>
        <v>9.1978659226803233E-2</v>
      </c>
      <c r="N665">
        <f t="shared" si="74"/>
        <v>0.90802134077319674</v>
      </c>
      <c r="O665">
        <f t="shared" si="75"/>
        <v>0.90802134077319674</v>
      </c>
      <c r="P665">
        <f t="shared" si="76"/>
        <v>-9.6487397602854783E-2</v>
      </c>
    </row>
    <row r="666" spans="1:16" x14ac:dyDescent="0.35">
      <c r="A666">
        <v>74</v>
      </c>
      <c r="B666">
        <v>3</v>
      </c>
      <c r="C666">
        <v>0</v>
      </c>
      <c r="D666">
        <v>0</v>
      </c>
      <c r="E666">
        <v>1</v>
      </c>
      <c r="F666">
        <v>1</v>
      </c>
      <c r="G666">
        <v>0</v>
      </c>
      <c r="H666">
        <v>1.9989999999999999</v>
      </c>
      <c r="I666">
        <f t="shared" si="70"/>
        <v>-0.62385661402151316</v>
      </c>
      <c r="J666">
        <v>0</v>
      </c>
      <c r="K666">
        <f t="shared" si="71"/>
        <v>0.53587378894663384</v>
      </c>
      <c r="L666">
        <f t="shared" si="72"/>
        <v>1</v>
      </c>
      <c r="M666">
        <f t="shared" si="73"/>
        <v>0.34890483371954567</v>
      </c>
      <c r="N666">
        <f t="shared" si="74"/>
        <v>0.65109516628045438</v>
      </c>
      <c r="O666">
        <f t="shared" si="75"/>
        <v>0.65109516628045438</v>
      </c>
      <c r="P666">
        <f t="shared" si="76"/>
        <v>-0.42909946269491628</v>
      </c>
    </row>
    <row r="667" spans="1:16" x14ac:dyDescent="0.35">
      <c r="A667">
        <v>74</v>
      </c>
      <c r="B667">
        <v>4</v>
      </c>
      <c r="C667">
        <v>0</v>
      </c>
      <c r="D667">
        <v>0</v>
      </c>
      <c r="E667">
        <v>0</v>
      </c>
      <c r="F667">
        <v>1</v>
      </c>
      <c r="G667">
        <v>0</v>
      </c>
      <c r="H667">
        <v>1.6989999999999998</v>
      </c>
      <c r="I667">
        <f t="shared" si="70"/>
        <v>0.1236825975112894</v>
      </c>
      <c r="J667">
        <v>0</v>
      </c>
      <c r="K667">
        <f t="shared" si="71"/>
        <v>1.1316566233605234</v>
      </c>
      <c r="L667">
        <f t="shared" si="72"/>
        <v>1</v>
      </c>
      <c r="M667">
        <f t="shared" si="73"/>
        <v>0.5308812924928239</v>
      </c>
      <c r="N667">
        <f t="shared" si="74"/>
        <v>0.46911870750717605</v>
      </c>
      <c r="O667">
        <f t="shared" si="75"/>
        <v>0.46911870750717605</v>
      </c>
      <c r="P667">
        <f t="shared" si="76"/>
        <v>-0.75689943487099842</v>
      </c>
    </row>
    <row r="668" spans="1:16" x14ac:dyDescent="0.35">
      <c r="A668">
        <v>74</v>
      </c>
      <c r="B668">
        <v>5</v>
      </c>
      <c r="C668">
        <v>0</v>
      </c>
      <c r="D668">
        <v>0</v>
      </c>
      <c r="E668">
        <v>0</v>
      </c>
      <c r="F668">
        <v>0</v>
      </c>
      <c r="G668">
        <v>0</v>
      </c>
      <c r="H668">
        <v>1.9989999999999999</v>
      </c>
      <c r="I668">
        <f t="shared" si="70"/>
        <v>-2.3955410677348832</v>
      </c>
      <c r="J668">
        <v>0</v>
      </c>
      <c r="K668">
        <f t="shared" si="71"/>
        <v>9.1123361670919958E-2</v>
      </c>
      <c r="L668">
        <f t="shared" si="72"/>
        <v>1</v>
      </c>
      <c r="M668">
        <f t="shared" si="73"/>
        <v>8.3513344935971165E-2</v>
      </c>
      <c r="N668">
        <f t="shared" si="74"/>
        <v>0.91648665506402882</v>
      </c>
      <c r="O668">
        <f t="shared" si="75"/>
        <v>0.91648665506402882</v>
      </c>
      <c r="P668">
        <f t="shared" si="76"/>
        <v>-8.7207772567765587E-2</v>
      </c>
    </row>
    <row r="669" spans="1:16" x14ac:dyDescent="0.35">
      <c r="A669">
        <v>74</v>
      </c>
      <c r="B669">
        <v>6</v>
      </c>
      <c r="C669">
        <v>0</v>
      </c>
      <c r="D669">
        <v>1</v>
      </c>
      <c r="E669">
        <v>0</v>
      </c>
      <c r="F669">
        <v>1</v>
      </c>
      <c r="G669">
        <v>0</v>
      </c>
      <c r="H669">
        <v>1.399</v>
      </c>
      <c r="I669">
        <f t="shared" si="70"/>
        <v>9.5601637590497113E-2</v>
      </c>
      <c r="J669">
        <v>0</v>
      </c>
      <c r="K669">
        <f t="shared" si="71"/>
        <v>1.1003206502905316</v>
      </c>
      <c r="L669">
        <f t="shared" si="72"/>
        <v>1</v>
      </c>
      <c r="M669">
        <f t="shared" si="73"/>
        <v>0.52388222252555927</v>
      </c>
      <c r="N669">
        <f t="shared" si="74"/>
        <v>0.47611777747444073</v>
      </c>
      <c r="O669">
        <f t="shared" si="75"/>
        <v>0.47611777747444073</v>
      </c>
      <c r="P669">
        <f t="shared" si="76"/>
        <v>-0.74209002368789079</v>
      </c>
    </row>
    <row r="670" spans="1:16" x14ac:dyDescent="0.35">
      <c r="A670">
        <v>74</v>
      </c>
      <c r="B670">
        <v>7</v>
      </c>
      <c r="C670">
        <v>0</v>
      </c>
      <c r="D670">
        <v>0</v>
      </c>
      <c r="E670">
        <v>0</v>
      </c>
      <c r="F670">
        <v>0</v>
      </c>
      <c r="G670">
        <v>1</v>
      </c>
      <c r="H670">
        <v>1.399</v>
      </c>
      <c r="I670">
        <f t="shared" si="70"/>
        <v>-0.87670320720101569</v>
      </c>
      <c r="J670">
        <v>0</v>
      </c>
      <c r="K670">
        <f t="shared" si="71"/>
        <v>0.41615262158222693</v>
      </c>
      <c r="L670">
        <f t="shared" si="72"/>
        <v>1</v>
      </c>
      <c r="M670">
        <f t="shared" si="73"/>
        <v>0.29386142089492551</v>
      </c>
      <c r="N670">
        <f t="shared" si="74"/>
        <v>0.70613857910507449</v>
      </c>
      <c r="O670">
        <f t="shared" si="75"/>
        <v>0.70613857910507449</v>
      </c>
      <c r="P670">
        <f t="shared" si="76"/>
        <v>-0.34794377306656044</v>
      </c>
    </row>
    <row r="671" spans="1:16" x14ac:dyDescent="0.35">
      <c r="A671">
        <v>74</v>
      </c>
      <c r="B671">
        <v>8</v>
      </c>
      <c r="C671">
        <v>0</v>
      </c>
      <c r="D671">
        <v>1</v>
      </c>
      <c r="E671">
        <v>0</v>
      </c>
      <c r="F671">
        <v>0</v>
      </c>
      <c r="G671">
        <v>0</v>
      </c>
      <c r="H671">
        <v>1.6989999999999998</v>
      </c>
      <c r="I671">
        <f t="shared" si="70"/>
        <v>-2.4236220276556755</v>
      </c>
      <c r="J671">
        <v>0</v>
      </c>
      <c r="K671">
        <f t="shared" si="71"/>
        <v>8.8600123483272827E-2</v>
      </c>
      <c r="L671">
        <f t="shared" si="72"/>
        <v>1</v>
      </c>
      <c r="M671">
        <f t="shared" si="73"/>
        <v>8.1389044123725232E-2</v>
      </c>
      <c r="N671">
        <f t="shared" si="74"/>
        <v>0.91861095587627484</v>
      </c>
      <c r="O671">
        <f t="shared" si="75"/>
        <v>0.91861095587627484</v>
      </c>
      <c r="P671">
        <f t="shared" si="76"/>
        <v>-8.4892580451056243E-2</v>
      </c>
    </row>
    <row r="672" spans="1:16" x14ac:dyDescent="0.35">
      <c r="A672">
        <v>74</v>
      </c>
      <c r="B672">
        <v>9</v>
      </c>
      <c r="C672">
        <v>0</v>
      </c>
      <c r="D672">
        <v>0</v>
      </c>
      <c r="E672">
        <v>1</v>
      </c>
      <c r="F672">
        <v>0</v>
      </c>
      <c r="G672">
        <v>1</v>
      </c>
      <c r="H672">
        <v>1.6989999999999998</v>
      </c>
      <c r="I672">
        <f t="shared" si="70"/>
        <v>-1.624242418733818</v>
      </c>
      <c r="J672">
        <v>0</v>
      </c>
      <c r="K672">
        <f t="shared" si="71"/>
        <v>0.19706090832139075</v>
      </c>
      <c r="L672">
        <f t="shared" si="72"/>
        <v>1</v>
      </c>
      <c r="M672">
        <f t="shared" si="73"/>
        <v>0.16462061951193815</v>
      </c>
      <c r="N672">
        <f t="shared" si="74"/>
        <v>0.83537938048806182</v>
      </c>
      <c r="O672">
        <f t="shared" si="75"/>
        <v>0.83537938048806182</v>
      </c>
      <c r="P672">
        <f t="shared" si="76"/>
        <v>-0.17986930942613638</v>
      </c>
    </row>
    <row r="673" spans="1:16" x14ac:dyDescent="0.35">
      <c r="A673">
        <v>75</v>
      </c>
      <c r="B673">
        <v>1</v>
      </c>
      <c r="C673">
        <v>0</v>
      </c>
      <c r="D673">
        <v>1</v>
      </c>
      <c r="E673">
        <v>0</v>
      </c>
      <c r="F673">
        <v>0</v>
      </c>
      <c r="G673">
        <v>1</v>
      </c>
      <c r="H673">
        <v>1.9989999999999999</v>
      </c>
      <c r="I673">
        <f t="shared" si="70"/>
        <v>-1.758153150225175</v>
      </c>
      <c r="J673">
        <v>0</v>
      </c>
      <c r="K673">
        <f t="shared" si="71"/>
        <v>0.17236289843173716</v>
      </c>
      <c r="L673">
        <f t="shared" si="72"/>
        <v>1</v>
      </c>
      <c r="M673">
        <f t="shared" si="73"/>
        <v>0.14702179560808856</v>
      </c>
      <c r="N673">
        <f t="shared" si="74"/>
        <v>0.85297820439191141</v>
      </c>
      <c r="O673">
        <f t="shared" si="75"/>
        <v>0.85297820439191141</v>
      </c>
      <c r="P673">
        <f t="shared" si="76"/>
        <v>-0.1590212835262737</v>
      </c>
    </row>
    <row r="674" spans="1:16" x14ac:dyDescent="0.35">
      <c r="A674">
        <v>75</v>
      </c>
      <c r="B674">
        <v>2</v>
      </c>
      <c r="C674">
        <v>0</v>
      </c>
      <c r="D674">
        <v>0</v>
      </c>
      <c r="E674">
        <v>1</v>
      </c>
      <c r="F674">
        <v>0</v>
      </c>
      <c r="G674">
        <v>0</v>
      </c>
      <c r="H674">
        <v>1.399</v>
      </c>
      <c r="I674">
        <f t="shared" si="70"/>
        <v>-2.2897112961643185</v>
      </c>
      <c r="J674">
        <v>0</v>
      </c>
      <c r="K674">
        <f t="shared" si="71"/>
        <v>0.10129570209052766</v>
      </c>
      <c r="L674">
        <f t="shared" si="72"/>
        <v>1</v>
      </c>
      <c r="M674">
        <f t="shared" si="73"/>
        <v>9.1978659226803233E-2</v>
      </c>
      <c r="N674">
        <f t="shared" si="74"/>
        <v>0.90802134077319674</v>
      </c>
      <c r="O674">
        <f t="shared" si="75"/>
        <v>0.90802134077319674</v>
      </c>
      <c r="P674">
        <f t="shared" si="76"/>
        <v>-9.6487397602854783E-2</v>
      </c>
    </row>
    <row r="675" spans="1:16" x14ac:dyDescent="0.35">
      <c r="A675">
        <v>75</v>
      </c>
      <c r="B675">
        <v>3</v>
      </c>
      <c r="C675">
        <v>0</v>
      </c>
      <c r="D675">
        <v>0</v>
      </c>
      <c r="E675">
        <v>1</v>
      </c>
      <c r="F675">
        <v>1</v>
      </c>
      <c r="G675">
        <v>0</v>
      </c>
      <c r="H675">
        <v>1.9989999999999999</v>
      </c>
      <c r="I675">
        <f t="shared" si="70"/>
        <v>-0.62385661402151316</v>
      </c>
      <c r="J675">
        <v>0</v>
      </c>
      <c r="K675">
        <f t="shared" si="71"/>
        <v>0.53587378894663384</v>
      </c>
      <c r="L675">
        <f t="shared" si="72"/>
        <v>1</v>
      </c>
      <c r="M675">
        <f t="shared" si="73"/>
        <v>0.34890483371954567</v>
      </c>
      <c r="N675">
        <f t="shared" si="74"/>
        <v>0.65109516628045438</v>
      </c>
      <c r="O675">
        <f t="shared" si="75"/>
        <v>0.65109516628045438</v>
      </c>
      <c r="P675">
        <f t="shared" si="76"/>
        <v>-0.42909946269491628</v>
      </c>
    </row>
    <row r="676" spans="1:16" x14ac:dyDescent="0.35">
      <c r="A676">
        <v>75</v>
      </c>
      <c r="B676">
        <v>4</v>
      </c>
      <c r="C676">
        <v>0</v>
      </c>
      <c r="D676">
        <v>0</v>
      </c>
      <c r="E676">
        <v>0</v>
      </c>
      <c r="F676">
        <v>1</v>
      </c>
      <c r="G676">
        <v>0</v>
      </c>
      <c r="H676">
        <v>1.6989999999999998</v>
      </c>
      <c r="I676">
        <f t="shared" si="70"/>
        <v>0.1236825975112894</v>
      </c>
      <c r="J676">
        <v>0</v>
      </c>
      <c r="K676">
        <f t="shared" si="71"/>
        <v>1.1316566233605234</v>
      </c>
      <c r="L676">
        <f t="shared" si="72"/>
        <v>1</v>
      </c>
      <c r="M676">
        <f t="shared" si="73"/>
        <v>0.5308812924928239</v>
      </c>
      <c r="N676">
        <f t="shared" si="74"/>
        <v>0.46911870750717605</v>
      </c>
      <c r="O676">
        <f t="shared" si="75"/>
        <v>0.46911870750717605</v>
      </c>
      <c r="P676">
        <f t="shared" si="76"/>
        <v>-0.75689943487099842</v>
      </c>
    </row>
    <row r="677" spans="1:16" x14ac:dyDescent="0.35">
      <c r="A677">
        <v>75</v>
      </c>
      <c r="B677">
        <v>5</v>
      </c>
      <c r="C677">
        <v>0</v>
      </c>
      <c r="D677">
        <v>0</v>
      </c>
      <c r="E677">
        <v>0</v>
      </c>
      <c r="F677">
        <v>0</v>
      </c>
      <c r="G677">
        <v>0</v>
      </c>
      <c r="H677">
        <v>1.9989999999999999</v>
      </c>
      <c r="I677">
        <f t="shared" si="70"/>
        <v>-2.3955410677348832</v>
      </c>
      <c r="J677">
        <v>0</v>
      </c>
      <c r="K677">
        <f t="shared" si="71"/>
        <v>9.1123361670919958E-2</v>
      </c>
      <c r="L677">
        <f t="shared" si="72"/>
        <v>1</v>
      </c>
      <c r="M677">
        <f t="shared" si="73"/>
        <v>8.3513344935971165E-2</v>
      </c>
      <c r="N677">
        <f t="shared" si="74"/>
        <v>0.91648665506402882</v>
      </c>
      <c r="O677">
        <f t="shared" si="75"/>
        <v>0.91648665506402882</v>
      </c>
      <c r="P677">
        <f t="shared" si="76"/>
        <v>-8.7207772567765587E-2</v>
      </c>
    </row>
    <row r="678" spans="1:16" x14ac:dyDescent="0.35">
      <c r="A678">
        <v>75</v>
      </c>
      <c r="B678">
        <v>6</v>
      </c>
      <c r="C678">
        <v>1</v>
      </c>
      <c r="D678">
        <v>1</v>
      </c>
      <c r="E678">
        <v>0</v>
      </c>
      <c r="F678">
        <v>1</v>
      </c>
      <c r="G678">
        <v>0</v>
      </c>
      <c r="H678">
        <v>1.399</v>
      </c>
      <c r="I678">
        <f t="shared" si="70"/>
        <v>9.5601637590497113E-2</v>
      </c>
      <c r="J678">
        <v>0</v>
      </c>
      <c r="K678">
        <f t="shared" si="71"/>
        <v>1.1003206502905316</v>
      </c>
      <c r="L678">
        <f t="shared" si="72"/>
        <v>1</v>
      </c>
      <c r="M678">
        <f t="shared" si="73"/>
        <v>0.52388222252555927</v>
      </c>
      <c r="N678">
        <f t="shared" si="74"/>
        <v>0.47611777747444073</v>
      </c>
      <c r="O678">
        <f t="shared" si="75"/>
        <v>0.52388222252555927</v>
      </c>
      <c r="P678">
        <f t="shared" si="76"/>
        <v>-0.64648838609739356</v>
      </c>
    </row>
    <row r="679" spans="1:16" x14ac:dyDescent="0.35">
      <c r="A679">
        <v>75</v>
      </c>
      <c r="B679">
        <v>7</v>
      </c>
      <c r="C679">
        <v>1</v>
      </c>
      <c r="D679">
        <v>0</v>
      </c>
      <c r="E679">
        <v>0</v>
      </c>
      <c r="F679">
        <v>0</v>
      </c>
      <c r="G679">
        <v>1</v>
      </c>
      <c r="H679">
        <v>1.399</v>
      </c>
      <c r="I679">
        <f t="shared" si="70"/>
        <v>-0.87670320720101569</v>
      </c>
      <c r="J679">
        <v>0</v>
      </c>
      <c r="K679">
        <f t="shared" si="71"/>
        <v>0.41615262158222693</v>
      </c>
      <c r="L679">
        <f t="shared" si="72"/>
        <v>1</v>
      </c>
      <c r="M679">
        <f t="shared" si="73"/>
        <v>0.29386142089492551</v>
      </c>
      <c r="N679">
        <f t="shared" si="74"/>
        <v>0.70613857910507449</v>
      </c>
      <c r="O679">
        <f t="shared" si="75"/>
        <v>0.29386142089492551</v>
      </c>
      <c r="P679">
        <f t="shared" si="76"/>
        <v>-1.2246469802675761</v>
      </c>
    </row>
    <row r="680" spans="1:16" x14ac:dyDescent="0.35">
      <c r="A680">
        <v>75</v>
      </c>
      <c r="B680">
        <v>8</v>
      </c>
      <c r="C680">
        <v>0</v>
      </c>
      <c r="D680">
        <v>1</v>
      </c>
      <c r="E680">
        <v>0</v>
      </c>
      <c r="F680">
        <v>0</v>
      </c>
      <c r="G680">
        <v>0</v>
      </c>
      <c r="H680">
        <v>1.6989999999999998</v>
      </c>
      <c r="I680">
        <f t="shared" si="70"/>
        <v>-2.4236220276556755</v>
      </c>
      <c r="J680">
        <v>0</v>
      </c>
      <c r="K680">
        <f t="shared" si="71"/>
        <v>8.8600123483272827E-2</v>
      </c>
      <c r="L680">
        <f t="shared" si="72"/>
        <v>1</v>
      </c>
      <c r="M680">
        <f t="shared" si="73"/>
        <v>8.1389044123725232E-2</v>
      </c>
      <c r="N680">
        <f t="shared" si="74"/>
        <v>0.91861095587627484</v>
      </c>
      <c r="O680">
        <f t="shared" si="75"/>
        <v>0.91861095587627484</v>
      </c>
      <c r="P680">
        <f t="shared" si="76"/>
        <v>-8.4892580451056243E-2</v>
      </c>
    </row>
    <row r="681" spans="1:16" x14ac:dyDescent="0.35">
      <c r="A681">
        <v>75</v>
      </c>
      <c r="B681">
        <v>9</v>
      </c>
      <c r="C681">
        <v>0</v>
      </c>
      <c r="D681">
        <v>0</v>
      </c>
      <c r="E681">
        <v>1</v>
      </c>
      <c r="F681">
        <v>0</v>
      </c>
      <c r="G681">
        <v>1</v>
      </c>
      <c r="H681">
        <v>1.6989999999999998</v>
      </c>
      <c r="I681">
        <f t="shared" si="70"/>
        <v>-1.624242418733818</v>
      </c>
      <c r="J681">
        <v>0</v>
      </c>
      <c r="K681">
        <f t="shared" si="71"/>
        <v>0.19706090832139075</v>
      </c>
      <c r="L681">
        <f t="shared" si="72"/>
        <v>1</v>
      </c>
      <c r="M681">
        <f t="shared" si="73"/>
        <v>0.16462061951193815</v>
      </c>
      <c r="N681">
        <f t="shared" si="74"/>
        <v>0.83537938048806182</v>
      </c>
      <c r="O681">
        <f t="shared" si="75"/>
        <v>0.83537938048806182</v>
      </c>
      <c r="P681">
        <f t="shared" si="76"/>
        <v>-0.17986930942613638</v>
      </c>
    </row>
    <row r="682" spans="1:16" x14ac:dyDescent="0.35">
      <c r="A682">
        <v>76</v>
      </c>
      <c r="B682">
        <v>1</v>
      </c>
      <c r="C682">
        <v>0</v>
      </c>
      <c r="D682">
        <v>1</v>
      </c>
      <c r="E682">
        <v>0</v>
      </c>
      <c r="F682">
        <v>0</v>
      </c>
      <c r="G682">
        <v>1</v>
      </c>
      <c r="H682">
        <v>1.9989999999999999</v>
      </c>
      <c r="I682">
        <f t="shared" si="70"/>
        <v>-1.758153150225175</v>
      </c>
      <c r="J682">
        <v>0</v>
      </c>
      <c r="K682">
        <f t="shared" si="71"/>
        <v>0.17236289843173716</v>
      </c>
      <c r="L682">
        <f t="shared" si="72"/>
        <v>1</v>
      </c>
      <c r="M682">
        <f t="shared" si="73"/>
        <v>0.14702179560808856</v>
      </c>
      <c r="N682">
        <f t="shared" si="74"/>
        <v>0.85297820439191141</v>
      </c>
      <c r="O682">
        <f t="shared" si="75"/>
        <v>0.85297820439191141</v>
      </c>
      <c r="P682">
        <f t="shared" si="76"/>
        <v>-0.1590212835262737</v>
      </c>
    </row>
    <row r="683" spans="1:16" x14ac:dyDescent="0.35">
      <c r="A683">
        <v>76</v>
      </c>
      <c r="B683">
        <v>2</v>
      </c>
      <c r="C683">
        <v>0</v>
      </c>
      <c r="D683">
        <v>0</v>
      </c>
      <c r="E683">
        <v>1</v>
      </c>
      <c r="F683">
        <v>0</v>
      </c>
      <c r="G683">
        <v>0</v>
      </c>
      <c r="H683">
        <v>1.399</v>
      </c>
      <c r="I683">
        <f t="shared" si="70"/>
        <v>-2.2897112961643185</v>
      </c>
      <c r="J683">
        <v>0</v>
      </c>
      <c r="K683">
        <f t="shared" si="71"/>
        <v>0.10129570209052766</v>
      </c>
      <c r="L683">
        <f t="shared" si="72"/>
        <v>1</v>
      </c>
      <c r="M683">
        <f t="shared" si="73"/>
        <v>9.1978659226803233E-2</v>
      </c>
      <c r="N683">
        <f t="shared" si="74"/>
        <v>0.90802134077319674</v>
      </c>
      <c r="O683">
        <f t="shared" si="75"/>
        <v>0.90802134077319674</v>
      </c>
      <c r="P683">
        <f t="shared" si="76"/>
        <v>-9.6487397602854783E-2</v>
      </c>
    </row>
    <row r="684" spans="1:16" x14ac:dyDescent="0.35">
      <c r="A684">
        <v>76</v>
      </c>
      <c r="B684">
        <v>3</v>
      </c>
      <c r="C684">
        <v>0</v>
      </c>
      <c r="D684">
        <v>0</v>
      </c>
      <c r="E684">
        <v>1</v>
      </c>
      <c r="F684">
        <v>1</v>
      </c>
      <c r="G684">
        <v>0</v>
      </c>
      <c r="H684">
        <v>1.9989999999999999</v>
      </c>
      <c r="I684">
        <f t="shared" si="70"/>
        <v>-0.62385661402151316</v>
      </c>
      <c r="J684">
        <v>0</v>
      </c>
      <c r="K684">
        <f t="shared" si="71"/>
        <v>0.53587378894663384</v>
      </c>
      <c r="L684">
        <f t="shared" si="72"/>
        <v>1</v>
      </c>
      <c r="M684">
        <f t="shared" si="73"/>
        <v>0.34890483371954567</v>
      </c>
      <c r="N684">
        <f t="shared" si="74"/>
        <v>0.65109516628045438</v>
      </c>
      <c r="O684">
        <f t="shared" si="75"/>
        <v>0.65109516628045438</v>
      </c>
      <c r="P684">
        <f t="shared" si="76"/>
        <v>-0.42909946269491628</v>
      </c>
    </row>
    <row r="685" spans="1:16" x14ac:dyDescent="0.35">
      <c r="A685">
        <v>76</v>
      </c>
      <c r="B685">
        <v>4</v>
      </c>
      <c r="C685">
        <v>1</v>
      </c>
      <c r="D685">
        <v>0</v>
      </c>
      <c r="E685">
        <v>0</v>
      </c>
      <c r="F685">
        <v>1</v>
      </c>
      <c r="G685">
        <v>0</v>
      </c>
      <c r="H685">
        <v>1.6989999999999998</v>
      </c>
      <c r="I685">
        <f t="shared" si="70"/>
        <v>0.1236825975112894</v>
      </c>
      <c r="J685">
        <v>0</v>
      </c>
      <c r="K685">
        <f t="shared" si="71"/>
        <v>1.1316566233605234</v>
      </c>
      <c r="L685">
        <f t="shared" si="72"/>
        <v>1</v>
      </c>
      <c r="M685">
        <f t="shared" si="73"/>
        <v>0.5308812924928239</v>
      </c>
      <c r="N685">
        <f t="shared" si="74"/>
        <v>0.46911870750717605</v>
      </c>
      <c r="O685">
        <f t="shared" si="75"/>
        <v>0.5308812924928239</v>
      </c>
      <c r="P685">
        <f t="shared" si="76"/>
        <v>-0.63321683735970902</v>
      </c>
    </row>
    <row r="686" spans="1:16" x14ac:dyDescent="0.35">
      <c r="A686">
        <v>76</v>
      </c>
      <c r="B686">
        <v>5</v>
      </c>
      <c r="C686">
        <v>0</v>
      </c>
      <c r="D686">
        <v>0</v>
      </c>
      <c r="E686">
        <v>0</v>
      </c>
      <c r="F686">
        <v>0</v>
      </c>
      <c r="G686">
        <v>0</v>
      </c>
      <c r="H686">
        <v>1.9989999999999999</v>
      </c>
      <c r="I686">
        <f t="shared" si="70"/>
        <v>-2.3955410677348832</v>
      </c>
      <c r="J686">
        <v>0</v>
      </c>
      <c r="K686">
        <f t="shared" si="71"/>
        <v>9.1123361670919958E-2</v>
      </c>
      <c r="L686">
        <f t="shared" si="72"/>
        <v>1</v>
      </c>
      <c r="M686">
        <f t="shared" si="73"/>
        <v>8.3513344935971165E-2</v>
      </c>
      <c r="N686">
        <f t="shared" si="74"/>
        <v>0.91648665506402882</v>
      </c>
      <c r="O686">
        <f t="shared" si="75"/>
        <v>0.91648665506402882</v>
      </c>
      <c r="P686">
        <f t="shared" si="76"/>
        <v>-8.7207772567765587E-2</v>
      </c>
    </row>
    <row r="687" spans="1:16" x14ac:dyDescent="0.35">
      <c r="A687">
        <v>76</v>
      </c>
      <c r="B687">
        <v>6</v>
      </c>
      <c r="C687">
        <v>1</v>
      </c>
      <c r="D687">
        <v>1</v>
      </c>
      <c r="E687">
        <v>0</v>
      </c>
      <c r="F687">
        <v>1</v>
      </c>
      <c r="G687">
        <v>0</v>
      </c>
      <c r="H687">
        <v>1.399</v>
      </c>
      <c r="I687">
        <f t="shared" si="70"/>
        <v>9.5601637590497113E-2</v>
      </c>
      <c r="J687">
        <v>0</v>
      </c>
      <c r="K687">
        <f t="shared" si="71"/>
        <v>1.1003206502905316</v>
      </c>
      <c r="L687">
        <f t="shared" si="72"/>
        <v>1</v>
      </c>
      <c r="M687">
        <f t="shared" si="73"/>
        <v>0.52388222252555927</v>
      </c>
      <c r="N687">
        <f t="shared" si="74"/>
        <v>0.47611777747444073</v>
      </c>
      <c r="O687">
        <f t="shared" si="75"/>
        <v>0.52388222252555927</v>
      </c>
      <c r="P687">
        <f t="shared" si="76"/>
        <v>-0.64648838609739356</v>
      </c>
    </row>
    <row r="688" spans="1:16" x14ac:dyDescent="0.35">
      <c r="A688">
        <v>76</v>
      </c>
      <c r="B688">
        <v>7</v>
      </c>
      <c r="C688">
        <v>0</v>
      </c>
      <c r="D688">
        <v>0</v>
      </c>
      <c r="E688">
        <v>0</v>
      </c>
      <c r="F688">
        <v>0</v>
      </c>
      <c r="G688">
        <v>1</v>
      </c>
      <c r="H688">
        <v>1.399</v>
      </c>
      <c r="I688">
        <f t="shared" si="70"/>
        <v>-0.87670320720101569</v>
      </c>
      <c r="J688">
        <v>0</v>
      </c>
      <c r="K688">
        <f t="shared" si="71"/>
        <v>0.41615262158222693</v>
      </c>
      <c r="L688">
        <f t="shared" si="72"/>
        <v>1</v>
      </c>
      <c r="M688">
        <f t="shared" si="73"/>
        <v>0.29386142089492551</v>
      </c>
      <c r="N688">
        <f t="shared" si="74"/>
        <v>0.70613857910507449</v>
      </c>
      <c r="O688">
        <f t="shared" si="75"/>
        <v>0.70613857910507449</v>
      </c>
      <c r="P688">
        <f t="shared" si="76"/>
        <v>-0.34794377306656044</v>
      </c>
    </row>
    <row r="689" spans="1:16" x14ac:dyDescent="0.35">
      <c r="A689">
        <v>76</v>
      </c>
      <c r="B689">
        <v>8</v>
      </c>
      <c r="C689">
        <v>0</v>
      </c>
      <c r="D689">
        <v>1</v>
      </c>
      <c r="E689">
        <v>0</v>
      </c>
      <c r="F689">
        <v>0</v>
      </c>
      <c r="G689">
        <v>0</v>
      </c>
      <c r="H689">
        <v>1.6989999999999998</v>
      </c>
      <c r="I689">
        <f t="shared" si="70"/>
        <v>-2.4236220276556755</v>
      </c>
      <c r="J689">
        <v>0</v>
      </c>
      <c r="K689">
        <f t="shared" si="71"/>
        <v>8.8600123483272827E-2</v>
      </c>
      <c r="L689">
        <f t="shared" si="72"/>
        <v>1</v>
      </c>
      <c r="M689">
        <f t="shared" si="73"/>
        <v>8.1389044123725232E-2</v>
      </c>
      <c r="N689">
        <f t="shared" si="74"/>
        <v>0.91861095587627484</v>
      </c>
      <c r="O689">
        <f t="shared" si="75"/>
        <v>0.91861095587627484</v>
      </c>
      <c r="P689">
        <f t="shared" si="76"/>
        <v>-8.4892580451056243E-2</v>
      </c>
    </row>
    <row r="690" spans="1:16" x14ac:dyDescent="0.35">
      <c r="A690">
        <v>76</v>
      </c>
      <c r="B690">
        <v>9</v>
      </c>
      <c r="C690">
        <v>0</v>
      </c>
      <c r="D690">
        <v>0</v>
      </c>
      <c r="E690">
        <v>1</v>
      </c>
      <c r="F690">
        <v>0</v>
      </c>
      <c r="G690">
        <v>1</v>
      </c>
      <c r="H690">
        <v>1.6989999999999998</v>
      </c>
      <c r="I690">
        <f t="shared" si="70"/>
        <v>-1.624242418733818</v>
      </c>
      <c r="J690">
        <v>0</v>
      </c>
      <c r="K690">
        <f t="shared" si="71"/>
        <v>0.19706090832139075</v>
      </c>
      <c r="L690">
        <f t="shared" si="72"/>
        <v>1</v>
      </c>
      <c r="M690">
        <f t="shared" si="73"/>
        <v>0.16462061951193815</v>
      </c>
      <c r="N690">
        <f t="shared" si="74"/>
        <v>0.83537938048806182</v>
      </c>
      <c r="O690">
        <f t="shared" si="75"/>
        <v>0.83537938048806182</v>
      </c>
      <c r="P690">
        <f t="shared" si="76"/>
        <v>-0.17986930942613638</v>
      </c>
    </row>
    <row r="691" spans="1:16" x14ac:dyDescent="0.35">
      <c r="A691">
        <v>77</v>
      </c>
      <c r="B691">
        <v>1</v>
      </c>
      <c r="C691">
        <v>0</v>
      </c>
      <c r="D691">
        <v>1</v>
      </c>
      <c r="E691">
        <v>0</v>
      </c>
      <c r="F691">
        <v>0</v>
      </c>
      <c r="G691">
        <v>1</v>
      </c>
      <c r="H691">
        <v>1.9989999999999999</v>
      </c>
      <c r="I691">
        <f t="shared" si="70"/>
        <v>-1.758153150225175</v>
      </c>
      <c r="J691">
        <v>0</v>
      </c>
      <c r="K691">
        <f t="shared" si="71"/>
        <v>0.17236289843173716</v>
      </c>
      <c r="L691">
        <f t="shared" si="72"/>
        <v>1</v>
      </c>
      <c r="M691">
        <f t="shared" si="73"/>
        <v>0.14702179560808856</v>
      </c>
      <c r="N691">
        <f t="shared" si="74"/>
        <v>0.85297820439191141</v>
      </c>
      <c r="O691">
        <f t="shared" si="75"/>
        <v>0.85297820439191141</v>
      </c>
      <c r="P691">
        <f t="shared" si="76"/>
        <v>-0.1590212835262737</v>
      </c>
    </row>
    <row r="692" spans="1:16" x14ac:dyDescent="0.35">
      <c r="A692">
        <v>77</v>
      </c>
      <c r="B692">
        <v>2</v>
      </c>
      <c r="C692">
        <v>0</v>
      </c>
      <c r="D692">
        <v>0</v>
      </c>
      <c r="E692">
        <v>1</v>
      </c>
      <c r="F692">
        <v>0</v>
      </c>
      <c r="G692">
        <v>0</v>
      </c>
      <c r="H692">
        <v>1.399</v>
      </c>
      <c r="I692">
        <f t="shared" si="70"/>
        <v>-2.2897112961643185</v>
      </c>
      <c r="J692">
        <v>0</v>
      </c>
      <c r="K692">
        <f t="shared" si="71"/>
        <v>0.10129570209052766</v>
      </c>
      <c r="L692">
        <f t="shared" si="72"/>
        <v>1</v>
      </c>
      <c r="M692">
        <f t="shared" si="73"/>
        <v>9.1978659226803233E-2</v>
      </c>
      <c r="N692">
        <f t="shared" si="74"/>
        <v>0.90802134077319674</v>
      </c>
      <c r="O692">
        <f t="shared" si="75"/>
        <v>0.90802134077319674</v>
      </c>
      <c r="P692">
        <f t="shared" si="76"/>
        <v>-9.6487397602854783E-2</v>
      </c>
    </row>
    <row r="693" spans="1:16" x14ac:dyDescent="0.35">
      <c r="A693">
        <v>77</v>
      </c>
      <c r="B693">
        <v>3</v>
      </c>
      <c r="C693">
        <v>0</v>
      </c>
      <c r="D693">
        <v>0</v>
      </c>
      <c r="E693">
        <v>1</v>
      </c>
      <c r="F693">
        <v>1</v>
      </c>
      <c r="G693">
        <v>0</v>
      </c>
      <c r="H693">
        <v>1.9989999999999999</v>
      </c>
      <c r="I693">
        <f t="shared" si="70"/>
        <v>-0.62385661402151316</v>
      </c>
      <c r="J693">
        <v>0</v>
      </c>
      <c r="K693">
        <f t="shared" si="71"/>
        <v>0.53587378894663384</v>
      </c>
      <c r="L693">
        <f t="shared" si="72"/>
        <v>1</v>
      </c>
      <c r="M693">
        <f t="shared" si="73"/>
        <v>0.34890483371954567</v>
      </c>
      <c r="N693">
        <f t="shared" si="74"/>
        <v>0.65109516628045438</v>
      </c>
      <c r="O693">
        <f t="shared" si="75"/>
        <v>0.65109516628045438</v>
      </c>
      <c r="P693">
        <f t="shared" si="76"/>
        <v>-0.42909946269491628</v>
      </c>
    </row>
    <row r="694" spans="1:16" x14ac:dyDescent="0.35">
      <c r="A694">
        <v>77</v>
      </c>
      <c r="B694">
        <v>4</v>
      </c>
      <c r="C694">
        <v>0</v>
      </c>
      <c r="D694">
        <v>0</v>
      </c>
      <c r="E694">
        <v>0</v>
      </c>
      <c r="F694">
        <v>1</v>
      </c>
      <c r="G694">
        <v>0</v>
      </c>
      <c r="H694">
        <v>1.6989999999999998</v>
      </c>
      <c r="I694">
        <f t="shared" si="70"/>
        <v>0.1236825975112894</v>
      </c>
      <c r="J694">
        <v>0</v>
      </c>
      <c r="K694">
        <f t="shared" si="71"/>
        <v>1.1316566233605234</v>
      </c>
      <c r="L694">
        <f t="shared" si="72"/>
        <v>1</v>
      </c>
      <c r="M694">
        <f t="shared" si="73"/>
        <v>0.5308812924928239</v>
      </c>
      <c r="N694">
        <f t="shared" si="74"/>
        <v>0.46911870750717605</v>
      </c>
      <c r="O694">
        <f t="shared" si="75"/>
        <v>0.46911870750717605</v>
      </c>
      <c r="P694">
        <f t="shared" si="76"/>
        <v>-0.75689943487099842</v>
      </c>
    </row>
    <row r="695" spans="1:16" x14ac:dyDescent="0.35">
      <c r="A695">
        <v>77</v>
      </c>
      <c r="B695">
        <v>5</v>
      </c>
      <c r="C695">
        <v>0</v>
      </c>
      <c r="D695">
        <v>0</v>
      </c>
      <c r="E695">
        <v>0</v>
      </c>
      <c r="F695">
        <v>0</v>
      </c>
      <c r="G695">
        <v>0</v>
      </c>
      <c r="H695">
        <v>1.9989999999999999</v>
      </c>
      <c r="I695">
        <f t="shared" si="70"/>
        <v>-2.3955410677348832</v>
      </c>
      <c r="J695">
        <v>0</v>
      </c>
      <c r="K695">
        <f t="shared" si="71"/>
        <v>9.1123361670919958E-2</v>
      </c>
      <c r="L695">
        <f t="shared" si="72"/>
        <v>1</v>
      </c>
      <c r="M695">
        <f t="shared" si="73"/>
        <v>8.3513344935971165E-2</v>
      </c>
      <c r="N695">
        <f t="shared" si="74"/>
        <v>0.91648665506402882</v>
      </c>
      <c r="O695">
        <f t="shared" si="75"/>
        <v>0.91648665506402882</v>
      </c>
      <c r="P695">
        <f t="shared" si="76"/>
        <v>-8.7207772567765587E-2</v>
      </c>
    </row>
    <row r="696" spans="1:16" x14ac:dyDescent="0.35">
      <c r="A696">
        <v>77</v>
      </c>
      <c r="B696">
        <v>6</v>
      </c>
      <c r="C696">
        <v>0</v>
      </c>
      <c r="D696">
        <v>1</v>
      </c>
      <c r="E696">
        <v>0</v>
      </c>
      <c r="F696">
        <v>1</v>
      </c>
      <c r="G696">
        <v>0</v>
      </c>
      <c r="H696">
        <v>1.399</v>
      </c>
      <c r="I696">
        <f t="shared" si="70"/>
        <v>9.5601637590497113E-2</v>
      </c>
      <c r="J696">
        <v>0</v>
      </c>
      <c r="K696">
        <f t="shared" si="71"/>
        <v>1.1003206502905316</v>
      </c>
      <c r="L696">
        <f t="shared" si="72"/>
        <v>1</v>
      </c>
      <c r="M696">
        <f t="shared" si="73"/>
        <v>0.52388222252555927</v>
      </c>
      <c r="N696">
        <f t="shared" si="74"/>
        <v>0.47611777747444073</v>
      </c>
      <c r="O696">
        <f t="shared" si="75"/>
        <v>0.47611777747444073</v>
      </c>
      <c r="P696">
        <f t="shared" si="76"/>
        <v>-0.74209002368789079</v>
      </c>
    </row>
    <row r="697" spans="1:16" x14ac:dyDescent="0.35">
      <c r="A697">
        <v>77</v>
      </c>
      <c r="B697">
        <v>7</v>
      </c>
      <c r="C697">
        <v>0</v>
      </c>
      <c r="D697">
        <v>0</v>
      </c>
      <c r="E697">
        <v>0</v>
      </c>
      <c r="F697">
        <v>0</v>
      </c>
      <c r="G697">
        <v>1</v>
      </c>
      <c r="H697">
        <v>1.399</v>
      </c>
      <c r="I697">
        <f t="shared" si="70"/>
        <v>-0.87670320720101569</v>
      </c>
      <c r="J697">
        <v>0</v>
      </c>
      <c r="K697">
        <f t="shared" si="71"/>
        <v>0.41615262158222693</v>
      </c>
      <c r="L697">
        <f t="shared" si="72"/>
        <v>1</v>
      </c>
      <c r="M697">
        <f t="shared" si="73"/>
        <v>0.29386142089492551</v>
      </c>
      <c r="N697">
        <f t="shared" si="74"/>
        <v>0.70613857910507449</v>
      </c>
      <c r="O697">
        <f t="shared" si="75"/>
        <v>0.70613857910507449</v>
      </c>
      <c r="P697">
        <f t="shared" si="76"/>
        <v>-0.34794377306656044</v>
      </c>
    </row>
    <row r="698" spans="1:16" x14ac:dyDescent="0.35">
      <c r="A698">
        <v>77</v>
      </c>
      <c r="B698">
        <v>8</v>
      </c>
      <c r="C698">
        <v>0</v>
      </c>
      <c r="D698">
        <v>1</v>
      </c>
      <c r="E698">
        <v>0</v>
      </c>
      <c r="F698">
        <v>0</v>
      </c>
      <c r="G698">
        <v>0</v>
      </c>
      <c r="H698">
        <v>1.6989999999999998</v>
      </c>
      <c r="I698">
        <f t="shared" si="70"/>
        <v>-2.4236220276556755</v>
      </c>
      <c r="J698">
        <v>0</v>
      </c>
      <c r="K698">
        <f t="shared" si="71"/>
        <v>8.8600123483272827E-2</v>
      </c>
      <c r="L698">
        <f t="shared" si="72"/>
        <v>1</v>
      </c>
      <c r="M698">
        <f t="shared" si="73"/>
        <v>8.1389044123725232E-2</v>
      </c>
      <c r="N698">
        <f t="shared" si="74"/>
        <v>0.91861095587627484</v>
      </c>
      <c r="O698">
        <f t="shared" si="75"/>
        <v>0.91861095587627484</v>
      </c>
      <c r="P698">
        <f t="shared" si="76"/>
        <v>-8.4892580451056243E-2</v>
      </c>
    </row>
    <row r="699" spans="1:16" x14ac:dyDescent="0.35">
      <c r="A699">
        <v>77</v>
      </c>
      <c r="B699">
        <v>9</v>
      </c>
      <c r="C699">
        <v>0</v>
      </c>
      <c r="D699">
        <v>0</v>
      </c>
      <c r="E699">
        <v>1</v>
      </c>
      <c r="F699">
        <v>0</v>
      </c>
      <c r="G699">
        <v>1</v>
      </c>
      <c r="H699">
        <v>1.6989999999999998</v>
      </c>
      <c r="I699">
        <f t="shared" si="70"/>
        <v>-1.624242418733818</v>
      </c>
      <c r="J699">
        <v>0</v>
      </c>
      <c r="K699">
        <f t="shared" si="71"/>
        <v>0.19706090832139075</v>
      </c>
      <c r="L699">
        <f t="shared" si="72"/>
        <v>1</v>
      </c>
      <c r="M699">
        <f t="shared" si="73"/>
        <v>0.16462061951193815</v>
      </c>
      <c r="N699">
        <f t="shared" si="74"/>
        <v>0.83537938048806182</v>
      </c>
      <c r="O699">
        <f t="shared" si="75"/>
        <v>0.83537938048806182</v>
      </c>
      <c r="P699">
        <f t="shared" si="76"/>
        <v>-0.17986930942613638</v>
      </c>
    </row>
    <row r="700" spans="1:16" x14ac:dyDescent="0.35">
      <c r="A700">
        <v>78</v>
      </c>
      <c r="B700">
        <v>1</v>
      </c>
      <c r="C700">
        <v>0</v>
      </c>
      <c r="D700">
        <v>1</v>
      </c>
      <c r="E700">
        <v>0</v>
      </c>
      <c r="F700">
        <v>0</v>
      </c>
      <c r="G700">
        <v>1</v>
      </c>
      <c r="H700">
        <v>1.9989999999999999</v>
      </c>
      <c r="I700">
        <f t="shared" si="70"/>
        <v>-1.758153150225175</v>
      </c>
      <c r="J700">
        <v>0</v>
      </c>
      <c r="K700">
        <f t="shared" si="71"/>
        <v>0.17236289843173716</v>
      </c>
      <c r="L700">
        <f t="shared" si="72"/>
        <v>1</v>
      </c>
      <c r="M700">
        <f t="shared" si="73"/>
        <v>0.14702179560808856</v>
      </c>
      <c r="N700">
        <f t="shared" si="74"/>
        <v>0.85297820439191141</v>
      </c>
      <c r="O700">
        <f t="shared" si="75"/>
        <v>0.85297820439191141</v>
      </c>
      <c r="P700">
        <f t="shared" si="76"/>
        <v>-0.1590212835262737</v>
      </c>
    </row>
    <row r="701" spans="1:16" x14ac:dyDescent="0.35">
      <c r="A701">
        <v>78</v>
      </c>
      <c r="B701">
        <v>2</v>
      </c>
      <c r="C701">
        <v>0</v>
      </c>
      <c r="D701">
        <v>0</v>
      </c>
      <c r="E701">
        <v>1</v>
      </c>
      <c r="F701">
        <v>0</v>
      </c>
      <c r="G701">
        <v>0</v>
      </c>
      <c r="H701">
        <v>1.399</v>
      </c>
      <c r="I701">
        <f t="shared" si="70"/>
        <v>-2.2897112961643185</v>
      </c>
      <c r="J701">
        <v>0</v>
      </c>
      <c r="K701">
        <f t="shared" si="71"/>
        <v>0.10129570209052766</v>
      </c>
      <c r="L701">
        <f t="shared" si="72"/>
        <v>1</v>
      </c>
      <c r="M701">
        <f t="shared" si="73"/>
        <v>9.1978659226803233E-2</v>
      </c>
      <c r="N701">
        <f t="shared" si="74"/>
        <v>0.90802134077319674</v>
      </c>
      <c r="O701">
        <f t="shared" si="75"/>
        <v>0.90802134077319674</v>
      </c>
      <c r="P701">
        <f t="shared" si="76"/>
        <v>-9.6487397602854783E-2</v>
      </c>
    </row>
    <row r="702" spans="1:16" x14ac:dyDescent="0.35">
      <c r="A702">
        <v>78</v>
      </c>
      <c r="B702">
        <v>3</v>
      </c>
      <c r="C702">
        <v>1</v>
      </c>
      <c r="D702">
        <v>0</v>
      </c>
      <c r="E702">
        <v>1</v>
      </c>
      <c r="F702">
        <v>1</v>
      </c>
      <c r="G702">
        <v>0</v>
      </c>
      <c r="H702">
        <v>1.9989999999999999</v>
      </c>
      <c r="I702">
        <f t="shared" si="70"/>
        <v>-0.62385661402151316</v>
      </c>
      <c r="J702">
        <v>0</v>
      </c>
      <c r="K702">
        <f t="shared" si="71"/>
        <v>0.53587378894663384</v>
      </c>
      <c r="L702">
        <f t="shared" si="72"/>
        <v>1</v>
      </c>
      <c r="M702">
        <f t="shared" si="73"/>
        <v>0.34890483371954567</v>
      </c>
      <c r="N702">
        <f t="shared" si="74"/>
        <v>0.65109516628045438</v>
      </c>
      <c r="O702">
        <f t="shared" si="75"/>
        <v>0.34890483371954567</v>
      </c>
      <c r="P702">
        <f t="shared" si="76"/>
        <v>-1.0529560767164297</v>
      </c>
    </row>
    <row r="703" spans="1:16" x14ac:dyDescent="0.35">
      <c r="A703">
        <v>78</v>
      </c>
      <c r="B703">
        <v>4</v>
      </c>
      <c r="C703">
        <v>1</v>
      </c>
      <c r="D703">
        <v>0</v>
      </c>
      <c r="E703">
        <v>0</v>
      </c>
      <c r="F703">
        <v>1</v>
      </c>
      <c r="G703">
        <v>0</v>
      </c>
      <c r="H703">
        <v>1.6989999999999998</v>
      </c>
      <c r="I703">
        <f t="shared" si="70"/>
        <v>0.1236825975112894</v>
      </c>
      <c r="J703">
        <v>0</v>
      </c>
      <c r="K703">
        <f t="shared" si="71"/>
        <v>1.1316566233605234</v>
      </c>
      <c r="L703">
        <f t="shared" si="72"/>
        <v>1</v>
      </c>
      <c r="M703">
        <f t="shared" si="73"/>
        <v>0.5308812924928239</v>
      </c>
      <c r="N703">
        <f t="shared" si="74"/>
        <v>0.46911870750717605</v>
      </c>
      <c r="O703">
        <f t="shared" si="75"/>
        <v>0.5308812924928239</v>
      </c>
      <c r="P703">
        <f t="shared" si="76"/>
        <v>-0.63321683735970902</v>
      </c>
    </row>
    <row r="704" spans="1:16" x14ac:dyDescent="0.35">
      <c r="A704">
        <v>78</v>
      </c>
      <c r="B704">
        <v>5</v>
      </c>
      <c r="C704">
        <v>0</v>
      </c>
      <c r="D704">
        <v>0</v>
      </c>
      <c r="E704">
        <v>0</v>
      </c>
      <c r="F704">
        <v>0</v>
      </c>
      <c r="G704">
        <v>0</v>
      </c>
      <c r="H704">
        <v>1.9989999999999999</v>
      </c>
      <c r="I704">
        <f t="shared" si="70"/>
        <v>-2.3955410677348832</v>
      </c>
      <c r="J704">
        <v>0</v>
      </c>
      <c r="K704">
        <f t="shared" si="71"/>
        <v>9.1123361670919958E-2</v>
      </c>
      <c r="L704">
        <f t="shared" si="72"/>
        <v>1</v>
      </c>
      <c r="M704">
        <f t="shared" si="73"/>
        <v>8.3513344935971165E-2</v>
      </c>
      <c r="N704">
        <f t="shared" si="74"/>
        <v>0.91648665506402882</v>
      </c>
      <c r="O704">
        <f t="shared" si="75"/>
        <v>0.91648665506402882</v>
      </c>
      <c r="P704">
        <f t="shared" si="76"/>
        <v>-8.7207772567765587E-2</v>
      </c>
    </row>
    <row r="705" spans="1:16" x14ac:dyDescent="0.35">
      <c r="A705">
        <v>78</v>
      </c>
      <c r="B705">
        <v>6</v>
      </c>
      <c r="C705">
        <v>1</v>
      </c>
      <c r="D705">
        <v>1</v>
      </c>
      <c r="E705">
        <v>0</v>
      </c>
      <c r="F705">
        <v>1</v>
      </c>
      <c r="G705">
        <v>0</v>
      </c>
      <c r="H705">
        <v>1.399</v>
      </c>
      <c r="I705">
        <f t="shared" si="70"/>
        <v>9.5601637590497113E-2</v>
      </c>
      <c r="J705">
        <v>0</v>
      </c>
      <c r="K705">
        <f t="shared" si="71"/>
        <v>1.1003206502905316</v>
      </c>
      <c r="L705">
        <f t="shared" si="72"/>
        <v>1</v>
      </c>
      <c r="M705">
        <f t="shared" si="73"/>
        <v>0.52388222252555927</v>
      </c>
      <c r="N705">
        <f t="shared" si="74"/>
        <v>0.47611777747444073</v>
      </c>
      <c r="O705">
        <f t="shared" si="75"/>
        <v>0.52388222252555927</v>
      </c>
      <c r="P705">
        <f t="shared" si="76"/>
        <v>-0.64648838609739356</v>
      </c>
    </row>
    <row r="706" spans="1:16" x14ac:dyDescent="0.35">
      <c r="A706">
        <v>78</v>
      </c>
      <c r="B706">
        <v>7</v>
      </c>
      <c r="C706">
        <v>0</v>
      </c>
      <c r="D706">
        <v>0</v>
      </c>
      <c r="E706">
        <v>0</v>
      </c>
      <c r="F706">
        <v>0</v>
      </c>
      <c r="G706">
        <v>1</v>
      </c>
      <c r="H706">
        <v>1.399</v>
      </c>
      <c r="I706">
        <f t="shared" si="70"/>
        <v>-0.87670320720101569</v>
      </c>
      <c r="J706">
        <v>0</v>
      </c>
      <c r="K706">
        <f t="shared" si="71"/>
        <v>0.41615262158222693</v>
      </c>
      <c r="L706">
        <f t="shared" si="72"/>
        <v>1</v>
      </c>
      <c r="M706">
        <f t="shared" si="73"/>
        <v>0.29386142089492551</v>
      </c>
      <c r="N706">
        <f t="shared" si="74"/>
        <v>0.70613857910507449</v>
      </c>
      <c r="O706">
        <f t="shared" si="75"/>
        <v>0.70613857910507449</v>
      </c>
      <c r="P706">
        <f t="shared" si="76"/>
        <v>-0.34794377306656044</v>
      </c>
    </row>
    <row r="707" spans="1:16" x14ac:dyDescent="0.35">
      <c r="A707">
        <v>78</v>
      </c>
      <c r="B707">
        <v>8</v>
      </c>
      <c r="C707">
        <v>0</v>
      </c>
      <c r="D707">
        <v>1</v>
      </c>
      <c r="E707">
        <v>0</v>
      </c>
      <c r="F707">
        <v>0</v>
      </c>
      <c r="G707">
        <v>0</v>
      </c>
      <c r="H707">
        <v>1.6989999999999998</v>
      </c>
      <c r="I707">
        <f t="shared" si="70"/>
        <v>-2.4236220276556755</v>
      </c>
      <c r="J707">
        <v>0</v>
      </c>
      <c r="K707">
        <f t="shared" si="71"/>
        <v>8.8600123483272827E-2</v>
      </c>
      <c r="L707">
        <f t="shared" si="72"/>
        <v>1</v>
      </c>
      <c r="M707">
        <f t="shared" si="73"/>
        <v>8.1389044123725232E-2</v>
      </c>
      <c r="N707">
        <f t="shared" si="74"/>
        <v>0.91861095587627484</v>
      </c>
      <c r="O707">
        <f t="shared" si="75"/>
        <v>0.91861095587627484</v>
      </c>
      <c r="P707">
        <f t="shared" si="76"/>
        <v>-8.4892580451056243E-2</v>
      </c>
    </row>
    <row r="708" spans="1:16" x14ac:dyDescent="0.35">
      <c r="A708">
        <v>78</v>
      </c>
      <c r="B708">
        <v>9</v>
      </c>
      <c r="C708">
        <v>0</v>
      </c>
      <c r="D708">
        <v>0</v>
      </c>
      <c r="E708">
        <v>1</v>
      </c>
      <c r="F708">
        <v>0</v>
      </c>
      <c r="G708">
        <v>1</v>
      </c>
      <c r="H708">
        <v>1.6989999999999998</v>
      </c>
      <c r="I708">
        <f t="shared" si="70"/>
        <v>-1.624242418733818</v>
      </c>
      <c r="J708">
        <v>0</v>
      </c>
      <c r="K708">
        <f t="shared" si="71"/>
        <v>0.19706090832139075</v>
      </c>
      <c r="L708">
        <f t="shared" si="72"/>
        <v>1</v>
      </c>
      <c r="M708">
        <f t="shared" si="73"/>
        <v>0.16462061951193815</v>
      </c>
      <c r="N708">
        <f t="shared" si="74"/>
        <v>0.83537938048806182</v>
      </c>
      <c r="O708">
        <f t="shared" si="75"/>
        <v>0.83537938048806182</v>
      </c>
      <c r="P708">
        <f t="shared" si="76"/>
        <v>-0.17986930942613638</v>
      </c>
    </row>
    <row r="709" spans="1:16" x14ac:dyDescent="0.35">
      <c r="A709">
        <v>79</v>
      </c>
      <c r="B709">
        <v>1</v>
      </c>
      <c r="C709">
        <v>0</v>
      </c>
      <c r="D709">
        <v>1</v>
      </c>
      <c r="E709">
        <v>0</v>
      </c>
      <c r="F709">
        <v>0</v>
      </c>
      <c r="G709">
        <v>1</v>
      </c>
      <c r="H709">
        <v>1.9989999999999999</v>
      </c>
      <c r="I709">
        <f t="shared" si="70"/>
        <v>-1.758153150225175</v>
      </c>
      <c r="J709">
        <v>0</v>
      </c>
      <c r="K709">
        <f t="shared" si="71"/>
        <v>0.17236289843173716</v>
      </c>
      <c r="L709">
        <f t="shared" si="72"/>
        <v>1</v>
      </c>
      <c r="M709">
        <f t="shared" si="73"/>
        <v>0.14702179560808856</v>
      </c>
      <c r="N709">
        <f t="shared" si="74"/>
        <v>0.85297820439191141</v>
      </c>
      <c r="O709">
        <f t="shared" si="75"/>
        <v>0.85297820439191141</v>
      </c>
      <c r="P709">
        <f t="shared" si="76"/>
        <v>-0.1590212835262737</v>
      </c>
    </row>
    <row r="710" spans="1:16" x14ac:dyDescent="0.35">
      <c r="A710">
        <v>79</v>
      </c>
      <c r="B710">
        <v>2</v>
      </c>
      <c r="C710">
        <v>0</v>
      </c>
      <c r="D710">
        <v>0</v>
      </c>
      <c r="E710">
        <v>1</v>
      </c>
      <c r="F710">
        <v>0</v>
      </c>
      <c r="G710">
        <v>0</v>
      </c>
      <c r="H710">
        <v>1.399</v>
      </c>
      <c r="I710">
        <f t="shared" si="70"/>
        <v>-2.2897112961643185</v>
      </c>
      <c r="J710">
        <v>0</v>
      </c>
      <c r="K710">
        <f t="shared" si="71"/>
        <v>0.10129570209052766</v>
      </c>
      <c r="L710">
        <f t="shared" si="72"/>
        <v>1</v>
      </c>
      <c r="M710">
        <f t="shared" si="73"/>
        <v>9.1978659226803233E-2</v>
      </c>
      <c r="N710">
        <f t="shared" si="74"/>
        <v>0.90802134077319674</v>
      </c>
      <c r="O710">
        <f t="shared" si="75"/>
        <v>0.90802134077319674</v>
      </c>
      <c r="P710">
        <f t="shared" si="76"/>
        <v>-9.6487397602854783E-2</v>
      </c>
    </row>
    <row r="711" spans="1:16" x14ac:dyDescent="0.35">
      <c r="A711">
        <v>79</v>
      </c>
      <c r="B711">
        <v>3</v>
      </c>
      <c r="C711">
        <v>0</v>
      </c>
      <c r="D711">
        <v>0</v>
      </c>
      <c r="E711">
        <v>1</v>
      </c>
      <c r="F711">
        <v>1</v>
      </c>
      <c r="G711">
        <v>0</v>
      </c>
      <c r="H711">
        <v>1.9989999999999999</v>
      </c>
      <c r="I711">
        <f t="shared" si="70"/>
        <v>-0.62385661402151316</v>
      </c>
      <c r="J711">
        <v>0</v>
      </c>
      <c r="K711">
        <f t="shared" si="71"/>
        <v>0.53587378894663384</v>
      </c>
      <c r="L711">
        <f t="shared" si="72"/>
        <v>1</v>
      </c>
      <c r="M711">
        <f t="shared" si="73"/>
        <v>0.34890483371954567</v>
      </c>
      <c r="N711">
        <f t="shared" si="74"/>
        <v>0.65109516628045438</v>
      </c>
      <c r="O711">
        <f t="shared" si="75"/>
        <v>0.65109516628045438</v>
      </c>
      <c r="P711">
        <f t="shared" si="76"/>
        <v>-0.42909946269491628</v>
      </c>
    </row>
    <row r="712" spans="1:16" x14ac:dyDescent="0.35">
      <c r="A712">
        <v>79</v>
      </c>
      <c r="B712">
        <v>4</v>
      </c>
      <c r="C712">
        <v>0</v>
      </c>
      <c r="D712">
        <v>0</v>
      </c>
      <c r="E712">
        <v>0</v>
      </c>
      <c r="F712">
        <v>1</v>
      </c>
      <c r="G712">
        <v>0</v>
      </c>
      <c r="H712">
        <v>1.6989999999999998</v>
      </c>
      <c r="I712">
        <f t="shared" ref="I712:I775" si="77">SUMPRODUCT($B$4:$F$4,D712:H712)+$A$4</f>
        <v>0.1236825975112894</v>
      </c>
      <c r="J712">
        <v>0</v>
      </c>
      <c r="K712">
        <f t="shared" ref="K712:K775" si="78">EXP(I712)</f>
        <v>1.1316566233605234</v>
      </c>
      <c r="L712">
        <f t="shared" ref="L712:L775" si="79">EXP(J712)</f>
        <v>1</v>
      </c>
      <c r="M712">
        <f t="shared" ref="M712:M775" si="80">K712/(K712+L712)</f>
        <v>0.5308812924928239</v>
      </c>
      <c r="N712">
        <f t="shared" ref="N712:N775" si="81">L712/(K712+L712)</f>
        <v>0.46911870750717605</v>
      </c>
      <c r="O712">
        <f t="shared" ref="O712:O775" si="82">M712^C712*N712^(1-C712)</f>
        <v>0.46911870750717605</v>
      </c>
      <c r="P712">
        <f t="shared" ref="P712:P775" si="83">LN(O712)</f>
        <v>-0.75689943487099842</v>
      </c>
    </row>
    <row r="713" spans="1:16" x14ac:dyDescent="0.35">
      <c r="A713">
        <v>79</v>
      </c>
      <c r="B713">
        <v>5</v>
      </c>
      <c r="C713">
        <v>0</v>
      </c>
      <c r="D713">
        <v>0</v>
      </c>
      <c r="E713">
        <v>0</v>
      </c>
      <c r="F713">
        <v>0</v>
      </c>
      <c r="G713">
        <v>0</v>
      </c>
      <c r="H713">
        <v>1.9989999999999999</v>
      </c>
      <c r="I713">
        <f t="shared" si="77"/>
        <v>-2.3955410677348832</v>
      </c>
      <c r="J713">
        <v>0</v>
      </c>
      <c r="K713">
        <f t="shared" si="78"/>
        <v>9.1123361670919958E-2</v>
      </c>
      <c r="L713">
        <f t="shared" si="79"/>
        <v>1</v>
      </c>
      <c r="M713">
        <f t="shared" si="80"/>
        <v>8.3513344935971165E-2</v>
      </c>
      <c r="N713">
        <f t="shared" si="81"/>
        <v>0.91648665506402882</v>
      </c>
      <c r="O713">
        <f t="shared" si="82"/>
        <v>0.91648665506402882</v>
      </c>
      <c r="P713">
        <f t="shared" si="83"/>
        <v>-8.7207772567765587E-2</v>
      </c>
    </row>
    <row r="714" spans="1:16" x14ac:dyDescent="0.35">
      <c r="A714">
        <v>79</v>
      </c>
      <c r="B714">
        <v>6</v>
      </c>
      <c r="C714">
        <v>0</v>
      </c>
      <c r="D714">
        <v>1</v>
      </c>
      <c r="E714">
        <v>0</v>
      </c>
      <c r="F714">
        <v>1</v>
      </c>
      <c r="G714">
        <v>0</v>
      </c>
      <c r="H714">
        <v>1.399</v>
      </c>
      <c r="I714">
        <f t="shared" si="77"/>
        <v>9.5601637590497113E-2</v>
      </c>
      <c r="J714">
        <v>0</v>
      </c>
      <c r="K714">
        <f t="shared" si="78"/>
        <v>1.1003206502905316</v>
      </c>
      <c r="L714">
        <f t="shared" si="79"/>
        <v>1</v>
      </c>
      <c r="M714">
        <f t="shared" si="80"/>
        <v>0.52388222252555927</v>
      </c>
      <c r="N714">
        <f t="shared" si="81"/>
        <v>0.47611777747444073</v>
      </c>
      <c r="O714">
        <f t="shared" si="82"/>
        <v>0.47611777747444073</v>
      </c>
      <c r="P714">
        <f t="shared" si="83"/>
        <v>-0.74209002368789079</v>
      </c>
    </row>
    <row r="715" spans="1:16" x14ac:dyDescent="0.35">
      <c r="A715">
        <v>79</v>
      </c>
      <c r="B715">
        <v>7</v>
      </c>
      <c r="C715">
        <v>0</v>
      </c>
      <c r="D715">
        <v>0</v>
      </c>
      <c r="E715">
        <v>0</v>
      </c>
      <c r="F715">
        <v>0</v>
      </c>
      <c r="G715">
        <v>1</v>
      </c>
      <c r="H715">
        <v>1.399</v>
      </c>
      <c r="I715">
        <f t="shared" si="77"/>
        <v>-0.87670320720101569</v>
      </c>
      <c r="J715">
        <v>0</v>
      </c>
      <c r="K715">
        <f t="shared" si="78"/>
        <v>0.41615262158222693</v>
      </c>
      <c r="L715">
        <f t="shared" si="79"/>
        <v>1</v>
      </c>
      <c r="M715">
        <f t="shared" si="80"/>
        <v>0.29386142089492551</v>
      </c>
      <c r="N715">
        <f t="shared" si="81"/>
        <v>0.70613857910507449</v>
      </c>
      <c r="O715">
        <f t="shared" si="82"/>
        <v>0.70613857910507449</v>
      </c>
      <c r="P715">
        <f t="shared" si="83"/>
        <v>-0.34794377306656044</v>
      </c>
    </row>
    <row r="716" spans="1:16" x14ac:dyDescent="0.35">
      <c r="A716">
        <v>79</v>
      </c>
      <c r="B716">
        <v>8</v>
      </c>
      <c r="C716">
        <v>0</v>
      </c>
      <c r="D716">
        <v>1</v>
      </c>
      <c r="E716">
        <v>0</v>
      </c>
      <c r="F716">
        <v>0</v>
      </c>
      <c r="G716">
        <v>0</v>
      </c>
      <c r="H716">
        <v>1.6989999999999998</v>
      </c>
      <c r="I716">
        <f t="shared" si="77"/>
        <v>-2.4236220276556755</v>
      </c>
      <c r="J716">
        <v>0</v>
      </c>
      <c r="K716">
        <f t="shared" si="78"/>
        <v>8.8600123483272827E-2</v>
      </c>
      <c r="L716">
        <f t="shared" si="79"/>
        <v>1</v>
      </c>
      <c r="M716">
        <f t="shared" si="80"/>
        <v>8.1389044123725232E-2</v>
      </c>
      <c r="N716">
        <f t="shared" si="81"/>
        <v>0.91861095587627484</v>
      </c>
      <c r="O716">
        <f t="shared" si="82"/>
        <v>0.91861095587627484</v>
      </c>
      <c r="P716">
        <f t="shared" si="83"/>
        <v>-8.4892580451056243E-2</v>
      </c>
    </row>
    <row r="717" spans="1:16" x14ac:dyDescent="0.35">
      <c r="A717">
        <v>79</v>
      </c>
      <c r="B717">
        <v>9</v>
      </c>
      <c r="C717">
        <v>0</v>
      </c>
      <c r="D717">
        <v>0</v>
      </c>
      <c r="E717">
        <v>1</v>
      </c>
      <c r="F717">
        <v>0</v>
      </c>
      <c r="G717">
        <v>1</v>
      </c>
      <c r="H717">
        <v>1.6989999999999998</v>
      </c>
      <c r="I717">
        <f t="shared" si="77"/>
        <v>-1.624242418733818</v>
      </c>
      <c r="J717">
        <v>0</v>
      </c>
      <c r="K717">
        <f t="shared" si="78"/>
        <v>0.19706090832139075</v>
      </c>
      <c r="L717">
        <f t="shared" si="79"/>
        <v>1</v>
      </c>
      <c r="M717">
        <f t="shared" si="80"/>
        <v>0.16462061951193815</v>
      </c>
      <c r="N717">
        <f t="shared" si="81"/>
        <v>0.83537938048806182</v>
      </c>
      <c r="O717">
        <f t="shared" si="82"/>
        <v>0.83537938048806182</v>
      </c>
      <c r="P717">
        <f t="shared" si="83"/>
        <v>-0.17986930942613638</v>
      </c>
    </row>
    <row r="718" spans="1:16" x14ac:dyDescent="0.35">
      <c r="A718">
        <v>80</v>
      </c>
      <c r="B718">
        <v>1</v>
      </c>
      <c r="C718">
        <v>0</v>
      </c>
      <c r="D718">
        <v>1</v>
      </c>
      <c r="E718">
        <v>0</v>
      </c>
      <c r="F718">
        <v>0</v>
      </c>
      <c r="G718">
        <v>1</v>
      </c>
      <c r="H718">
        <v>1.9989999999999999</v>
      </c>
      <c r="I718">
        <f t="shared" si="77"/>
        <v>-1.758153150225175</v>
      </c>
      <c r="J718">
        <v>0</v>
      </c>
      <c r="K718">
        <f t="shared" si="78"/>
        <v>0.17236289843173716</v>
      </c>
      <c r="L718">
        <f t="shared" si="79"/>
        <v>1</v>
      </c>
      <c r="M718">
        <f t="shared" si="80"/>
        <v>0.14702179560808856</v>
      </c>
      <c r="N718">
        <f t="shared" si="81"/>
        <v>0.85297820439191141</v>
      </c>
      <c r="O718">
        <f t="shared" si="82"/>
        <v>0.85297820439191141</v>
      </c>
      <c r="P718">
        <f t="shared" si="83"/>
        <v>-0.1590212835262737</v>
      </c>
    </row>
    <row r="719" spans="1:16" x14ac:dyDescent="0.35">
      <c r="A719">
        <v>80</v>
      </c>
      <c r="B719">
        <v>2</v>
      </c>
      <c r="C719">
        <v>0</v>
      </c>
      <c r="D719">
        <v>0</v>
      </c>
      <c r="E719">
        <v>1</v>
      </c>
      <c r="F719">
        <v>0</v>
      </c>
      <c r="G719">
        <v>0</v>
      </c>
      <c r="H719">
        <v>1.399</v>
      </c>
      <c r="I719">
        <f t="shared" si="77"/>
        <v>-2.2897112961643185</v>
      </c>
      <c r="J719">
        <v>0</v>
      </c>
      <c r="K719">
        <f t="shared" si="78"/>
        <v>0.10129570209052766</v>
      </c>
      <c r="L719">
        <f t="shared" si="79"/>
        <v>1</v>
      </c>
      <c r="M719">
        <f t="shared" si="80"/>
        <v>9.1978659226803233E-2</v>
      </c>
      <c r="N719">
        <f t="shared" si="81"/>
        <v>0.90802134077319674</v>
      </c>
      <c r="O719">
        <f t="shared" si="82"/>
        <v>0.90802134077319674</v>
      </c>
      <c r="P719">
        <f t="shared" si="83"/>
        <v>-9.6487397602854783E-2</v>
      </c>
    </row>
    <row r="720" spans="1:16" x14ac:dyDescent="0.35">
      <c r="A720">
        <v>80</v>
      </c>
      <c r="B720">
        <v>3</v>
      </c>
      <c r="C720">
        <v>0</v>
      </c>
      <c r="D720">
        <v>0</v>
      </c>
      <c r="E720">
        <v>1</v>
      </c>
      <c r="F720">
        <v>1</v>
      </c>
      <c r="G720">
        <v>0</v>
      </c>
      <c r="H720">
        <v>1.9989999999999999</v>
      </c>
      <c r="I720">
        <f t="shared" si="77"/>
        <v>-0.62385661402151316</v>
      </c>
      <c r="J720">
        <v>0</v>
      </c>
      <c r="K720">
        <f t="shared" si="78"/>
        <v>0.53587378894663384</v>
      </c>
      <c r="L720">
        <f t="shared" si="79"/>
        <v>1</v>
      </c>
      <c r="M720">
        <f t="shared" si="80"/>
        <v>0.34890483371954567</v>
      </c>
      <c r="N720">
        <f t="shared" si="81"/>
        <v>0.65109516628045438</v>
      </c>
      <c r="O720">
        <f t="shared" si="82"/>
        <v>0.65109516628045438</v>
      </c>
      <c r="P720">
        <f t="shared" si="83"/>
        <v>-0.42909946269491628</v>
      </c>
    </row>
    <row r="721" spans="1:16" x14ac:dyDescent="0.35">
      <c r="A721">
        <v>80</v>
      </c>
      <c r="B721">
        <v>4</v>
      </c>
      <c r="C721">
        <v>0</v>
      </c>
      <c r="D721">
        <v>0</v>
      </c>
      <c r="E721">
        <v>0</v>
      </c>
      <c r="F721">
        <v>1</v>
      </c>
      <c r="G721">
        <v>0</v>
      </c>
      <c r="H721">
        <v>1.6989999999999998</v>
      </c>
      <c r="I721">
        <f t="shared" si="77"/>
        <v>0.1236825975112894</v>
      </c>
      <c r="J721">
        <v>0</v>
      </c>
      <c r="K721">
        <f t="shared" si="78"/>
        <v>1.1316566233605234</v>
      </c>
      <c r="L721">
        <f t="shared" si="79"/>
        <v>1</v>
      </c>
      <c r="M721">
        <f t="shared" si="80"/>
        <v>0.5308812924928239</v>
      </c>
      <c r="N721">
        <f t="shared" si="81"/>
        <v>0.46911870750717605</v>
      </c>
      <c r="O721">
        <f t="shared" si="82"/>
        <v>0.46911870750717605</v>
      </c>
      <c r="P721">
        <f t="shared" si="83"/>
        <v>-0.75689943487099842</v>
      </c>
    </row>
    <row r="722" spans="1:16" x14ac:dyDescent="0.35">
      <c r="A722">
        <v>80</v>
      </c>
      <c r="B722">
        <v>5</v>
      </c>
      <c r="C722">
        <v>0</v>
      </c>
      <c r="D722">
        <v>0</v>
      </c>
      <c r="E722">
        <v>0</v>
      </c>
      <c r="F722">
        <v>0</v>
      </c>
      <c r="G722">
        <v>0</v>
      </c>
      <c r="H722">
        <v>1.9989999999999999</v>
      </c>
      <c r="I722">
        <f t="shared" si="77"/>
        <v>-2.3955410677348832</v>
      </c>
      <c r="J722">
        <v>0</v>
      </c>
      <c r="K722">
        <f t="shared" si="78"/>
        <v>9.1123361670919958E-2</v>
      </c>
      <c r="L722">
        <f t="shared" si="79"/>
        <v>1</v>
      </c>
      <c r="M722">
        <f t="shared" si="80"/>
        <v>8.3513344935971165E-2</v>
      </c>
      <c r="N722">
        <f t="shared" si="81"/>
        <v>0.91648665506402882</v>
      </c>
      <c r="O722">
        <f t="shared" si="82"/>
        <v>0.91648665506402882</v>
      </c>
      <c r="P722">
        <f t="shared" si="83"/>
        <v>-8.7207772567765587E-2</v>
      </c>
    </row>
    <row r="723" spans="1:16" x14ac:dyDescent="0.35">
      <c r="A723">
        <v>80</v>
      </c>
      <c r="B723">
        <v>6</v>
      </c>
      <c r="C723">
        <v>0</v>
      </c>
      <c r="D723">
        <v>1</v>
      </c>
      <c r="E723">
        <v>0</v>
      </c>
      <c r="F723">
        <v>1</v>
      </c>
      <c r="G723">
        <v>0</v>
      </c>
      <c r="H723">
        <v>1.399</v>
      </c>
      <c r="I723">
        <f t="shared" si="77"/>
        <v>9.5601637590497113E-2</v>
      </c>
      <c r="J723">
        <v>0</v>
      </c>
      <c r="K723">
        <f t="shared" si="78"/>
        <v>1.1003206502905316</v>
      </c>
      <c r="L723">
        <f t="shared" si="79"/>
        <v>1</v>
      </c>
      <c r="M723">
        <f t="shared" si="80"/>
        <v>0.52388222252555927</v>
      </c>
      <c r="N723">
        <f t="shared" si="81"/>
        <v>0.47611777747444073</v>
      </c>
      <c r="O723">
        <f t="shared" si="82"/>
        <v>0.47611777747444073</v>
      </c>
      <c r="P723">
        <f t="shared" si="83"/>
        <v>-0.74209002368789079</v>
      </c>
    </row>
    <row r="724" spans="1:16" x14ac:dyDescent="0.35">
      <c r="A724">
        <v>80</v>
      </c>
      <c r="B724">
        <v>7</v>
      </c>
      <c r="C724">
        <v>0</v>
      </c>
      <c r="D724">
        <v>0</v>
      </c>
      <c r="E724">
        <v>0</v>
      </c>
      <c r="F724">
        <v>0</v>
      </c>
      <c r="G724">
        <v>1</v>
      </c>
      <c r="H724">
        <v>1.399</v>
      </c>
      <c r="I724">
        <f t="shared" si="77"/>
        <v>-0.87670320720101569</v>
      </c>
      <c r="J724">
        <v>0</v>
      </c>
      <c r="K724">
        <f t="shared" si="78"/>
        <v>0.41615262158222693</v>
      </c>
      <c r="L724">
        <f t="shared" si="79"/>
        <v>1</v>
      </c>
      <c r="M724">
        <f t="shared" si="80"/>
        <v>0.29386142089492551</v>
      </c>
      <c r="N724">
        <f t="shared" si="81"/>
        <v>0.70613857910507449</v>
      </c>
      <c r="O724">
        <f t="shared" si="82"/>
        <v>0.70613857910507449</v>
      </c>
      <c r="P724">
        <f t="shared" si="83"/>
        <v>-0.34794377306656044</v>
      </c>
    </row>
    <row r="725" spans="1:16" x14ac:dyDescent="0.35">
      <c r="A725">
        <v>80</v>
      </c>
      <c r="B725">
        <v>8</v>
      </c>
      <c r="C725">
        <v>0</v>
      </c>
      <c r="D725">
        <v>1</v>
      </c>
      <c r="E725">
        <v>0</v>
      </c>
      <c r="F725">
        <v>0</v>
      </c>
      <c r="G725">
        <v>0</v>
      </c>
      <c r="H725">
        <v>1.6989999999999998</v>
      </c>
      <c r="I725">
        <f t="shared" si="77"/>
        <v>-2.4236220276556755</v>
      </c>
      <c r="J725">
        <v>0</v>
      </c>
      <c r="K725">
        <f t="shared" si="78"/>
        <v>8.8600123483272827E-2</v>
      </c>
      <c r="L725">
        <f t="shared" si="79"/>
        <v>1</v>
      </c>
      <c r="M725">
        <f t="shared" si="80"/>
        <v>8.1389044123725232E-2</v>
      </c>
      <c r="N725">
        <f t="shared" si="81"/>
        <v>0.91861095587627484</v>
      </c>
      <c r="O725">
        <f t="shared" si="82"/>
        <v>0.91861095587627484</v>
      </c>
      <c r="P725">
        <f t="shared" si="83"/>
        <v>-8.4892580451056243E-2</v>
      </c>
    </row>
    <row r="726" spans="1:16" x14ac:dyDescent="0.35">
      <c r="A726">
        <v>80</v>
      </c>
      <c r="B726">
        <v>9</v>
      </c>
      <c r="C726">
        <v>0</v>
      </c>
      <c r="D726">
        <v>0</v>
      </c>
      <c r="E726">
        <v>1</v>
      </c>
      <c r="F726">
        <v>0</v>
      </c>
      <c r="G726">
        <v>1</v>
      </c>
      <c r="H726">
        <v>1.6989999999999998</v>
      </c>
      <c r="I726">
        <f t="shared" si="77"/>
        <v>-1.624242418733818</v>
      </c>
      <c r="J726">
        <v>0</v>
      </c>
      <c r="K726">
        <f t="shared" si="78"/>
        <v>0.19706090832139075</v>
      </c>
      <c r="L726">
        <f t="shared" si="79"/>
        <v>1</v>
      </c>
      <c r="M726">
        <f t="shared" si="80"/>
        <v>0.16462061951193815</v>
      </c>
      <c r="N726">
        <f t="shared" si="81"/>
        <v>0.83537938048806182</v>
      </c>
      <c r="O726">
        <f t="shared" si="82"/>
        <v>0.83537938048806182</v>
      </c>
      <c r="P726">
        <f t="shared" si="83"/>
        <v>-0.17986930942613638</v>
      </c>
    </row>
    <row r="727" spans="1:16" x14ac:dyDescent="0.35">
      <c r="A727">
        <v>81</v>
      </c>
      <c r="B727">
        <v>1</v>
      </c>
      <c r="C727">
        <v>0</v>
      </c>
      <c r="D727">
        <v>1</v>
      </c>
      <c r="E727">
        <v>0</v>
      </c>
      <c r="F727">
        <v>0</v>
      </c>
      <c r="G727">
        <v>1</v>
      </c>
      <c r="H727">
        <v>1.9989999999999999</v>
      </c>
      <c r="I727">
        <f t="shared" si="77"/>
        <v>-1.758153150225175</v>
      </c>
      <c r="J727">
        <v>0</v>
      </c>
      <c r="K727">
        <f t="shared" si="78"/>
        <v>0.17236289843173716</v>
      </c>
      <c r="L727">
        <f t="shared" si="79"/>
        <v>1</v>
      </c>
      <c r="M727">
        <f t="shared" si="80"/>
        <v>0.14702179560808856</v>
      </c>
      <c r="N727">
        <f t="shared" si="81"/>
        <v>0.85297820439191141</v>
      </c>
      <c r="O727">
        <f t="shared" si="82"/>
        <v>0.85297820439191141</v>
      </c>
      <c r="P727">
        <f t="shared" si="83"/>
        <v>-0.1590212835262737</v>
      </c>
    </row>
    <row r="728" spans="1:16" x14ac:dyDescent="0.35">
      <c r="A728">
        <v>81</v>
      </c>
      <c r="B728">
        <v>2</v>
      </c>
      <c r="C728">
        <v>0</v>
      </c>
      <c r="D728">
        <v>0</v>
      </c>
      <c r="E728">
        <v>1</v>
      </c>
      <c r="F728">
        <v>0</v>
      </c>
      <c r="G728">
        <v>0</v>
      </c>
      <c r="H728">
        <v>1.399</v>
      </c>
      <c r="I728">
        <f t="shared" si="77"/>
        <v>-2.2897112961643185</v>
      </c>
      <c r="J728">
        <v>0</v>
      </c>
      <c r="K728">
        <f t="shared" si="78"/>
        <v>0.10129570209052766</v>
      </c>
      <c r="L728">
        <f t="shared" si="79"/>
        <v>1</v>
      </c>
      <c r="M728">
        <f t="shared" si="80"/>
        <v>9.1978659226803233E-2</v>
      </c>
      <c r="N728">
        <f t="shared" si="81"/>
        <v>0.90802134077319674</v>
      </c>
      <c r="O728">
        <f t="shared" si="82"/>
        <v>0.90802134077319674</v>
      </c>
      <c r="P728">
        <f t="shared" si="83"/>
        <v>-9.6487397602854783E-2</v>
      </c>
    </row>
    <row r="729" spans="1:16" x14ac:dyDescent="0.35">
      <c r="A729">
        <v>81</v>
      </c>
      <c r="B729">
        <v>3</v>
      </c>
      <c r="C729">
        <v>0</v>
      </c>
      <c r="D729">
        <v>0</v>
      </c>
      <c r="E729">
        <v>1</v>
      </c>
      <c r="F729">
        <v>1</v>
      </c>
      <c r="G729">
        <v>0</v>
      </c>
      <c r="H729">
        <v>1.9989999999999999</v>
      </c>
      <c r="I729">
        <f t="shared" si="77"/>
        <v>-0.62385661402151316</v>
      </c>
      <c r="J729">
        <v>0</v>
      </c>
      <c r="K729">
        <f t="shared" si="78"/>
        <v>0.53587378894663384</v>
      </c>
      <c r="L729">
        <f t="shared" si="79"/>
        <v>1</v>
      </c>
      <c r="M729">
        <f t="shared" si="80"/>
        <v>0.34890483371954567</v>
      </c>
      <c r="N729">
        <f t="shared" si="81"/>
        <v>0.65109516628045438</v>
      </c>
      <c r="O729">
        <f t="shared" si="82"/>
        <v>0.65109516628045438</v>
      </c>
      <c r="P729">
        <f t="shared" si="83"/>
        <v>-0.42909946269491628</v>
      </c>
    </row>
    <row r="730" spans="1:16" x14ac:dyDescent="0.35">
      <c r="A730">
        <v>81</v>
      </c>
      <c r="B730">
        <v>4</v>
      </c>
      <c r="C730">
        <v>0</v>
      </c>
      <c r="D730">
        <v>0</v>
      </c>
      <c r="E730">
        <v>0</v>
      </c>
      <c r="F730">
        <v>1</v>
      </c>
      <c r="G730">
        <v>0</v>
      </c>
      <c r="H730">
        <v>1.6989999999999998</v>
      </c>
      <c r="I730">
        <f t="shared" si="77"/>
        <v>0.1236825975112894</v>
      </c>
      <c r="J730">
        <v>0</v>
      </c>
      <c r="K730">
        <f t="shared" si="78"/>
        <v>1.1316566233605234</v>
      </c>
      <c r="L730">
        <f t="shared" si="79"/>
        <v>1</v>
      </c>
      <c r="M730">
        <f t="shared" si="80"/>
        <v>0.5308812924928239</v>
      </c>
      <c r="N730">
        <f t="shared" si="81"/>
        <v>0.46911870750717605</v>
      </c>
      <c r="O730">
        <f t="shared" si="82"/>
        <v>0.46911870750717605</v>
      </c>
      <c r="P730">
        <f t="shared" si="83"/>
        <v>-0.75689943487099842</v>
      </c>
    </row>
    <row r="731" spans="1:16" x14ac:dyDescent="0.35">
      <c r="A731">
        <v>81</v>
      </c>
      <c r="B731">
        <v>5</v>
      </c>
      <c r="C731">
        <v>0</v>
      </c>
      <c r="D731">
        <v>0</v>
      </c>
      <c r="E731">
        <v>0</v>
      </c>
      <c r="F731">
        <v>0</v>
      </c>
      <c r="G731">
        <v>0</v>
      </c>
      <c r="H731">
        <v>1.9989999999999999</v>
      </c>
      <c r="I731">
        <f t="shared" si="77"/>
        <v>-2.3955410677348832</v>
      </c>
      <c r="J731">
        <v>0</v>
      </c>
      <c r="K731">
        <f t="shared" si="78"/>
        <v>9.1123361670919958E-2</v>
      </c>
      <c r="L731">
        <f t="shared" si="79"/>
        <v>1</v>
      </c>
      <c r="M731">
        <f t="shared" si="80"/>
        <v>8.3513344935971165E-2</v>
      </c>
      <c r="N731">
        <f t="shared" si="81"/>
        <v>0.91648665506402882</v>
      </c>
      <c r="O731">
        <f t="shared" si="82"/>
        <v>0.91648665506402882</v>
      </c>
      <c r="P731">
        <f t="shared" si="83"/>
        <v>-8.7207772567765587E-2</v>
      </c>
    </row>
    <row r="732" spans="1:16" x14ac:dyDescent="0.35">
      <c r="A732">
        <v>81</v>
      </c>
      <c r="B732">
        <v>6</v>
      </c>
      <c r="C732">
        <v>0</v>
      </c>
      <c r="D732">
        <v>1</v>
      </c>
      <c r="E732">
        <v>0</v>
      </c>
      <c r="F732">
        <v>1</v>
      </c>
      <c r="G732">
        <v>0</v>
      </c>
      <c r="H732">
        <v>1.399</v>
      </c>
      <c r="I732">
        <f t="shared" si="77"/>
        <v>9.5601637590497113E-2</v>
      </c>
      <c r="J732">
        <v>0</v>
      </c>
      <c r="K732">
        <f t="shared" si="78"/>
        <v>1.1003206502905316</v>
      </c>
      <c r="L732">
        <f t="shared" si="79"/>
        <v>1</v>
      </c>
      <c r="M732">
        <f t="shared" si="80"/>
        <v>0.52388222252555927</v>
      </c>
      <c r="N732">
        <f t="shared" si="81"/>
        <v>0.47611777747444073</v>
      </c>
      <c r="O732">
        <f t="shared" si="82"/>
        <v>0.47611777747444073</v>
      </c>
      <c r="P732">
        <f t="shared" si="83"/>
        <v>-0.74209002368789079</v>
      </c>
    </row>
    <row r="733" spans="1:16" x14ac:dyDescent="0.35">
      <c r="A733">
        <v>81</v>
      </c>
      <c r="B733">
        <v>7</v>
      </c>
      <c r="C733">
        <v>0</v>
      </c>
      <c r="D733">
        <v>0</v>
      </c>
      <c r="E733">
        <v>0</v>
      </c>
      <c r="F733">
        <v>0</v>
      </c>
      <c r="G733">
        <v>1</v>
      </c>
      <c r="H733">
        <v>1.399</v>
      </c>
      <c r="I733">
        <f t="shared" si="77"/>
        <v>-0.87670320720101569</v>
      </c>
      <c r="J733">
        <v>0</v>
      </c>
      <c r="K733">
        <f t="shared" si="78"/>
        <v>0.41615262158222693</v>
      </c>
      <c r="L733">
        <f t="shared" si="79"/>
        <v>1</v>
      </c>
      <c r="M733">
        <f t="shared" si="80"/>
        <v>0.29386142089492551</v>
      </c>
      <c r="N733">
        <f t="shared" si="81"/>
        <v>0.70613857910507449</v>
      </c>
      <c r="O733">
        <f t="shared" si="82"/>
        <v>0.70613857910507449</v>
      </c>
      <c r="P733">
        <f t="shared" si="83"/>
        <v>-0.34794377306656044</v>
      </c>
    </row>
    <row r="734" spans="1:16" x14ac:dyDescent="0.35">
      <c r="A734">
        <v>81</v>
      </c>
      <c r="B734">
        <v>8</v>
      </c>
      <c r="C734">
        <v>0</v>
      </c>
      <c r="D734">
        <v>1</v>
      </c>
      <c r="E734">
        <v>0</v>
      </c>
      <c r="F734">
        <v>0</v>
      </c>
      <c r="G734">
        <v>0</v>
      </c>
      <c r="H734">
        <v>1.6989999999999998</v>
      </c>
      <c r="I734">
        <f t="shared" si="77"/>
        <v>-2.4236220276556755</v>
      </c>
      <c r="J734">
        <v>0</v>
      </c>
      <c r="K734">
        <f t="shared" si="78"/>
        <v>8.8600123483272827E-2</v>
      </c>
      <c r="L734">
        <f t="shared" si="79"/>
        <v>1</v>
      </c>
      <c r="M734">
        <f t="shared" si="80"/>
        <v>8.1389044123725232E-2</v>
      </c>
      <c r="N734">
        <f t="shared" si="81"/>
        <v>0.91861095587627484</v>
      </c>
      <c r="O734">
        <f t="shared" si="82"/>
        <v>0.91861095587627484</v>
      </c>
      <c r="P734">
        <f t="shared" si="83"/>
        <v>-8.4892580451056243E-2</v>
      </c>
    </row>
    <row r="735" spans="1:16" x14ac:dyDescent="0.35">
      <c r="A735">
        <v>81</v>
      </c>
      <c r="B735">
        <v>9</v>
      </c>
      <c r="C735">
        <v>0</v>
      </c>
      <c r="D735">
        <v>0</v>
      </c>
      <c r="E735">
        <v>1</v>
      </c>
      <c r="F735">
        <v>0</v>
      </c>
      <c r="G735">
        <v>1</v>
      </c>
      <c r="H735">
        <v>1.6989999999999998</v>
      </c>
      <c r="I735">
        <f t="shared" si="77"/>
        <v>-1.624242418733818</v>
      </c>
      <c r="J735">
        <v>0</v>
      </c>
      <c r="K735">
        <f t="shared" si="78"/>
        <v>0.19706090832139075</v>
      </c>
      <c r="L735">
        <f t="shared" si="79"/>
        <v>1</v>
      </c>
      <c r="M735">
        <f t="shared" si="80"/>
        <v>0.16462061951193815</v>
      </c>
      <c r="N735">
        <f t="shared" si="81"/>
        <v>0.83537938048806182</v>
      </c>
      <c r="O735">
        <f t="shared" si="82"/>
        <v>0.83537938048806182</v>
      </c>
      <c r="P735">
        <f t="shared" si="83"/>
        <v>-0.17986930942613638</v>
      </c>
    </row>
    <row r="736" spans="1:16" x14ac:dyDescent="0.35">
      <c r="A736">
        <v>82</v>
      </c>
      <c r="B736">
        <v>1</v>
      </c>
      <c r="C736">
        <v>0</v>
      </c>
      <c r="D736">
        <v>1</v>
      </c>
      <c r="E736">
        <v>0</v>
      </c>
      <c r="F736">
        <v>0</v>
      </c>
      <c r="G736">
        <v>1</v>
      </c>
      <c r="H736">
        <v>1.9989999999999999</v>
      </c>
      <c r="I736">
        <f t="shared" si="77"/>
        <v>-1.758153150225175</v>
      </c>
      <c r="J736">
        <v>0</v>
      </c>
      <c r="K736">
        <f t="shared" si="78"/>
        <v>0.17236289843173716</v>
      </c>
      <c r="L736">
        <f t="shared" si="79"/>
        <v>1</v>
      </c>
      <c r="M736">
        <f t="shared" si="80"/>
        <v>0.14702179560808856</v>
      </c>
      <c r="N736">
        <f t="shared" si="81"/>
        <v>0.85297820439191141</v>
      </c>
      <c r="O736">
        <f t="shared" si="82"/>
        <v>0.85297820439191141</v>
      </c>
      <c r="P736">
        <f t="shared" si="83"/>
        <v>-0.1590212835262737</v>
      </c>
    </row>
    <row r="737" spans="1:16" x14ac:dyDescent="0.35">
      <c r="A737">
        <v>82</v>
      </c>
      <c r="B737">
        <v>2</v>
      </c>
      <c r="C737">
        <v>0</v>
      </c>
      <c r="D737">
        <v>0</v>
      </c>
      <c r="E737">
        <v>1</v>
      </c>
      <c r="F737">
        <v>0</v>
      </c>
      <c r="G737">
        <v>0</v>
      </c>
      <c r="H737">
        <v>1.399</v>
      </c>
      <c r="I737">
        <f t="shared" si="77"/>
        <v>-2.2897112961643185</v>
      </c>
      <c r="J737">
        <v>0</v>
      </c>
      <c r="K737">
        <f t="shared" si="78"/>
        <v>0.10129570209052766</v>
      </c>
      <c r="L737">
        <f t="shared" si="79"/>
        <v>1</v>
      </c>
      <c r="M737">
        <f t="shared" si="80"/>
        <v>9.1978659226803233E-2</v>
      </c>
      <c r="N737">
        <f t="shared" si="81"/>
        <v>0.90802134077319674</v>
      </c>
      <c r="O737">
        <f t="shared" si="82"/>
        <v>0.90802134077319674</v>
      </c>
      <c r="P737">
        <f t="shared" si="83"/>
        <v>-9.6487397602854783E-2</v>
      </c>
    </row>
    <row r="738" spans="1:16" x14ac:dyDescent="0.35">
      <c r="A738">
        <v>82</v>
      </c>
      <c r="B738">
        <v>3</v>
      </c>
      <c r="C738">
        <v>0</v>
      </c>
      <c r="D738">
        <v>0</v>
      </c>
      <c r="E738">
        <v>1</v>
      </c>
      <c r="F738">
        <v>1</v>
      </c>
      <c r="G738">
        <v>0</v>
      </c>
      <c r="H738">
        <v>1.9989999999999999</v>
      </c>
      <c r="I738">
        <f t="shared" si="77"/>
        <v>-0.62385661402151316</v>
      </c>
      <c r="J738">
        <v>0</v>
      </c>
      <c r="K738">
        <f t="shared" si="78"/>
        <v>0.53587378894663384</v>
      </c>
      <c r="L738">
        <f t="shared" si="79"/>
        <v>1</v>
      </c>
      <c r="M738">
        <f t="shared" si="80"/>
        <v>0.34890483371954567</v>
      </c>
      <c r="N738">
        <f t="shared" si="81"/>
        <v>0.65109516628045438</v>
      </c>
      <c r="O738">
        <f t="shared" si="82"/>
        <v>0.65109516628045438</v>
      </c>
      <c r="P738">
        <f t="shared" si="83"/>
        <v>-0.42909946269491628</v>
      </c>
    </row>
    <row r="739" spans="1:16" x14ac:dyDescent="0.35">
      <c r="A739">
        <v>82</v>
      </c>
      <c r="B739">
        <v>4</v>
      </c>
      <c r="C739">
        <v>1</v>
      </c>
      <c r="D739">
        <v>0</v>
      </c>
      <c r="E739">
        <v>0</v>
      </c>
      <c r="F739">
        <v>1</v>
      </c>
      <c r="G739">
        <v>0</v>
      </c>
      <c r="H739">
        <v>1.6989999999999998</v>
      </c>
      <c r="I739">
        <f t="shared" si="77"/>
        <v>0.1236825975112894</v>
      </c>
      <c r="J739">
        <v>0</v>
      </c>
      <c r="K739">
        <f t="shared" si="78"/>
        <v>1.1316566233605234</v>
      </c>
      <c r="L739">
        <f t="shared" si="79"/>
        <v>1</v>
      </c>
      <c r="M739">
        <f t="shared" si="80"/>
        <v>0.5308812924928239</v>
      </c>
      <c r="N739">
        <f t="shared" si="81"/>
        <v>0.46911870750717605</v>
      </c>
      <c r="O739">
        <f t="shared" si="82"/>
        <v>0.5308812924928239</v>
      </c>
      <c r="P739">
        <f t="shared" si="83"/>
        <v>-0.63321683735970902</v>
      </c>
    </row>
    <row r="740" spans="1:16" x14ac:dyDescent="0.35">
      <c r="A740">
        <v>82</v>
      </c>
      <c r="B740">
        <v>5</v>
      </c>
      <c r="C740">
        <v>0</v>
      </c>
      <c r="D740">
        <v>0</v>
      </c>
      <c r="E740">
        <v>0</v>
      </c>
      <c r="F740">
        <v>0</v>
      </c>
      <c r="G740">
        <v>0</v>
      </c>
      <c r="H740">
        <v>1.9989999999999999</v>
      </c>
      <c r="I740">
        <f t="shared" si="77"/>
        <v>-2.3955410677348832</v>
      </c>
      <c r="J740">
        <v>0</v>
      </c>
      <c r="K740">
        <f t="shared" si="78"/>
        <v>9.1123361670919958E-2</v>
      </c>
      <c r="L740">
        <f t="shared" si="79"/>
        <v>1</v>
      </c>
      <c r="M740">
        <f t="shared" si="80"/>
        <v>8.3513344935971165E-2</v>
      </c>
      <c r="N740">
        <f t="shared" si="81"/>
        <v>0.91648665506402882</v>
      </c>
      <c r="O740">
        <f t="shared" si="82"/>
        <v>0.91648665506402882</v>
      </c>
      <c r="P740">
        <f t="shared" si="83"/>
        <v>-8.7207772567765587E-2</v>
      </c>
    </row>
    <row r="741" spans="1:16" x14ac:dyDescent="0.35">
      <c r="A741">
        <v>82</v>
      </c>
      <c r="B741">
        <v>6</v>
      </c>
      <c r="C741">
        <v>1</v>
      </c>
      <c r="D741">
        <v>1</v>
      </c>
      <c r="E741">
        <v>0</v>
      </c>
      <c r="F741">
        <v>1</v>
      </c>
      <c r="G741">
        <v>0</v>
      </c>
      <c r="H741">
        <v>1.399</v>
      </c>
      <c r="I741">
        <f t="shared" si="77"/>
        <v>9.5601637590497113E-2</v>
      </c>
      <c r="J741">
        <v>0</v>
      </c>
      <c r="K741">
        <f t="shared" si="78"/>
        <v>1.1003206502905316</v>
      </c>
      <c r="L741">
        <f t="shared" si="79"/>
        <v>1</v>
      </c>
      <c r="M741">
        <f t="shared" si="80"/>
        <v>0.52388222252555927</v>
      </c>
      <c r="N741">
        <f t="shared" si="81"/>
        <v>0.47611777747444073</v>
      </c>
      <c r="O741">
        <f t="shared" si="82"/>
        <v>0.52388222252555927</v>
      </c>
      <c r="P741">
        <f t="shared" si="83"/>
        <v>-0.64648838609739356</v>
      </c>
    </row>
    <row r="742" spans="1:16" x14ac:dyDescent="0.35">
      <c r="A742">
        <v>82</v>
      </c>
      <c r="B742">
        <v>7</v>
      </c>
      <c r="C742">
        <v>0</v>
      </c>
      <c r="D742">
        <v>0</v>
      </c>
      <c r="E742">
        <v>0</v>
      </c>
      <c r="F742">
        <v>0</v>
      </c>
      <c r="G742">
        <v>1</v>
      </c>
      <c r="H742">
        <v>1.399</v>
      </c>
      <c r="I742">
        <f t="shared" si="77"/>
        <v>-0.87670320720101569</v>
      </c>
      <c r="J742">
        <v>0</v>
      </c>
      <c r="K742">
        <f t="shared" si="78"/>
        <v>0.41615262158222693</v>
      </c>
      <c r="L742">
        <f t="shared" si="79"/>
        <v>1</v>
      </c>
      <c r="M742">
        <f t="shared" si="80"/>
        <v>0.29386142089492551</v>
      </c>
      <c r="N742">
        <f t="shared" si="81"/>
        <v>0.70613857910507449</v>
      </c>
      <c r="O742">
        <f t="shared" si="82"/>
        <v>0.70613857910507449</v>
      </c>
      <c r="P742">
        <f t="shared" si="83"/>
        <v>-0.34794377306656044</v>
      </c>
    </row>
    <row r="743" spans="1:16" x14ac:dyDescent="0.35">
      <c r="A743">
        <v>82</v>
      </c>
      <c r="B743">
        <v>8</v>
      </c>
      <c r="C743">
        <v>0</v>
      </c>
      <c r="D743">
        <v>1</v>
      </c>
      <c r="E743">
        <v>0</v>
      </c>
      <c r="F743">
        <v>0</v>
      </c>
      <c r="G743">
        <v>0</v>
      </c>
      <c r="H743">
        <v>1.6989999999999998</v>
      </c>
      <c r="I743">
        <f t="shared" si="77"/>
        <v>-2.4236220276556755</v>
      </c>
      <c r="J743">
        <v>0</v>
      </c>
      <c r="K743">
        <f t="shared" si="78"/>
        <v>8.8600123483272827E-2</v>
      </c>
      <c r="L743">
        <f t="shared" si="79"/>
        <v>1</v>
      </c>
      <c r="M743">
        <f t="shared" si="80"/>
        <v>8.1389044123725232E-2</v>
      </c>
      <c r="N743">
        <f t="shared" si="81"/>
        <v>0.91861095587627484</v>
      </c>
      <c r="O743">
        <f t="shared" si="82"/>
        <v>0.91861095587627484</v>
      </c>
      <c r="P743">
        <f t="shared" si="83"/>
        <v>-8.4892580451056243E-2</v>
      </c>
    </row>
    <row r="744" spans="1:16" x14ac:dyDescent="0.35">
      <c r="A744">
        <v>82</v>
      </c>
      <c r="B744">
        <v>9</v>
      </c>
      <c r="C744">
        <v>0</v>
      </c>
      <c r="D744">
        <v>0</v>
      </c>
      <c r="E744">
        <v>1</v>
      </c>
      <c r="F744">
        <v>0</v>
      </c>
      <c r="G744">
        <v>1</v>
      </c>
      <c r="H744">
        <v>1.6989999999999998</v>
      </c>
      <c r="I744">
        <f t="shared" si="77"/>
        <v>-1.624242418733818</v>
      </c>
      <c r="J744">
        <v>0</v>
      </c>
      <c r="K744">
        <f t="shared" si="78"/>
        <v>0.19706090832139075</v>
      </c>
      <c r="L744">
        <f t="shared" si="79"/>
        <v>1</v>
      </c>
      <c r="M744">
        <f t="shared" si="80"/>
        <v>0.16462061951193815</v>
      </c>
      <c r="N744">
        <f t="shared" si="81"/>
        <v>0.83537938048806182</v>
      </c>
      <c r="O744">
        <f t="shared" si="82"/>
        <v>0.83537938048806182</v>
      </c>
      <c r="P744">
        <f t="shared" si="83"/>
        <v>-0.17986930942613638</v>
      </c>
    </row>
    <row r="745" spans="1:16" x14ac:dyDescent="0.35">
      <c r="A745">
        <v>83</v>
      </c>
      <c r="B745">
        <v>1</v>
      </c>
      <c r="C745">
        <v>0</v>
      </c>
      <c r="D745">
        <v>1</v>
      </c>
      <c r="E745">
        <v>0</v>
      </c>
      <c r="F745">
        <v>0</v>
      </c>
      <c r="G745">
        <v>1</v>
      </c>
      <c r="H745">
        <v>1.9989999999999999</v>
      </c>
      <c r="I745">
        <f t="shared" si="77"/>
        <v>-1.758153150225175</v>
      </c>
      <c r="J745">
        <v>0</v>
      </c>
      <c r="K745">
        <f t="shared" si="78"/>
        <v>0.17236289843173716</v>
      </c>
      <c r="L745">
        <f t="shared" si="79"/>
        <v>1</v>
      </c>
      <c r="M745">
        <f t="shared" si="80"/>
        <v>0.14702179560808856</v>
      </c>
      <c r="N745">
        <f t="shared" si="81"/>
        <v>0.85297820439191141</v>
      </c>
      <c r="O745">
        <f t="shared" si="82"/>
        <v>0.85297820439191141</v>
      </c>
      <c r="P745">
        <f t="shared" si="83"/>
        <v>-0.1590212835262737</v>
      </c>
    </row>
    <row r="746" spans="1:16" x14ac:dyDescent="0.35">
      <c r="A746">
        <v>83</v>
      </c>
      <c r="B746">
        <v>2</v>
      </c>
      <c r="C746">
        <v>0</v>
      </c>
      <c r="D746">
        <v>0</v>
      </c>
      <c r="E746">
        <v>1</v>
      </c>
      <c r="F746">
        <v>0</v>
      </c>
      <c r="G746">
        <v>0</v>
      </c>
      <c r="H746">
        <v>1.399</v>
      </c>
      <c r="I746">
        <f t="shared" si="77"/>
        <v>-2.2897112961643185</v>
      </c>
      <c r="J746">
        <v>0</v>
      </c>
      <c r="K746">
        <f t="shared" si="78"/>
        <v>0.10129570209052766</v>
      </c>
      <c r="L746">
        <f t="shared" si="79"/>
        <v>1</v>
      </c>
      <c r="M746">
        <f t="shared" si="80"/>
        <v>9.1978659226803233E-2</v>
      </c>
      <c r="N746">
        <f t="shared" si="81"/>
        <v>0.90802134077319674</v>
      </c>
      <c r="O746">
        <f t="shared" si="82"/>
        <v>0.90802134077319674</v>
      </c>
      <c r="P746">
        <f t="shared" si="83"/>
        <v>-9.6487397602854783E-2</v>
      </c>
    </row>
    <row r="747" spans="1:16" x14ac:dyDescent="0.35">
      <c r="A747">
        <v>83</v>
      </c>
      <c r="B747">
        <v>3</v>
      </c>
      <c r="C747">
        <v>1</v>
      </c>
      <c r="D747">
        <v>0</v>
      </c>
      <c r="E747">
        <v>1</v>
      </c>
      <c r="F747">
        <v>1</v>
      </c>
      <c r="G747">
        <v>0</v>
      </c>
      <c r="H747">
        <v>1.9989999999999999</v>
      </c>
      <c r="I747">
        <f t="shared" si="77"/>
        <v>-0.62385661402151316</v>
      </c>
      <c r="J747">
        <v>0</v>
      </c>
      <c r="K747">
        <f t="shared" si="78"/>
        <v>0.53587378894663384</v>
      </c>
      <c r="L747">
        <f t="shared" si="79"/>
        <v>1</v>
      </c>
      <c r="M747">
        <f t="shared" si="80"/>
        <v>0.34890483371954567</v>
      </c>
      <c r="N747">
        <f t="shared" si="81"/>
        <v>0.65109516628045438</v>
      </c>
      <c r="O747">
        <f t="shared" si="82"/>
        <v>0.34890483371954567</v>
      </c>
      <c r="P747">
        <f t="shared" si="83"/>
        <v>-1.0529560767164297</v>
      </c>
    </row>
    <row r="748" spans="1:16" x14ac:dyDescent="0.35">
      <c r="A748">
        <v>83</v>
      </c>
      <c r="B748">
        <v>4</v>
      </c>
      <c r="C748">
        <v>1</v>
      </c>
      <c r="D748">
        <v>0</v>
      </c>
      <c r="E748">
        <v>0</v>
      </c>
      <c r="F748">
        <v>1</v>
      </c>
      <c r="G748">
        <v>0</v>
      </c>
      <c r="H748">
        <v>1.6989999999999998</v>
      </c>
      <c r="I748">
        <f t="shared" si="77"/>
        <v>0.1236825975112894</v>
      </c>
      <c r="J748">
        <v>0</v>
      </c>
      <c r="K748">
        <f t="shared" si="78"/>
        <v>1.1316566233605234</v>
      </c>
      <c r="L748">
        <f t="shared" si="79"/>
        <v>1</v>
      </c>
      <c r="M748">
        <f t="shared" si="80"/>
        <v>0.5308812924928239</v>
      </c>
      <c r="N748">
        <f t="shared" si="81"/>
        <v>0.46911870750717605</v>
      </c>
      <c r="O748">
        <f t="shared" si="82"/>
        <v>0.5308812924928239</v>
      </c>
      <c r="P748">
        <f t="shared" si="83"/>
        <v>-0.63321683735970902</v>
      </c>
    </row>
    <row r="749" spans="1:16" x14ac:dyDescent="0.35">
      <c r="A749">
        <v>83</v>
      </c>
      <c r="B749">
        <v>5</v>
      </c>
      <c r="C749">
        <v>0</v>
      </c>
      <c r="D749">
        <v>0</v>
      </c>
      <c r="E749">
        <v>0</v>
      </c>
      <c r="F749">
        <v>0</v>
      </c>
      <c r="G749">
        <v>0</v>
      </c>
      <c r="H749">
        <v>1.9989999999999999</v>
      </c>
      <c r="I749">
        <f t="shared" si="77"/>
        <v>-2.3955410677348832</v>
      </c>
      <c r="J749">
        <v>0</v>
      </c>
      <c r="K749">
        <f t="shared" si="78"/>
        <v>9.1123361670919958E-2</v>
      </c>
      <c r="L749">
        <f t="shared" si="79"/>
        <v>1</v>
      </c>
      <c r="M749">
        <f t="shared" si="80"/>
        <v>8.3513344935971165E-2</v>
      </c>
      <c r="N749">
        <f t="shared" si="81"/>
        <v>0.91648665506402882</v>
      </c>
      <c r="O749">
        <f t="shared" si="82"/>
        <v>0.91648665506402882</v>
      </c>
      <c r="P749">
        <f t="shared" si="83"/>
        <v>-8.7207772567765587E-2</v>
      </c>
    </row>
    <row r="750" spans="1:16" x14ac:dyDescent="0.35">
      <c r="A750">
        <v>83</v>
      </c>
      <c r="B750">
        <v>6</v>
      </c>
      <c r="C750">
        <v>1</v>
      </c>
      <c r="D750">
        <v>1</v>
      </c>
      <c r="E750">
        <v>0</v>
      </c>
      <c r="F750">
        <v>1</v>
      </c>
      <c r="G750">
        <v>0</v>
      </c>
      <c r="H750">
        <v>1.399</v>
      </c>
      <c r="I750">
        <f t="shared" si="77"/>
        <v>9.5601637590497113E-2</v>
      </c>
      <c r="J750">
        <v>0</v>
      </c>
      <c r="K750">
        <f t="shared" si="78"/>
        <v>1.1003206502905316</v>
      </c>
      <c r="L750">
        <f t="shared" si="79"/>
        <v>1</v>
      </c>
      <c r="M750">
        <f t="shared" si="80"/>
        <v>0.52388222252555927</v>
      </c>
      <c r="N750">
        <f t="shared" si="81"/>
        <v>0.47611777747444073</v>
      </c>
      <c r="O750">
        <f t="shared" si="82"/>
        <v>0.52388222252555927</v>
      </c>
      <c r="P750">
        <f t="shared" si="83"/>
        <v>-0.64648838609739356</v>
      </c>
    </row>
    <row r="751" spans="1:16" x14ac:dyDescent="0.35">
      <c r="A751">
        <v>83</v>
      </c>
      <c r="B751">
        <v>7</v>
      </c>
      <c r="C751">
        <v>0</v>
      </c>
      <c r="D751">
        <v>0</v>
      </c>
      <c r="E751">
        <v>0</v>
      </c>
      <c r="F751">
        <v>0</v>
      </c>
      <c r="G751">
        <v>1</v>
      </c>
      <c r="H751">
        <v>1.399</v>
      </c>
      <c r="I751">
        <f t="shared" si="77"/>
        <v>-0.87670320720101569</v>
      </c>
      <c r="J751">
        <v>0</v>
      </c>
      <c r="K751">
        <f t="shared" si="78"/>
        <v>0.41615262158222693</v>
      </c>
      <c r="L751">
        <f t="shared" si="79"/>
        <v>1</v>
      </c>
      <c r="M751">
        <f t="shared" si="80"/>
        <v>0.29386142089492551</v>
      </c>
      <c r="N751">
        <f t="shared" si="81"/>
        <v>0.70613857910507449</v>
      </c>
      <c r="O751">
        <f t="shared" si="82"/>
        <v>0.70613857910507449</v>
      </c>
      <c r="P751">
        <f t="shared" si="83"/>
        <v>-0.34794377306656044</v>
      </c>
    </row>
    <row r="752" spans="1:16" x14ac:dyDescent="0.35">
      <c r="A752">
        <v>83</v>
      </c>
      <c r="B752">
        <v>8</v>
      </c>
      <c r="C752">
        <v>0</v>
      </c>
      <c r="D752">
        <v>1</v>
      </c>
      <c r="E752">
        <v>0</v>
      </c>
      <c r="F752">
        <v>0</v>
      </c>
      <c r="G752">
        <v>0</v>
      </c>
      <c r="H752">
        <v>1.6989999999999998</v>
      </c>
      <c r="I752">
        <f t="shared" si="77"/>
        <v>-2.4236220276556755</v>
      </c>
      <c r="J752">
        <v>0</v>
      </c>
      <c r="K752">
        <f t="shared" si="78"/>
        <v>8.8600123483272827E-2</v>
      </c>
      <c r="L752">
        <f t="shared" si="79"/>
        <v>1</v>
      </c>
      <c r="M752">
        <f t="shared" si="80"/>
        <v>8.1389044123725232E-2</v>
      </c>
      <c r="N752">
        <f t="shared" si="81"/>
        <v>0.91861095587627484</v>
      </c>
      <c r="O752">
        <f t="shared" si="82"/>
        <v>0.91861095587627484</v>
      </c>
      <c r="P752">
        <f t="shared" si="83"/>
        <v>-8.4892580451056243E-2</v>
      </c>
    </row>
    <row r="753" spans="1:16" x14ac:dyDescent="0.35">
      <c r="A753">
        <v>83</v>
      </c>
      <c r="B753">
        <v>9</v>
      </c>
      <c r="C753">
        <v>0</v>
      </c>
      <c r="D753">
        <v>0</v>
      </c>
      <c r="E753">
        <v>1</v>
      </c>
      <c r="F753">
        <v>0</v>
      </c>
      <c r="G753">
        <v>1</v>
      </c>
      <c r="H753">
        <v>1.6989999999999998</v>
      </c>
      <c r="I753">
        <f t="shared" si="77"/>
        <v>-1.624242418733818</v>
      </c>
      <c r="J753">
        <v>0</v>
      </c>
      <c r="K753">
        <f t="shared" si="78"/>
        <v>0.19706090832139075</v>
      </c>
      <c r="L753">
        <f t="shared" si="79"/>
        <v>1</v>
      </c>
      <c r="M753">
        <f t="shared" si="80"/>
        <v>0.16462061951193815</v>
      </c>
      <c r="N753">
        <f t="shared" si="81"/>
        <v>0.83537938048806182</v>
      </c>
      <c r="O753">
        <f t="shared" si="82"/>
        <v>0.83537938048806182</v>
      </c>
      <c r="P753">
        <f t="shared" si="83"/>
        <v>-0.17986930942613638</v>
      </c>
    </row>
    <row r="754" spans="1:16" x14ac:dyDescent="0.35">
      <c r="A754">
        <v>84</v>
      </c>
      <c r="B754">
        <v>1</v>
      </c>
      <c r="C754">
        <v>0</v>
      </c>
      <c r="D754">
        <v>1</v>
      </c>
      <c r="E754">
        <v>0</v>
      </c>
      <c r="F754">
        <v>0</v>
      </c>
      <c r="G754">
        <v>1</v>
      </c>
      <c r="H754">
        <v>1.9989999999999999</v>
      </c>
      <c r="I754">
        <f t="shared" si="77"/>
        <v>-1.758153150225175</v>
      </c>
      <c r="J754">
        <v>0</v>
      </c>
      <c r="K754">
        <f t="shared" si="78"/>
        <v>0.17236289843173716</v>
      </c>
      <c r="L754">
        <f t="shared" si="79"/>
        <v>1</v>
      </c>
      <c r="M754">
        <f t="shared" si="80"/>
        <v>0.14702179560808856</v>
      </c>
      <c r="N754">
        <f t="shared" si="81"/>
        <v>0.85297820439191141</v>
      </c>
      <c r="O754">
        <f t="shared" si="82"/>
        <v>0.85297820439191141</v>
      </c>
      <c r="P754">
        <f t="shared" si="83"/>
        <v>-0.1590212835262737</v>
      </c>
    </row>
    <row r="755" spans="1:16" x14ac:dyDescent="0.35">
      <c r="A755">
        <v>84</v>
      </c>
      <c r="B755">
        <v>2</v>
      </c>
      <c r="C755">
        <v>0</v>
      </c>
      <c r="D755">
        <v>0</v>
      </c>
      <c r="E755">
        <v>1</v>
      </c>
      <c r="F755">
        <v>0</v>
      </c>
      <c r="G755">
        <v>0</v>
      </c>
      <c r="H755">
        <v>1.399</v>
      </c>
      <c r="I755">
        <f t="shared" si="77"/>
        <v>-2.2897112961643185</v>
      </c>
      <c r="J755">
        <v>0</v>
      </c>
      <c r="K755">
        <f t="shared" si="78"/>
        <v>0.10129570209052766</v>
      </c>
      <c r="L755">
        <f t="shared" si="79"/>
        <v>1</v>
      </c>
      <c r="M755">
        <f t="shared" si="80"/>
        <v>9.1978659226803233E-2</v>
      </c>
      <c r="N755">
        <f t="shared" si="81"/>
        <v>0.90802134077319674</v>
      </c>
      <c r="O755">
        <f t="shared" si="82"/>
        <v>0.90802134077319674</v>
      </c>
      <c r="P755">
        <f t="shared" si="83"/>
        <v>-9.6487397602854783E-2</v>
      </c>
    </row>
    <row r="756" spans="1:16" x14ac:dyDescent="0.35">
      <c r="A756">
        <v>84</v>
      </c>
      <c r="B756">
        <v>3</v>
      </c>
      <c r="C756">
        <v>0</v>
      </c>
      <c r="D756">
        <v>0</v>
      </c>
      <c r="E756">
        <v>1</v>
      </c>
      <c r="F756">
        <v>1</v>
      </c>
      <c r="G756">
        <v>0</v>
      </c>
      <c r="H756">
        <v>1.9989999999999999</v>
      </c>
      <c r="I756">
        <f t="shared" si="77"/>
        <v>-0.62385661402151316</v>
      </c>
      <c r="J756">
        <v>0</v>
      </c>
      <c r="K756">
        <f t="shared" si="78"/>
        <v>0.53587378894663384</v>
      </c>
      <c r="L756">
        <f t="shared" si="79"/>
        <v>1</v>
      </c>
      <c r="M756">
        <f t="shared" si="80"/>
        <v>0.34890483371954567</v>
      </c>
      <c r="N756">
        <f t="shared" si="81"/>
        <v>0.65109516628045438</v>
      </c>
      <c r="O756">
        <f t="shared" si="82"/>
        <v>0.65109516628045438</v>
      </c>
      <c r="P756">
        <f t="shared" si="83"/>
        <v>-0.42909946269491628</v>
      </c>
    </row>
    <row r="757" spans="1:16" x14ac:dyDescent="0.35">
      <c r="A757">
        <v>84</v>
      </c>
      <c r="B757">
        <v>4</v>
      </c>
      <c r="C757">
        <v>0</v>
      </c>
      <c r="D757">
        <v>0</v>
      </c>
      <c r="E757">
        <v>0</v>
      </c>
      <c r="F757">
        <v>1</v>
      </c>
      <c r="G757">
        <v>0</v>
      </c>
      <c r="H757">
        <v>1.6989999999999998</v>
      </c>
      <c r="I757">
        <f t="shared" si="77"/>
        <v>0.1236825975112894</v>
      </c>
      <c r="J757">
        <v>0</v>
      </c>
      <c r="K757">
        <f t="shared" si="78"/>
        <v>1.1316566233605234</v>
      </c>
      <c r="L757">
        <f t="shared" si="79"/>
        <v>1</v>
      </c>
      <c r="M757">
        <f t="shared" si="80"/>
        <v>0.5308812924928239</v>
      </c>
      <c r="N757">
        <f t="shared" si="81"/>
        <v>0.46911870750717605</v>
      </c>
      <c r="O757">
        <f t="shared" si="82"/>
        <v>0.46911870750717605</v>
      </c>
      <c r="P757">
        <f t="shared" si="83"/>
        <v>-0.75689943487099842</v>
      </c>
    </row>
    <row r="758" spans="1:16" x14ac:dyDescent="0.35">
      <c r="A758">
        <v>84</v>
      </c>
      <c r="B758">
        <v>5</v>
      </c>
      <c r="C758">
        <v>0</v>
      </c>
      <c r="D758">
        <v>0</v>
      </c>
      <c r="E758">
        <v>0</v>
      </c>
      <c r="F758">
        <v>0</v>
      </c>
      <c r="G758">
        <v>0</v>
      </c>
      <c r="H758">
        <v>1.9989999999999999</v>
      </c>
      <c r="I758">
        <f t="shared" si="77"/>
        <v>-2.3955410677348832</v>
      </c>
      <c r="J758">
        <v>0</v>
      </c>
      <c r="K758">
        <f t="shared" si="78"/>
        <v>9.1123361670919958E-2</v>
      </c>
      <c r="L758">
        <f t="shared" si="79"/>
        <v>1</v>
      </c>
      <c r="M758">
        <f t="shared" si="80"/>
        <v>8.3513344935971165E-2</v>
      </c>
      <c r="N758">
        <f t="shared" si="81"/>
        <v>0.91648665506402882</v>
      </c>
      <c r="O758">
        <f t="shared" si="82"/>
        <v>0.91648665506402882</v>
      </c>
      <c r="P758">
        <f t="shared" si="83"/>
        <v>-8.7207772567765587E-2</v>
      </c>
    </row>
    <row r="759" spans="1:16" x14ac:dyDescent="0.35">
      <c r="A759">
        <v>84</v>
      </c>
      <c r="B759">
        <v>6</v>
      </c>
      <c r="C759">
        <v>0</v>
      </c>
      <c r="D759">
        <v>1</v>
      </c>
      <c r="E759">
        <v>0</v>
      </c>
      <c r="F759">
        <v>1</v>
      </c>
      <c r="G759">
        <v>0</v>
      </c>
      <c r="H759">
        <v>1.399</v>
      </c>
      <c r="I759">
        <f t="shared" si="77"/>
        <v>9.5601637590497113E-2</v>
      </c>
      <c r="J759">
        <v>0</v>
      </c>
      <c r="K759">
        <f t="shared" si="78"/>
        <v>1.1003206502905316</v>
      </c>
      <c r="L759">
        <f t="shared" si="79"/>
        <v>1</v>
      </c>
      <c r="M759">
        <f t="shared" si="80"/>
        <v>0.52388222252555927</v>
      </c>
      <c r="N759">
        <f t="shared" si="81"/>
        <v>0.47611777747444073</v>
      </c>
      <c r="O759">
        <f t="shared" si="82"/>
        <v>0.47611777747444073</v>
      </c>
      <c r="P759">
        <f t="shared" si="83"/>
        <v>-0.74209002368789079</v>
      </c>
    </row>
    <row r="760" spans="1:16" x14ac:dyDescent="0.35">
      <c r="A760">
        <v>84</v>
      </c>
      <c r="B760">
        <v>7</v>
      </c>
      <c r="C760">
        <v>0</v>
      </c>
      <c r="D760">
        <v>0</v>
      </c>
      <c r="E760">
        <v>0</v>
      </c>
      <c r="F760">
        <v>0</v>
      </c>
      <c r="G760">
        <v>1</v>
      </c>
      <c r="H760">
        <v>1.399</v>
      </c>
      <c r="I760">
        <f t="shared" si="77"/>
        <v>-0.87670320720101569</v>
      </c>
      <c r="J760">
        <v>0</v>
      </c>
      <c r="K760">
        <f t="shared" si="78"/>
        <v>0.41615262158222693</v>
      </c>
      <c r="L760">
        <f t="shared" si="79"/>
        <v>1</v>
      </c>
      <c r="M760">
        <f t="shared" si="80"/>
        <v>0.29386142089492551</v>
      </c>
      <c r="N760">
        <f t="shared" si="81"/>
        <v>0.70613857910507449</v>
      </c>
      <c r="O760">
        <f t="shared" si="82"/>
        <v>0.70613857910507449</v>
      </c>
      <c r="P760">
        <f t="shared" si="83"/>
        <v>-0.34794377306656044</v>
      </c>
    </row>
    <row r="761" spans="1:16" x14ac:dyDescent="0.35">
      <c r="A761">
        <v>84</v>
      </c>
      <c r="B761">
        <v>8</v>
      </c>
      <c r="C761">
        <v>0</v>
      </c>
      <c r="D761">
        <v>1</v>
      </c>
      <c r="E761">
        <v>0</v>
      </c>
      <c r="F761">
        <v>0</v>
      </c>
      <c r="G761">
        <v>0</v>
      </c>
      <c r="H761">
        <v>1.6989999999999998</v>
      </c>
      <c r="I761">
        <f t="shared" si="77"/>
        <v>-2.4236220276556755</v>
      </c>
      <c r="J761">
        <v>0</v>
      </c>
      <c r="K761">
        <f t="shared" si="78"/>
        <v>8.8600123483272827E-2</v>
      </c>
      <c r="L761">
        <f t="shared" si="79"/>
        <v>1</v>
      </c>
      <c r="M761">
        <f t="shared" si="80"/>
        <v>8.1389044123725232E-2</v>
      </c>
      <c r="N761">
        <f t="shared" si="81"/>
        <v>0.91861095587627484</v>
      </c>
      <c r="O761">
        <f t="shared" si="82"/>
        <v>0.91861095587627484</v>
      </c>
      <c r="P761">
        <f t="shared" si="83"/>
        <v>-8.4892580451056243E-2</v>
      </c>
    </row>
    <row r="762" spans="1:16" x14ac:dyDescent="0.35">
      <c r="A762">
        <v>84</v>
      </c>
      <c r="B762">
        <v>9</v>
      </c>
      <c r="C762">
        <v>0</v>
      </c>
      <c r="D762">
        <v>0</v>
      </c>
      <c r="E762">
        <v>1</v>
      </c>
      <c r="F762">
        <v>0</v>
      </c>
      <c r="G762">
        <v>1</v>
      </c>
      <c r="H762">
        <v>1.6989999999999998</v>
      </c>
      <c r="I762">
        <f t="shared" si="77"/>
        <v>-1.624242418733818</v>
      </c>
      <c r="J762">
        <v>0</v>
      </c>
      <c r="K762">
        <f t="shared" si="78"/>
        <v>0.19706090832139075</v>
      </c>
      <c r="L762">
        <f t="shared" si="79"/>
        <v>1</v>
      </c>
      <c r="M762">
        <f t="shared" si="80"/>
        <v>0.16462061951193815</v>
      </c>
      <c r="N762">
        <f t="shared" si="81"/>
        <v>0.83537938048806182</v>
      </c>
      <c r="O762">
        <f t="shared" si="82"/>
        <v>0.83537938048806182</v>
      </c>
      <c r="P762">
        <f t="shared" si="83"/>
        <v>-0.17986930942613638</v>
      </c>
    </row>
    <row r="763" spans="1:16" x14ac:dyDescent="0.35">
      <c r="A763">
        <v>85</v>
      </c>
      <c r="B763">
        <v>1</v>
      </c>
      <c r="C763">
        <v>0</v>
      </c>
      <c r="D763">
        <v>1</v>
      </c>
      <c r="E763">
        <v>0</v>
      </c>
      <c r="F763">
        <v>0</v>
      </c>
      <c r="G763">
        <v>1</v>
      </c>
      <c r="H763">
        <v>1.9989999999999999</v>
      </c>
      <c r="I763">
        <f t="shared" si="77"/>
        <v>-1.758153150225175</v>
      </c>
      <c r="J763">
        <v>0</v>
      </c>
      <c r="K763">
        <f t="shared" si="78"/>
        <v>0.17236289843173716</v>
      </c>
      <c r="L763">
        <f t="shared" si="79"/>
        <v>1</v>
      </c>
      <c r="M763">
        <f t="shared" si="80"/>
        <v>0.14702179560808856</v>
      </c>
      <c r="N763">
        <f t="shared" si="81"/>
        <v>0.85297820439191141</v>
      </c>
      <c r="O763">
        <f t="shared" si="82"/>
        <v>0.85297820439191141</v>
      </c>
      <c r="P763">
        <f t="shared" si="83"/>
        <v>-0.1590212835262737</v>
      </c>
    </row>
    <row r="764" spans="1:16" x14ac:dyDescent="0.35">
      <c r="A764">
        <v>85</v>
      </c>
      <c r="B764">
        <v>2</v>
      </c>
      <c r="C764">
        <v>0</v>
      </c>
      <c r="D764">
        <v>0</v>
      </c>
      <c r="E764">
        <v>1</v>
      </c>
      <c r="F764">
        <v>0</v>
      </c>
      <c r="G764">
        <v>0</v>
      </c>
      <c r="H764">
        <v>1.399</v>
      </c>
      <c r="I764">
        <f t="shared" si="77"/>
        <v>-2.2897112961643185</v>
      </c>
      <c r="J764">
        <v>0</v>
      </c>
      <c r="K764">
        <f t="shared" si="78"/>
        <v>0.10129570209052766</v>
      </c>
      <c r="L764">
        <f t="shared" si="79"/>
        <v>1</v>
      </c>
      <c r="M764">
        <f t="shared" si="80"/>
        <v>9.1978659226803233E-2</v>
      </c>
      <c r="N764">
        <f t="shared" si="81"/>
        <v>0.90802134077319674</v>
      </c>
      <c r="O764">
        <f t="shared" si="82"/>
        <v>0.90802134077319674</v>
      </c>
      <c r="P764">
        <f t="shared" si="83"/>
        <v>-9.6487397602854783E-2</v>
      </c>
    </row>
    <row r="765" spans="1:16" x14ac:dyDescent="0.35">
      <c r="A765">
        <v>85</v>
      </c>
      <c r="B765">
        <v>3</v>
      </c>
      <c r="C765">
        <v>0</v>
      </c>
      <c r="D765">
        <v>0</v>
      </c>
      <c r="E765">
        <v>1</v>
      </c>
      <c r="F765">
        <v>1</v>
      </c>
      <c r="G765">
        <v>0</v>
      </c>
      <c r="H765">
        <v>1.9989999999999999</v>
      </c>
      <c r="I765">
        <f t="shared" si="77"/>
        <v>-0.62385661402151316</v>
      </c>
      <c r="J765">
        <v>0</v>
      </c>
      <c r="K765">
        <f t="shared" si="78"/>
        <v>0.53587378894663384</v>
      </c>
      <c r="L765">
        <f t="shared" si="79"/>
        <v>1</v>
      </c>
      <c r="M765">
        <f t="shared" si="80"/>
        <v>0.34890483371954567</v>
      </c>
      <c r="N765">
        <f t="shared" si="81"/>
        <v>0.65109516628045438</v>
      </c>
      <c r="O765">
        <f t="shared" si="82"/>
        <v>0.65109516628045438</v>
      </c>
      <c r="P765">
        <f t="shared" si="83"/>
        <v>-0.42909946269491628</v>
      </c>
    </row>
    <row r="766" spans="1:16" x14ac:dyDescent="0.35">
      <c r="A766">
        <v>85</v>
      </c>
      <c r="B766">
        <v>4</v>
      </c>
      <c r="C766">
        <v>0</v>
      </c>
      <c r="D766">
        <v>0</v>
      </c>
      <c r="E766">
        <v>0</v>
      </c>
      <c r="F766">
        <v>1</v>
      </c>
      <c r="G766">
        <v>0</v>
      </c>
      <c r="H766">
        <v>1.6989999999999998</v>
      </c>
      <c r="I766">
        <f t="shared" si="77"/>
        <v>0.1236825975112894</v>
      </c>
      <c r="J766">
        <v>0</v>
      </c>
      <c r="K766">
        <f t="shared" si="78"/>
        <v>1.1316566233605234</v>
      </c>
      <c r="L766">
        <f t="shared" si="79"/>
        <v>1</v>
      </c>
      <c r="M766">
        <f t="shared" si="80"/>
        <v>0.5308812924928239</v>
      </c>
      <c r="N766">
        <f t="shared" si="81"/>
        <v>0.46911870750717605</v>
      </c>
      <c r="O766">
        <f t="shared" si="82"/>
        <v>0.46911870750717605</v>
      </c>
      <c r="P766">
        <f t="shared" si="83"/>
        <v>-0.75689943487099842</v>
      </c>
    </row>
    <row r="767" spans="1:16" x14ac:dyDescent="0.35">
      <c r="A767">
        <v>85</v>
      </c>
      <c r="B767">
        <v>5</v>
      </c>
      <c r="C767">
        <v>0</v>
      </c>
      <c r="D767">
        <v>0</v>
      </c>
      <c r="E767">
        <v>0</v>
      </c>
      <c r="F767">
        <v>0</v>
      </c>
      <c r="G767">
        <v>0</v>
      </c>
      <c r="H767">
        <v>1.9989999999999999</v>
      </c>
      <c r="I767">
        <f t="shared" si="77"/>
        <v>-2.3955410677348832</v>
      </c>
      <c r="J767">
        <v>0</v>
      </c>
      <c r="K767">
        <f t="shared" si="78"/>
        <v>9.1123361670919958E-2</v>
      </c>
      <c r="L767">
        <f t="shared" si="79"/>
        <v>1</v>
      </c>
      <c r="M767">
        <f t="shared" si="80"/>
        <v>8.3513344935971165E-2</v>
      </c>
      <c r="N767">
        <f t="shared" si="81"/>
        <v>0.91648665506402882</v>
      </c>
      <c r="O767">
        <f t="shared" si="82"/>
        <v>0.91648665506402882</v>
      </c>
      <c r="P767">
        <f t="shared" si="83"/>
        <v>-8.7207772567765587E-2</v>
      </c>
    </row>
    <row r="768" spans="1:16" x14ac:dyDescent="0.35">
      <c r="A768">
        <v>85</v>
      </c>
      <c r="B768">
        <v>6</v>
      </c>
      <c r="C768">
        <v>0</v>
      </c>
      <c r="D768">
        <v>1</v>
      </c>
      <c r="E768">
        <v>0</v>
      </c>
      <c r="F768">
        <v>1</v>
      </c>
      <c r="G768">
        <v>0</v>
      </c>
      <c r="H768">
        <v>1.399</v>
      </c>
      <c r="I768">
        <f t="shared" si="77"/>
        <v>9.5601637590497113E-2</v>
      </c>
      <c r="J768">
        <v>0</v>
      </c>
      <c r="K768">
        <f t="shared" si="78"/>
        <v>1.1003206502905316</v>
      </c>
      <c r="L768">
        <f t="shared" si="79"/>
        <v>1</v>
      </c>
      <c r="M768">
        <f t="shared" si="80"/>
        <v>0.52388222252555927</v>
      </c>
      <c r="N768">
        <f t="shared" si="81"/>
        <v>0.47611777747444073</v>
      </c>
      <c r="O768">
        <f t="shared" si="82"/>
        <v>0.47611777747444073</v>
      </c>
      <c r="P768">
        <f t="shared" si="83"/>
        <v>-0.74209002368789079</v>
      </c>
    </row>
    <row r="769" spans="1:16" x14ac:dyDescent="0.35">
      <c r="A769">
        <v>85</v>
      </c>
      <c r="B769">
        <v>7</v>
      </c>
      <c r="C769">
        <v>0</v>
      </c>
      <c r="D769">
        <v>0</v>
      </c>
      <c r="E769">
        <v>0</v>
      </c>
      <c r="F769">
        <v>0</v>
      </c>
      <c r="G769">
        <v>1</v>
      </c>
      <c r="H769">
        <v>1.399</v>
      </c>
      <c r="I769">
        <f t="shared" si="77"/>
        <v>-0.87670320720101569</v>
      </c>
      <c r="J769">
        <v>0</v>
      </c>
      <c r="K769">
        <f t="shared" si="78"/>
        <v>0.41615262158222693</v>
      </c>
      <c r="L769">
        <f t="shared" si="79"/>
        <v>1</v>
      </c>
      <c r="M769">
        <f t="shared" si="80"/>
        <v>0.29386142089492551</v>
      </c>
      <c r="N769">
        <f t="shared" si="81"/>
        <v>0.70613857910507449</v>
      </c>
      <c r="O769">
        <f t="shared" si="82"/>
        <v>0.70613857910507449</v>
      </c>
      <c r="P769">
        <f t="shared" si="83"/>
        <v>-0.34794377306656044</v>
      </c>
    </row>
    <row r="770" spans="1:16" x14ac:dyDescent="0.35">
      <c r="A770">
        <v>85</v>
      </c>
      <c r="B770">
        <v>8</v>
      </c>
      <c r="C770">
        <v>0</v>
      </c>
      <c r="D770">
        <v>1</v>
      </c>
      <c r="E770">
        <v>0</v>
      </c>
      <c r="F770">
        <v>0</v>
      </c>
      <c r="G770">
        <v>0</v>
      </c>
      <c r="H770">
        <v>1.6989999999999998</v>
      </c>
      <c r="I770">
        <f t="shared" si="77"/>
        <v>-2.4236220276556755</v>
      </c>
      <c r="J770">
        <v>0</v>
      </c>
      <c r="K770">
        <f t="shared" si="78"/>
        <v>8.8600123483272827E-2</v>
      </c>
      <c r="L770">
        <f t="shared" si="79"/>
        <v>1</v>
      </c>
      <c r="M770">
        <f t="shared" si="80"/>
        <v>8.1389044123725232E-2</v>
      </c>
      <c r="N770">
        <f t="shared" si="81"/>
        <v>0.91861095587627484</v>
      </c>
      <c r="O770">
        <f t="shared" si="82"/>
        <v>0.91861095587627484</v>
      </c>
      <c r="P770">
        <f t="shared" si="83"/>
        <v>-8.4892580451056243E-2</v>
      </c>
    </row>
    <row r="771" spans="1:16" x14ac:dyDescent="0.35">
      <c r="A771">
        <v>85</v>
      </c>
      <c r="B771">
        <v>9</v>
      </c>
      <c r="C771">
        <v>0</v>
      </c>
      <c r="D771">
        <v>0</v>
      </c>
      <c r="E771">
        <v>1</v>
      </c>
      <c r="F771">
        <v>0</v>
      </c>
      <c r="G771">
        <v>1</v>
      </c>
      <c r="H771">
        <v>1.6989999999999998</v>
      </c>
      <c r="I771">
        <f t="shared" si="77"/>
        <v>-1.624242418733818</v>
      </c>
      <c r="J771">
        <v>0</v>
      </c>
      <c r="K771">
        <f t="shared" si="78"/>
        <v>0.19706090832139075</v>
      </c>
      <c r="L771">
        <f t="shared" si="79"/>
        <v>1</v>
      </c>
      <c r="M771">
        <f t="shared" si="80"/>
        <v>0.16462061951193815</v>
      </c>
      <c r="N771">
        <f t="shared" si="81"/>
        <v>0.83537938048806182</v>
      </c>
      <c r="O771">
        <f t="shared" si="82"/>
        <v>0.83537938048806182</v>
      </c>
      <c r="P771">
        <f t="shared" si="83"/>
        <v>-0.17986930942613638</v>
      </c>
    </row>
    <row r="772" spans="1:16" x14ac:dyDescent="0.35">
      <c r="A772">
        <v>86</v>
      </c>
      <c r="B772">
        <v>1</v>
      </c>
      <c r="C772">
        <v>0</v>
      </c>
      <c r="D772">
        <v>1</v>
      </c>
      <c r="E772">
        <v>0</v>
      </c>
      <c r="F772">
        <v>0</v>
      </c>
      <c r="G772">
        <v>1</v>
      </c>
      <c r="H772">
        <v>1.9989999999999999</v>
      </c>
      <c r="I772">
        <f t="shared" si="77"/>
        <v>-1.758153150225175</v>
      </c>
      <c r="J772">
        <v>0</v>
      </c>
      <c r="K772">
        <f t="shared" si="78"/>
        <v>0.17236289843173716</v>
      </c>
      <c r="L772">
        <f t="shared" si="79"/>
        <v>1</v>
      </c>
      <c r="M772">
        <f t="shared" si="80"/>
        <v>0.14702179560808856</v>
      </c>
      <c r="N772">
        <f t="shared" si="81"/>
        <v>0.85297820439191141</v>
      </c>
      <c r="O772">
        <f t="shared" si="82"/>
        <v>0.85297820439191141</v>
      </c>
      <c r="P772">
        <f t="shared" si="83"/>
        <v>-0.1590212835262737</v>
      </c>
    </row>
    <row r="773" spans="1:16" x14ac:dyDescent="0.35">
      <c r="A773">
        <v>86</v>
      </c>
      <c r="B773">
        <v>2</v>
      </c>
      <c r="C773">
        <v>0</v>
      </c>
      <c r="D773">
        <v>0</v>
      </c>
      <c r="E773">
        <v>1</v>
      </c>
      <c r="F773">
        <v>0</v>
      </c>
      <c r="G773">
        <v>0</v>
      </c>
      <c r="H773">
        <v>1.399</v>
      </c>
      <c r="I773">
        <f t="shared" si="77"/>
        <v>-2.2897112961643185</v>
      </c>
      <c r="J773">
        <v>0</v>
      </c>
      <c r="K773">
        <f t="shared" si="78"/>
        <v>0.10129570209052766</v>
      </c>
      <c r="L773">
        <f t="shared" si="79"/>
        <v>1</v>
      </c>
      <c r="M773">
        <f t="shared" si="80"/>
        <v>9.1978659226803233E-2</v>
      </c>
      <c r="N773">
        <f t="shared" si="81"/>
        <v>0.90802134077319674</v>
      </c>
      <c r="O773">
        <f t="shared" si="82"/>
        <v>0.90802134077319674</v>
      </c>
      <c r="P773">
        <f t="shared" si="83"/>
        <v>-9.6487397602854783E-2</v>
      </c>
    </row>
    <row r="774" spans="1:16" x14ac:dyDescent="0.35">
      <c r="A774">
        <v>86</v>
      </c>
      <c r="B774">
        <v>3</v>
      </c>
      <c r="C774">
        <v>0</v>
      </c>
      <c r="D774">
        <v>0</v>
      </c>
      <c r="E774">
        <v>1</v>
      </c>
      <c r="F774">
        <v>1</v>
      </c>
      <c r="G774">
        <v>0</v>
      </c>
      <c r="H774">
        <v>1.9989999999999999</v>
      </c>
      <c r="I774">
        <f t="shared" si="77"/>
        <v>-0.62385661402151316</v>
      </c>
      <c r="J774">
        <v>0</v>
      </c>
      <c r="K774">
        <f t="shared" si="78"/>
        <v>0.53587378894663384</v>
      </c>
      <c r="L774">
        <f t="shared" si="79"/>
        <v>1</v>
      </c>
      <c r="M774">
        <f t="shared" si="80"/>
        <v>0.34890483371954567</v>
      </c>
      <c r="N774">
        <f t="shared" si="81"/>
        <v>0.65109516628045438</v>
      </c>
      <c r="O774">
        <f t="shared" si="82"/>
        <v>0.65109516628045438</v>
      </c>
      <c r="P774">
        <f t="shared" si="83"/>
        <v>-0.42909946269491628</v>
      </c>
    </row>
    <row r="775" spans="1:16" x14ac:dyDescent="0.35">
      <c r="A775">
        <v>86</v>
      </c>
      <c r="B775">
        <v>4</v>
      </c>
      <c r="C775">
        <v>0</v>
      </c>
      <c r="D775">
        <v>0</v>
      </c>
      <c r="E775">
        <v>0</v>
      </c>
      <c r="F775">
        <v>1</v>
      </c>
      <c r="G775">
        <v>0</v>
      </c>
      <c r="H775">
        <v>1.6989999999999998</v>
      </c>
      <c r="I775">
        <f t="shared" si="77"/>
        <v>0.1236825975112894</v>
      </c>
      <c r="J775">
        <v>0</v>
      </c>
      <c r="K775">
        <f t="shared" si="78"/>
        <v>1.1316566233605234</v>
      </c>
      <c r="L775">
        <f t="shared" si="79"/>
        <v>1</v>
      </c>
      <c r="M775">
        <f t="shared" si="80"/>
        <v>0.5308812924928239</v>
      </c>
      <c r="N775">
        <f t="shared" si="81"/>
        <v>0.46911870750717605</v>
      </c>
      <c r="O775">
        <f t="shared" si="82"/>
        <v>0.46911870750717605</v>
      </c>
      <c r="P775">
        <f t="shared" si="83"/>
        <v>-0.75689943487099842</v>
      </c>
    </row>
    <row r="776" spans="1:16" x14ac:dyDescent="0.35">
      <c r="A776">
        <v>86</v>
      </c>
      <c r="B776">
        <v>5</v>
      </c>
      <c r="C776">
        <v>0</v>
      </c>
      <c r="D776">
        <v>0</v>
      </c>
      <c r="E776">
        <v>0</v>
      </c>
      <c r="F776">
        <v>0</v>
      </c>
      <c r="G776">
        <v>0</v>
      </c>
      <c r="H776">
        <v>1.9989999999999999</v>
      </c>
      <c r="I776">
        <f t="shared" ref="I776:I839" si="84">SUMPRODUCT($B$4:$F$4,D776:H776)+$A$4</f>
        <v>-2.3955410677348832</v>
      </c>
      <c r="J776">
        <v>0</v>
      </c>
      <c r="K776">
        <f t="shared" ref="K776:K839" si="85">EXP(I776)</f>
        <v>9.1123361670919958E-2</v>
      </c>
      <c r="L776">
        <f t="shared" ref="L776:L839" si="86">EXP(J776)</f>
        <v>1</v>
      </c>
      <c r="M776">
        <f t="shared" ref="M776:M839" si="87">K776/(K776+L776)</f>
        <v>8.3513344935971165E-2</v>
      </c>
      <c r="N776">
        <f t="shared" ref="N776:N839" si="88">L776/(K776+L776)</f>
        <v>0.91648665506402882</v>
      </c>
      <c r="O776">
        <f t="shared" ref="O776:O839" si="89">M776^C776*N776^(1-C776)</f>
        <v>0.91648665506402882</v>
      </c>
      <c r="P776">
        <f t="shared" ref="P776:P839" si="90">LN(O776)</f>
        <v>-8.7207772567765587E-2</v>
      </c>
    </row>
    <row r="777" spans="1:16" x14ac:dyDescent="0.35">
      <c r="A777">
        <v>86</v>
      </c>
      <c r="B777">
        <v>6</v>
      </c>
      <c r="C777">
        <v>0</v>
      </c>
      <c r="D777">
        <v>1</v>
      </c>
      <c r="E777">
        <v>0</v>
      </c>
      <c r="F777">
        <v>1</v>
      </c>
      <c r="G777">
        <v>0</v>
      </c>
      <c r="H777">
        <v>1.399</v>
      </c>
      <c r="I777">
        <f t="shared" si="84"/>
        <v>9.5601637590497113E-2</v>
      </c>
      <c r="J777">
        <v>0</v>
      </c>
      <c r="K777">
        <f t="shared" si="85"/>
        <v>1.1003206502905316</v>
      </c>
      <c r="L777">
        <f t="shared" si="86"/>
        <v>1</v>
      </c>
      <c r="M777">
        <f t="shared" si="87"/>
        <v>0.52388222252555927</v>
      </c>
      <c r="N777">
        <f t="shared" si="88"/>
        <v>0.47611777747444073</v>
      </c>
      <c r="O777">
        <f t="shared" si="89"/>
        <v>0.47611777747444073</v>
      </c>
      <c r="P777">
        <f t="shared" si="90"/>
        <v>-0.74209002368789079</v>
      </c>
    </row>
    <row r="778" spans="1:16" x14ac:dyDescent="0.35">
      <c r="A778">
        <v>86</v>
      </c>
      <c r="B778">
        <v>7</v>
      </c>
      <c r="C778">
        <v>0</v>
      </c>
      <c r="D778">
        <v>0</v>
      </c>
      <c r="E778">
        <v>0</v>
      </c>
      <c r="F778">
        <v>0</v>
      </c>
      <c r="G778">
        <v>1</v>
      </c>
      <c r="H778">
        <v>1.399</v>
      </c>
      <c r="I778">
        <f t="shared" si="84"/>
        <v>-0.87670320720101569</v>
      </c>
      <c r="J778">
        <v>0</v>
      </c>
      <c r="K778">
        <f t="shared" si="85"/>
        <v>0.41615262158222693</v>
      </c>
      <c r="L778">
        <f t="shared" si="86"/>
        <v>1</v>
      </c>
      <c r="M778">
        <f t="shared" si="87"/>
        <v>0.29386142089492551</v>
      </c>
      <c r="N778">
        <f t="shared" si="88"/>
        <v>0.70613857910507449</v>
      </c>
      <c r="O778">
        <f t="shared" si="89"/>
        <v>0.70613857910507449</v>
      </c>
      <c r="P778">
        <f t="shared" si="90"/>
        <v>-0.34794377306656044</v>
      </c>
    </row>
    <row r="779" spans="1:16" x14ac:dyDescent="0.35">
      <c r="A779">
        <v>86</v>
      </c>
      <c r="B779">
        <v>8</v>
      </c>
      <c r="C779">
        <v>0</v>
      </c>
      <c r="D779">
        <v>1</v>
      </c>
      <c r="E779">
        <v>0</v>
      </c>
      <c r="F779">
        <v>0</v>
      </c>
      <c r="G779">
        <v>0</v>
      </c>
      <c r="H779">
        <v>1.6989999999999998</v>
      </c>
      <c r="I779">
        <f t="shared" si="84"/>
        <v>-2.4236220276556755</v>
      </c>
      <c r="J779">
        <v>0</v>
      </c>
      <c r="K779">
        <f t="shared" si="85"/>
        <v>8.8600123483272827E-2</v>
      </c>
      <c r="L779">
        <f t="shared" si="86"/>
        <v>1</v>
      </c>
      <c r="M779">
        <f t="shared" si="87"/>
        <v>8.1389044123725232E-2</v>
      </c>
      <c r="N779">
        <f t="shared" si="88"/>
        <v>0.91861095587627484</v>
      </c>
      <c r="O779">
        <f t="shared" si="89"/>
        <v>0.91861095587627484</v>
      </c>
      <c r="P779">
        <f t="shared" si="90"/>
        <v>-8.4892580451056243E-2</v>
      </c>
    </row>
    <row r="780" spans="1:16" x14ac:dyDescent="0.35">
      <c r="A780">
        <v>86</v>
      </c>
      <c r="B780">
        <v>9</v>
      </c>
      <c r="C780">
        <v>0</v>
      </c>
      <c r="D780">
        <v>0</v>
      </c>
      <c r="E780">
        <v>1</v>
      </c>
      <c r="F780">
        <v>0</v>
      </c>
      <c r="G780">
        <v>1</v>
      </c>
      <c r="H780">
        <v>1.6989999999999998</v>
      </c>
      <c r="I780">
        <f t="shared" si="84"/>
        <v>-1.624242418733818</v>
      </c>
      <c r="J780">
        <v>0</v>
      </c>
      <c r="K780">
        <f t="shared" si="85"/>
        <v>0.19706090832139075</v>
      </c>
      <c r="L780">
        <f t="shared" si="86"/>
        <v>1</v>
      </c>
      <c r="M780">
        <f t="shared" si="87"/>
        <v>0.16462061951193815</v>
      </c>
      <c r="N780">
        <f t="shared" si="88"/>
        <v>0.83537938048806182</v>
      </c>
      <c r="O780">
        <f t="shared" si="89"/>
        <v>0.83537938048806182</v>
      </c>
      <c r="P780">
        <f t="shared" si="90"/>
        <v>-0.17986930942613638</v>
      </c>
    </row>
    <row r="781" spans="1:16" x14ac:dyDescent="0.35">
      <c r="A781">
        <v>87</v>
      </c>
      <c r="B781">
        <v>1</v>
      </c>
      <c r="C781">
        <v>0</v>
      </c>
      <c r="D781">
        <v>1</v>
      </c>
      <c r="E781">
        <v>0</v>
      </c>
      <c r="F781">
        <v>0</v>
      </c>
      <c r="G781">
        <v>1</v>
      </c>
      <c r="H781">
        <v>1.9989999999999999</v>
      </c>
      <c r="I781">
        <f t="shared" si="84"/>
        <v>-1.758153150225175</v>
      </c>
      <c r="J781">
        <v>0</v>
      </c>
      <c r="K781">
        <f t="shared" si="85"/>
        <v>0.17236289843173716</v>
      </c>
      <c r="L781">
        <f t="shared" si="86"/>
        <v>1</v>
      </c>
      <c r="M781">
        <f t="shared" si="87"/>
        <v>0.14702179560808856</v>
      </c>
      <c r="N781">
        <f t="shared" si="88"/>
        <v>0.85297820439191141</v>
      </c>
      <c r="O781">
        <f t="shared" si="89"/>
        <v>0.85297820439191141</v>
      </c>
      <c r="P781">
        <f t="shared" si="90"/>
        <v>-0.1590212835262737</v>
      </c>
    </row>
    <row r="782" spans="1:16" x14ac:dyDescent="0.35">
      <c r="A782">
        <v>87</v>
      </c>
      <c r="B782">
        <v>2</v>
      </c>
      <c r="C782">
        <v>0</v>
      </c>
      <c r="D782">
        <v>0</v>
      </c>
      <c r="E782">
        <v>1</v>
      </c>
      <c r="F782">
        <v>0</v>
      </c>
      <c r="G782">
        <v>0</v>
      </c>
      <c r="H782">
        <v>1.399</v>
      </c>
      <c r="I782">
        <f t="shared" si="84"/>
        <v>-2.2897112961643185</v>
      </c>
      <c r="J782">
        <v>0</v>
      </c>
      <c r="K782">
        <f t="shared" si="85"/>
        <v>0.10129570209052766</v>
      </c>
      <c r="L782">
        <f t="shared" si="86"/>
        <v>1</v>
      </c>
      <c r="M782">
        <f t="shared" si="87"/>
        <v>9.1978659226803233E-2</v>
      </c>
      <c r="N782">
        <f t="shared" si="88"/>
        <v>0.90802134077319674</v>
      </c>
      <c r="O782">
        <f t="shared" si="89"/>
        <v>0.90802134077319674</v>
      </c>
      <c r="P782">
        <f t="shared" si="90"/>
        <v>-9.6487397602854783E-2</v>
      </c>
    </row>
    <row r="783" spans="1:16" x14ac:dyDescent="0.35">
      <c r="A783">
        <v>87</v>
      </c>
      <c r="B783">
        <v>3</v>
      </c>
      <c r="C783">
        <v>1</v>
      </c>
      <c r="D783">
        <v>0</v>
      </c>
      <c r="E783">
        <v>1</v>
      </c>
      <c r="F783">
        <v>1</v>
      </c>
      <c r="G783">
        <v>0</v>
      </c>
      <c r="H783">
        <v>1.9989999999999999</v>
      </c>
      <c r="I783">
        <f t="shared" si="84"/>
        <v>-0.62385661402151316</v>
      </c>
      <c r="J783">
        <v>0</v>
      </c>
      <c r="K783">
        <f t="shared" si="85"/>
        <v>0.53587378894663384</v>
      </c>
      <c r="L783">
        <f t="shared" si="86"/>
        <v>1</v>
      </c>
      <c r="M783">
        <f t="shared" si="87"/>
        <v>0.34890483371954567</v>
      </c>
      <c r="N783">
        <f t="shared" si="88"/>
        <v>0.65109516628045438</v>
      </c>
      <c r="O783">
        <f t="shared" si="89"/>
        <v>0.34890483371954567</v>
      </c>
      <c r="P783">
        <f t="shared" si="90"/>
        <v>-1.0529560767164297</v>
      </c>
    </row>
    <row r="784" spans="1:16" x14ac:dyDescent="0.35">
      <c r="A784">
        <v>87</v>
      </c>
      <c r="B784">
        <v>4</v>
      </c>
      <c r="C784">
        <v>1</v>
      </c>
      <c r="D784">
        <v>0</v>
      </c>
      <c r="E784">
        <v>0</v>
      </c>
      <c r="F784">
        <v>1</v>
      </c>
      <c r="G784">
        <v>0</v>
      </c>
      <c r="H784">
        <v>1.6989999999999998</v>
      </c>
      <c r="I784">
        <f t="shared" si="84"/>
        <v>0.1236825975112894</v>
      </c>
      <c r="J784">
        <v>0</v>
      </c>
      <c r="K784">
        <f t="shared" si="85"/>
        <v>1.1316566233605234</v>
      </c>
      <c r="L784">
        <f t="shared" si="86"/>
        <v>1</v>
      </c>
      <c r="M784">
        <f t="shared" si="87"/>
        <v>0.5308812924928239</v>
      </c>
      <c r="N784">
        <f t="shared" si="88"/>
        <v>0.46911870750717605</v>
      </c>
      <c r="O784">
        <f t="shared" si="89"/>
        <v>0.5308812924928239</v>
      </c>
      <c r="P784">
        <f t="shared" si="90"/>
        <v>-0.63321683735970902</v>
      </c>
    </row>
    <row r="785" spans="1:16" x14ac:dyDescent="0.35">
      <c r="A785">
        <v>87</v>
      </c>
      <c r="B785">
        <v>5</v>
      </c>
      <c r="C785">
        <v>0</v>
      </c>
      <c r="D785">
        <v>0</v>
      </c>
      <c r="E785">
        <v>0</v>
      </c>
      <c r="F785">
        <v>0</v>
      </c>
      <c r="G785">
        <v>0</v>
      </c>
      <c r="H785">
        <v>1.9989999999999999</v>
      </c>
      <c r="I785">
        <f t="shared" si="84"/>
        <v>-2.3955410677348832</v>
      </c>
      <c r="J785">
        <v>0</v>
      </c>
      <c r="K785">
        <f t="shared" si="85"/>
        <v>9.1123361670919958E-2</v>
      </c>
      <c r="L785">
        <f t="shared" si="86"/>
        <v>1</v>
      </c>
      <c r="M785">
        <f t="shared" si="87"/>
        <v>8.3513344935971165E-2</v>
      </c>
      <c r="N785">
        <f t="shared" si="88"/>
        <v>0.91648665506402882</v>
      </c>
      <c r="O785">
        <f t="shared" si="89"/>
        <v>0.91648665506402882</v>
      </c>
      <c r="P785">
        <f t="shared" si="90"/>
        <v>-8.7207772567765587E-2</v>
      </c>
    </row>
    <row r="786" spans="1:16" x14ac:dyDescent="0.35">
      <c r="A786">
        <v>87</v>
      </c>
      <c r="B786">
        <v>6</v>
      </c>
      <c r="C786">
        <v>0</v>
      </c>
      <c r="D786">
        <v>1</v>
      </c>
      <c r="E786">
        <v>0</v>
      </c>
      <c r="F786">
        <v>1</v>
      </c>
      <c r="G786">
        <v>0</v>
      </c>
      <c r="H786">
        <v>1.399</v>
      </c>
      <c r="I786">
        <f t="shared" si="84"/>
        <v>9.5601637590497113E-2</v>
      </c>
      <c r="J786">
        <v>0</v>
      </c>
      <c r="K786">
        <f t="shared" si="85"/>
        <v>1.1003206502905316</v>
      </c>
      <c r="L786">
        <f t="shared" si="86"/>
        <v>1</v>
      </c>
      <c r="M786">
        <f t="shared" si="87"/>
        <v>0.52388222252555927</v>
      </c>
      <c r="N786">
        <f t="shared" si="88"/>
        <v>0.47611777747444073</v>
      </c>
      <c r="O786">
        <f t="shared" si="89"/>
        <v>0.47611777747444073</v>
      </c>
      <c r="P786">
        <f t="shared" si="90"/>
        <v>-0.74209002368789079</v>
      </c>
    </row>
    <row r="787" spans="1:16" x14ac:dyDescent="0.35">
      <c r="A787">
        <v>87</v>
      </c>
      <c r="B787">
        <v>7</v>
      </c>
      <c r="C787">
        <v>0</v>
      </c>
      <c r="D787">
        <v>0</v>
      </c>
      <c r="E787">
        <v>0</v>
      </c>
      <c r="F787">
        <v>0</v>
      </c>
      <c r="G787">
        <v>1</v>
      </c>
      <c r="H787">
        <v>1.399</v>
      </c>
      <c r="I787">
        <f t="shared" si="84"/>
        <v>-0.87670320720101569</v>
      </c>
      <c r="J787">
        <v>0</v>
      </c>
      <c r="K787">
        <f t="shared" si="85"/>
        <v>0.41615262158222693</v>
      </c>
      <c r="L787">
        <f t="shared" si="86"/>
        <v>1</v>
      </c>
      <c r="M787">
        <f t="shared" si="87"/>
        <v>0.29386142089492551</v>
      </c>
      <c r="N787">
        <f t="shared" si="88"/>
        <v>0.70613857910507449</v>
      </c>
      <c r="O787">
        <f t="shared" si="89"/>
        <v>0.70613857910507449</v>
      </c>
      <c r="P787">
        <f t="shared" si="90"/>
        <v>-0.34794377306656044</v>
      </c>
    </row>
    <row r="788" spans="1:16" x14ac:dyDescent="0.35">
      <c r="A788">
        <v>87</v>
      </c>
      <c r="B788">
        <v>8</v>
      </c>
      <c r="C788">
        <v>0</v>
      </c>
      <c r="D788">
        <v>1</v>
      </c>
      <c r="E788">
        <v>0</v>
      </c>
      <c r="F788">
        <v>0</v>
      </c>
      <c r="G788">
        <v>0</v>
      </c>
      <c r="H788">
        <v>1.6989999999999998</v>
      </c>
      <c r="I788">
        <f t="shared" si="84"/>
        <v>-2.4236220276556755</v>
      </c>
      <c r="J788">
        <v>0</v>
      </c>
      <c r="K788">
        <f t="shared" si="85"/>
        <v>8.8600123483272827E-2</v>
      </c>
      <c r="L788">
        <f t="shared" si="86"/>
        <v>1</v>
      </c>
      <c r="M788">
        <f t="shared" si="87"/>
        <v>8.1389044123725232E-2</v>
      </c>
      <c r="N788">
        <f t="shared" si="88"/>
        <v>0.91861095587627484</v>
      </c>
      <c r="O788">
        <f t="shared" si="89"/>
        <v>0.91861095587627484</v>
      </c>
      <c r="P788">
        <f t="shared" si="90"/>
        <v>-8.4892580451056243E-2</v>
      </c>
    </row>
    <row r="789" spans="1:16" x14ac:dyDescent="0.35">
      <c r="A789">
        <v>87</v>
      </c>
      <c r="B789">
        <v>9</v>
      </c>
      <c r="C789">
        <v>0</v>
      </c>
      <c r="D789">
        <v>0</v>
      </c>
      <c r="E789">
        <v>1</v>
      </c>
      <c r="F789">
        <v>0</v>
      </c>
      <c r="G789">
        <v>1</v>
      </c>
      <c r="H789">
        <v>1.6989999999999998</v>
      </c>
      <c r="I789">
        <f t="shared" si="84"/>
        <v>-1.624242418733818</v>
      </c>
      <c r="J789">
        <v>0</v>
      </c>
      <c r="K789">
        <f t="shared" si="85"/>
        <v>0.19706090832139075</v>
      </c>
      <c r="L789">
        <f t="shared" si="86"/>
        <v>1</v>
      </c>
      <c r="M789">
        <f t="shared" si="87"/>
        <v>0.16462061951193815</v>
      </c>
      <c r="N789">
        <f t="shared" si="88"/>
        <v>0.83537938048806182</v>
      </c>
      <c r="O789">
        <f t="shared" si="89"/>
        <v>0.83537938048806182</v>
      </c>
      <c r="P789">
        <f t="shared" si="90"/>
        <v>-0.17986930942613638</v>
      </c>
    </row>
    <row r="790" spans="1:16" x14ac:dyDescent="0.35">
      <c r="A790">
        <v>88</v>
      </c>
      <c r="B790">
        <v>1</v>
      </c>
      <c r="C790">
        <v>0</v>
      </c>
      <c r="D790">
        <v>1</v>
      </c>
      <c r="E790">
        <v>0</v>
      </c>
      <c r="F790">
        <v>0</v>
      </c>
      <c r="G790">
        <v>1</v>
      </c>
      <c r="H790">
        <v>1.9989999999999999</v>
      </c>
      <c r="I790">
        <f t="shared" si="84"/>
        <v>-1.758153150225175</v>
      </c>
      <c r="J790">
        <v>0</v>
      </c>
      <c r="K790">
        <f t="shared" si="85"/>
        <v>0.17236289843173716</v>
      </c>
      <c r="L790">
        <f t="shared" si="86"/>
        <v>1</v>
      </c>
      <c r="M790">
        <f t="shared" si="87"/>
        <v>0.14702179560808856</v>
      </c>
      <c r="N790">
        <f t="shared" si="88"/>
        <v>0.85297820439191141</v>
      </c>
      <c r="O790">
        <f t="shared" si="89"/>
        <v>0.85297820439191141</v>
      </c>
      <c r="P790">
        <f t="shared" si="90"/>
        <v>-0.1590212835262737</v>
      </c>
    </row>
    <row r="791" spans="1:16" x14ac:dyDescent="0.35">
      <c r="A791">
        <v>88</v>
      </c>
      <c r="B791">
        <v>2</v>
      </c>
      <c r="C791">
        <v>0</v>
      </c>
      <c r="D791">
        <v>0</v>
      </c>
      <c r="E791">
        <v>1</v>
      </c>
      <c r="F791">
        <v>0</v>
      </c>
      <c r="G791">
        <v>0</v>
      </c>
      <c r="H791">
        <v>1.399</v>
      </c>
      <c r="I791">
        <f t="shared" si="84"/>
        <v>-2.2897112961643185</v>
      </c>
      <c r="J791">
        <v>0</v>
      </c>
      <c r="K791">
        <f t="shared" si="85"/>
        <v>0.10129570209052766</v>
      </c>
      <c r="L791">
        <f t="shared" si="86"/>
        <v>1</v>
      </c>
      <c r="M791">
        <f t="shared" si="87"/>
        <v>9.1978659226803233E-2</v>
      </c>
      <c r="N791">
        <f t="shared" si="88"/>
        <v>0.90802134077319674</v>
      </c>
      <c r="O791">
        <f t="shared" si="89"/>
        <v>0.90802134077319674</v>
      </c>
      <c r="P791">
        <f t="shared" si="90"/>
        <v>-9.6487397602854783E-2</v>
      </c>
    </row>
    <row r="792" spans="1:16" x14ac:dyDescent="0.35">
      <c r="A792">
        <v>88</v>
      </c>
      <c r="B792">
        <v>3</v>
      </c>
      <c r="C792">
        <v>0</v>
      </c>
      <c r="D792">
        <v>0</v>
      </c>
      <c r="E792">
        <v>1</v>
      </c>
      <c r="F792">
        <v>1</v>
      </c>
      <c r="G792">
        <v>0</v>
      </c>
      <c r="H792">
        <v>1.9989999999999999</v>
      </c>
      <c r="I792">
        <f t="shared" si="84"/>
        <v>-0.62385661402151316</v>
      </c>
      <c r="J792">
        <v>0</v>
      </c>
      <c r="K792">
        <f t="shared" si="85"/>
        <v>0.53587378894663384</v>
      </c>
      <c r="L792">
        <f t="shared" si="86"/>
        <v>1</v>
      </c>
      <c r="M792">
        <f t="shared" si="87"/>
        <v>0.34890483371954567</v>
      </c>
      <c r="N792">
        <f t="shared" si="88"/>
        <v>0.65109516628045438</v>
      </c>
      <c r="O792">
        <f t="shared" si="89"/>
        <v>0.65109516628045438</v>
      </c>
      <c r="P792">
        <f t="shared" si="90"/>
        <v>-0.42909946269491628</v>
      </c>
    </row>
    <row r="793" spans="1:16" x14ac:dyDescent="0.35">
      <c r="A793">
        <v>88</v>
      </c>
      <c r="B793">
        <v>4</v>
      </c>
      <c r="C793">
        <v>1</v>
      </c>
      <c r="D793">
        <v>0</v>
      </c>
      <c r="E793">
        <v>0</v>
      </c>
      <c r="F793">
        <v>1</v>
      </c>
      <c r="G793">
        <v>0</v>
      </c>
      <c r="H793">
        <v>1.6989999999999998</v>
      </c>
      <c r="I793">
        <f t="shared" si="84"/>
        <v>0.1236825975112894</v>
      </c>
      <c r="J793">
        <v>0</v>
      </c>
      <c r="K793">
        <f t="shared" si="85"/>
        <v>1.1316566233605234</v>
      </c>
      <c r="L793">
        <f t="shared" si="86"/>
        <v>1</v>
      </c>
      <c r="M793">
        <f t="shared" si="87"/>
        <v>0.5308812924928239</v>
      </c>
      <c r="N793">
        <f t="shared" si="88"/>
        <v>0.46911870750717605</v>
      </c>
      <c r="O793">
        <f t="shared" si="89"/>
        <v>0.5308812924928239</v>
      </c>
      <c r="P793">
        <f t="shared" si="90"/>
        <v>-0.63321683735970902</v>
      </c>
    </row>
    <row r="794" spans="1:16" x14ac:dyDescent="0.35">
      <c r="A794">
        <v>88</v>
      </c>
      <c r="B794">
        <v>5</v>
      </c>
      <c r="C794">
        <v>0</v>
      </c>
      <c r="D794">
        <v>0</v>
      </c>
      <c r="E794">
        <v>0</v>
      </c>
      <c r="F794">
        <v>0</v>
      </c>
      <c r="G794">
        <v>0</v>
      </c>
      <c r="H794">
        <v>1.9989999999999999</v>
      </c>
      <c r="I794">
        <f t="shared" si="84"/>
        <v>-2.3955410677348832</v>
      </c>
      <c r="J794">
        <v>0</v>
      </c>
      <c r="K794">
        <f t="shared" si="85"/>
        <v>9.1123361670919958E-2</v>
      </c>
      <c r="L794">
        <f t="shared" si="86"/>
        <v>1</v>
      </c>
      <c r="M794">
        <f t="shared" si="87"/>
        <v>8.3513344935971165E-2</v>
      </c>
      <c r="N794">
        <f t="shared" si="88"/>
        <v>0.91648665506402882</v>
      </c>
      <c r="O794">
        <f t="shared" si="89"/>
        <v>0.91648665506402882</v>
      </c>
      <c r="P794">
        <f t="shared" si="90"/>
        <v>-8.7207772567765587E-2</v>
      </c>
    </row>
    <row r="795" spans="1:16" x14ac:dyDescent="0.35">
      <c r="A795">
        <v>88</v>
      </c>
      <c r="B795">
        <v>6</v>
      </c>
      <c r="C795">
        <v>1</v>
      </c>
      <c r="D795">
        <v>1</v>
      </c>
      <c r="E795">
        <v>0</v>
      </c>
      <c r="F795">
        <v>1</v>
      </c>
      <c r="G795">
        <v>0</v>
      </c>
      <c r="H795">
        <v>1.399</v>
      </c>
      <c r="I795">
        <f t="shared" si="84"/>
        <v>9.5601637590497113E-2</v>
      </c>
      <c r="J795">
        <v>0</v>
      </c>
      <c r="K795">
        <f t="shared" si="85"/>
        <v>1.1003206502905316</v>
      </c>
      <c r="L795">
        <f t="shared" si="86"/>
        <v>1</v>
      </c>
      <c r="M795">
        <f t="shared" si="87"/>
        <v>0.52388222252555927</v>
      </c>
      <c r="N795">
        <f t="shared" si="88"/>
        <v>0.47611777747444073</v>
      </c>
      <c r="O795">
        <f t="shared" si="89"/>
        <v>0.52388222252555927</v>
      </c>
      <c r="P795">
        <f t="shared" si="90"/>
        <v>-0.64648838609739356</v>
      </c>
    </row>
    <row r="796" spans="1:16" x14ac:dyDescent="0.35">
      <c r="A796">
        <v>88</v>
      </c>
      <c r="B796">
        <v>7</v>
      </c>
      <c r="C796">
        <v>1</v>
      </c>
      <c r="D796">
        <v>0</v>
      </c>
      <c r="E796">
        <v>0</v>
      </c>
      <c r="F796">
        <v>0</v>
      </c>
      <c r="G796">
        <v>1</v>
      </c>
      <c r="H796">
        <v>1.399</v>
      </c>
      <c r="I796">
        <f t="shared" si="84"/>
        <v>-0.87670320720101569</v>
      </c>
      <c r="J796">
        <v>0</v>
      </c>
      <c r="K796">
        <f t="shared" si="85"/>
        <v>0.41615262158222693</v>
      </c>
      <c r="L796">
        <f t="shared" si="86"/>
        <v>1</v>
      </c>
      <c r="M796">
        <f t="shared" si="87"/>
        <v>0.29386142089492551</v>
      </c>
      <c r="N796">
        <f t="shared" si="88"/>
        <v>0.70613857910507449</v>
      </c>
      <c r="O796">
        <f t="shared" si="89"/>
        <v>0.29386142089492551</v>
      </c>
      <c r="P796">
        <f t="shared" si="90"/>
        <v>-1.2246469802675761</v>
      </c>
    </row>
    <row r="797" spans="1:16" x14ac:dyDescent="0.35">
      <c r="A797">
        <v>88</v>
      </c>
      <c r="B797">
        <v>8</v>
      </c>
      <c r="C797">
        <v>0</v>
      </c>
      <c r="D797">
        <v>1</v>
      </c>
      <c r="E797">
        <v>0</v>
      </c>
      <c r="F797">
        <v>0</v>
      </c>
      <c r="G797">
        <v>0</v>
      </c>
      <c r="H797">
        <v>1.6989999999999998</v>
      </c>
      <c r="I797">
        <f t="shared" si="84"/>
        <v>-2.4236220276556755</v>
      </c>
      <c r="J797">
        <v>0</v>
      </c>
      <c r="K797">
        <f t="shared" si="85"/>
        <v>8.8600123483272827E-2</v>
      </c>
      <c r="L797">
        <f t="shared" si="86"/>
        <v>1</v>
      </c>
      <c r="M797">
        <f t="shared" si="87"/>
        <v>8.1389044123725232E-2</v>
      </c>
      <c r="N797">
        <f t="shared" si="88"/>
        <v>0.91861095587627484</v>
      </c>
      <c r="O797">
        <f t="shared" si="89"/>
        <v>0.91861095587627484</v>
      </c>
      <c r="P797">
        <f t="shared" si="90"/>
        <v>-8.4892580451056243E-2</v>
      </c>
    </row>
    <row r="798" spans="1:16" x14ac:dyDescent="0.35">
      <c r="A798">
        <v>88</v>
      </c>
      <c r="B798">
        <v>9</v>
      </c>
      <c r="C798">
        <v>1</v>
      </c>
      <c r="D798">
        <v>0</v>
      </c>
      <c r="E798">
        <v>1</v>
      </c>
      <c r="F798">
        <v>0</v>
      </c>
      <c r="G798">
        <v>1</v>
      </c>
      <c r="H798">
        <v>1.6989999999999998</v>
      </c>
      <c r="I798">
        <f t="shared" si="84"/>
        <v>-1.624242418733818</v>
      </c>
      <c r="J798">
        <v>0</v>
      </c>
      <c r="K798">
        <f t="shared" si="85"/>
        <v>0.19706090832139075</v>
      </c>
      <c r="L798">
        <f t="shared" si="86"/>
        <v>1</v>
      </c>
      <c r="M798">
        <f t="shared" si="87"/>
        <v>0.16462061951193815</v>
      </c>
      <c r="N798">
        <f t="shared" si="88"/>
        <v>0.83537938048806182</v>
      </c>
      <c r="O798">
        <f t="shared" si="89"/>
        <v>0.16462061951193815</v>
      </c>
      <c r="P798">
        <f t="shared" si="90"/>
        <v>-1.8041117281599544</v>
      </c>
    </row>
    <row r="799" spans="1:16" x14ac:dyDescent="0.35">
      <c r="A799">
        <v>89</v>
      </c>
      <c r="B799">
        <v>1</v>
      </c>
      <c r="C799">
        <v>0</v>
      </c>
      <c r="D799">
        <v>1</v>
      </c>
      <c r="E799">
        <v>0</v>
      </c>
      <c r="F799">
        <v>0</v>
      </c>
      <c r="G799">
        <v>1</v>
      </c>
      <c r="H799">
        <v>1.9989999999999999</v>
      </c>
      <c r="I799">
        <f t="shared" si="84"/>
        <v>-1.758153150225175</v>
      </c>
      <c r="J799">
        <v>0</v>
      </c>
      <c r="K799">
        <f t="shared" si="85"/>
        <v>0.17236289843173716</v>
      </c>
      <c r="L799">
        <f t="shared" si="86"/>
        <v>1</v>
      </c>
      <c r="M799">
        <f t="shared" si="87"/>
        <v>0.14702179560808856</v>
      </c>
      <c r="N799">
        <f t="shared" si="88"/>
        <v>0.85297820439191141</v>
      </c>
      <c r="O799">
        <f t="shared" si="89"/>
        <v>0.85297820439191141</v>
      </c>
      <c r="P799">
        <f t="shared" si="90"/>
        <v>-0.1590212835262737</v>
      </c>
    </row>
    <row r="800" spans="1:16" x14ac:dyDescent="0.35">
      <c r="A800">
        <v>89</v>
      </c>
      <c r="B800">
        <v>2</v>
      </c>
      <c r="C800">
        <v>0</v>
      </c>
      <c r="D800">
        <v>0</v>
      </c>
      <c r="E800">
        <v>1</v>
      </c>
      <c r="F800">
        <v>0</v>
      </c>
      <c r="G800">
        <v>0</v>
      </c>
      <c r="H800">
        <v>1.399</v>
      </c>
      <c r="I800">
        <f t="shared" si="84"/>
        <v>-2.2897112961643185</v>
      </c>
      <c r="J800">
        <v>0</v>
      </c>
      <c r="K800">
        <f t="shared" si="85"/>
        <v>0.10129570209052766</v>
      </c>
      <c r="L800">
        <f t="shared" si="86"/>
        <v>1</v>
      </c>
      <c r="M800">
        <f t="shared" si="87"/>
        <v>9.1978659226803233E-2</v>
      </c>
      <c r="N800">
        <f t="shared" si="88"/>
        <v>0.90802134077319674</v>
      </c>
      <c r="O800">
        <f t="shared" si="89"/>
        <v>0.90802134077319674</v>
      </c>
      <c r="P800">
        <f t="shared" si="90"/>
        <v>-9.6487397602854783E-2</v>
      </c>
    </row>
    <row r="801" spans="1:16" x14ac:dyDescent="0.35">
      <c r="A801">
        <v>89</v>
      </c>
      <c r="B801">
        <v>3</v>
      </c>
      <c r="C801">
        <v>0</v>
      </c>
      <c r="D801">
        <v>0</v>
      </c>
      <c r="E801">
        <v>1</v>
      </c>
      <c r="F801">
        <v>1</v>
      </c>
      <c r="G801">
        <v>0</v>
      </c>
      <c r="H801">
        <v>1.9989999999999999</v>
      </c>
      <c r="I801">
        <f t="shared" si="84"/>
        <v>-0.62385661402151316</v>
      </c>
      <c r="J801">
        <v>0</v>
      </c>
      <c r="K801">
        <f t="shared" si="85"/>
        <v>0.53587378894663384</v>
      </c>
      <c r="L801">
        <f t="shared" si="86"/>
        <v>1</v>
      </c>
      <c r="M801">
        <f t="shared" si="87"/>
        <v>0.34890483371954567</v>
      </c>
      <c r="N801">
        <f t="shared" si="88"/>
        <v>0.65109516628045438</v>
      </c>
      <c r="O801">
        <f t="shared" si="89"/>
        <v>0.65109516628045438</v>
      </c>
      <c r="P801">
        <f t="shared" si="90"/>
        <v>-0.42909946269491628</v>
      </c>
    </row>
    <row r="802" spans="1:16" x14ac:dyDescent="0.35">
      <c r="A802">
        <v>89</v>
      </c>
      <c r="B802">
        <v>4</v>
      </c>
      <c r="C802">
        <v>0</v>
      </c>
      <c r="D802">
        <v>0</v>
      </c>
      <c r="E802">
        <v>0</v>
      </c>
      <c r="F802">
        <v>1</v>
      </c>
      <c r="G802">
        <v>0</v>
      </c>
      <c r="H802">
        <v>1.6989999999999998</v>
      </c>
      <c r="I802">
        <f t="shared" si="84"/>
        <v>0.1236825975112894</v>
      </c>
      <c r="J802">
        <v>0</v>
      </c>
      <c r="K802">
        <f t="shared" si="85"/>
        <v>1.1316566233605234</v>
      </c>
      <c r="L802">
        <f t="shared" si="86"/>
        <v>1</v>
      </c>
      <c r="M802">
        <f t="shared" si="87"/>
        <v>0.5308812924928239</v>
      </c>
      <c r="N802">
        <f t="shared" si="88"/>
        <v>0.46911870750717605</v>
      </c>
      <c r="O802">
        <f t="shared" si="89"/>
        <v>0.46911870750717605</v>
      </c>
      <c r="P802">
        <f t="shared" si="90"/>
        <v>-0.75689943487099842</v>
      </c>
    </row>
    <row r="803" spans="1:16" x14ac:dyDescent="0.35">
      <c r="A803">
        <v>89</v>
      </c>
      <c r="B803">
        <v>5</v>
      </c>
      <c r="C803">
        <v>0</v>
      </c>
      <c r="D803">
        <v>0</v>
      </c>
      <c r="E803">
        <v>0</v>
      </c>
      <c r="F803">
        <v>0</v>
      </c>
      <c r="G803">
        <v>0</v>
      </c>
      <c r="H803">
        <v>1.9989999999999999</v>
      </c>
      <c r="I803">
        <f t="shared" si="84"/>
        <v>-2.3955410677348832</v>
      </c>
      <c r="J803">
        <v>0</v>
      </c>
      <c r="K803">
        <f t="shared" si="85"/>
        <v>9.1123361670919958E-2</v>
      </c>
      <c r="L803">
        <f t="shared" si="86"/>
        <v>1</v>
      </c>
      <c r="M803">
        <f t="shared" si="87"/>
        <v>8.3513344935971165E-2</v>
      </c>
      <c r="N803">
        <f t="shared" si="88"/>
        <v>0.91648665506402882</v>
      </c>
      <c r="O803">
        <f t="shared" si="89"/>
        <v>0.91648665506402882</v>
      </c>
      <c r="P803">
        <f t="shared" si="90"/>
        <v>-8.7207772567765587E-2</v>
      </c>
    </row>
    <row r="804" spans="1:16" x14ac:dyDescent="0.35">
      <c r="A804">
        <v>89</v>
      </c>
      <c r="B804">
        <v>6</v>
      </c>
      <c r="C804">
        <v>0</v>
      </c>
      <c r="D804">
        <v>1</v>
      </c>
      <c r="E804">
        <v>0</v>
      </c>
      <c r="F804">
        <v>1</v>
      </c>
      <c r="G804">
        <v>0</v>
      </c>
      <c r="H804">
        <v>1.399</v>
      </c>
      <c r="I804">
        <f t="shared" si="84"/>
        <v>9.5601637590497113E-2</v>
      </c>
      <c r="J804">
        <v>0</v>
      </c>
      <c r="K804">
        <f t="shared" si="85"/>
        <v>1.1003206502905316</v>
      </c>
      <c r="L804">
        <f t="shared" si="86"/>
        <v>1</v>
      </c>
      <c r="M804">
        <f t="shared" si="87"/>
        <v>0.52388222252555927</v>
      </c>
      <c r="N804">
        <f t="shared" si="88"/>
        <v>0.47611777747444073</v>
      </c>
      <c r="O804">
        <f t="shared" si="89"/>
        <v>0.47611777747444073</v>
      </c>
      <c r="P804">
        <f t="shared" si="90"/>
        <v>-0.74209002368789079</v>
      </c>
    </row>
    <row r="805" spans="1:16" x14ac:dyDescent="0.35">
      <c r="A805">
        <v>89</v>
      </c>
      <c r="B805">
        <v>7</v>
      </c>
      <c r="C805">
        <v>0</v>
      </c>
      <c r="D805">
        <v>0</v>
      </c>
      <c r="E805">
        <v>0</v>
      </c>
      <c r="F805">
        <v>0</v>
      </c>
      <c r="G805">
        <v>1</v>
      </c>
      <c r="H805">
        <v>1.399</v>
      </c>
      <c r="I805">
        <f t="shared" si="84"/>
        <v>-0.87670320720101569</v>
      </c>
      <c r="J805">
        <v>0</v>
      </c>
      <c r="K805">
        <f t="shared" si="85"/>
        <v>0.41615262158222693</v>
      </c>
      <c r="L805">
        <f t="shared" si="86"/>
        <v>1</v>
      </c>
      <c r="M805">
        <f t="shared" si="87"/>
        <v>0.29386142089492551</v>
      </c>
      <c r="N805">
        <f t="shared" si="88"/>
        <v>0.70613857910507449</v>
      </c>
      <c r="O805">
        <f t="shared" si="89"/>
        <v>0.70613857910507449</v>
      </c>
      <c r="P805">
        <f t="shared" si="90"/>
        <v>-0.34794377306656044</v>
      </c>
    </row>
    <row r="806" spans="1:16" x14ac:dyDescent="0.35">
      <c r="A806">
        <v>89</v>
      </c>
      <c r="B806">
        <v>8</v>
      </c>
      <c r="C806">
        <v>0</v>
      </c>
      <c r="D806">
        <v>1</v>
      </c>
      <c r="E806">
        <v>0</v>
      </c>
      <c r="F806">
        <v>0</v>
      </c>
      <c r="G806">
        <v>0</v>
      </c>
      <c r="H806">
        <v>1.6989999999999998</v>
      </c>
      <c r="I806">
        <f t="shared" si="84"/>
        <v>-2.4236220276556755</v>
      </c>
      <c r="J806">
        <v>0</v>
      </c>
      <c r="K806">
        <f t="shared" si="85"/>
        <v>8.8600123483272827E-2</v>
      </c>
      <c r="L806">
        <f t="shared" si="86"/>
        <v>1</v>
      </c>
      <c r="M806">
        <f t="shared" si="87"/>
        <v>8.1389044123725232E-2</v>
      </c>
      <c r="N806">
        <f t="shared" si="88"/>
        <v>0.91861095587627484</v>
      </c>
      <c r="O806">
        <f t="shared" si="89"/>
        <v>0.91861095587627484</v>
      </c>
      <c r="P806">
        <f t="shared" si="90"/>
        <v>-8.4892580451056243E-2</v>
      </c>
    </row>
    <row r="807" spans="1:16" x14ac:dyDescent="0.35">
      <c r="A807">
        <v>89</v>
      </c>
      <c r="B807">
        <v>9</v>
      </c>
      <c r="C807">
        <v>0</v>
      </c>
      <c r="D807">
        <v>0</v>
      </c>
      <c r="E807">
        <v>1</v>
      </c>
      <c r="F807">
        <v>0</v>
      </c>
      <c r="G807">
        <v>1</v>
      </c>
      <c r="H807">
        <v>1.6989999999999998</v>
      </c>
      <c r="I807">
        <f t="shared" si="84"/>
        <v>-1.624242418733818</v>
      </c>
      <c r="J807">
        <v>0</v>
      </c>
      <c r="K807">
        <f t="shared" si="85"/>
        <v>0.19706090832139075</v>
      </c>
      <c r="L807">
        <f t="shared" si="86"/>
        <v>1</v>
      </c>
      <c r="M807">
        <f t="shared" si="87"/>
        <v>0.16462061951193815</v>
      </c>
      <c r="N807">
        <f t="shared" si="88"/>
        <v>0.83537938048806182</v>
      </c>
      <c r="O807">
        <f t="shared" si="89"/>
        <v>0.83537938048806182</v>
      </c>
      <c r="P807">
        <f t="shared" si="90"/>
        <v>-0.17986930942613638</v>
      </c>
    </row>
    <row r="808" spans="1:16" x14ac:dyDescent="0.35">
      <c r="A808">
        <v>90</v>
      </c>
      <c r="B808">
        <v>1</v>
      </c>
      <c r="C808">
        <v>0</v>
      </c>
      <c r="D808">
        <v>1</v>
      </c>
      <c r="E808">
        <v>0</v>
      </c>
      <c r="F808">
        <v>0</v>
      </c>
      <c r="G808">
        <v>1</v>
      </c>
      <c r="H808">
        <v>1.9989999999999999</v>
      </c>
      <c r="I808">
        <f t="shared" si="84"/>
        <v>-1.758153150225175</v>
      </c>
      <c r="J808">
        <v>0</v>
      </c>
      <c r="K808">
        <f t="shared" si="85"/>
        <v>0.17236289843173716</v>
      </c>
      <c r="L808">
        <f t="shared" si="86"/>
        <v>1</v>
      </c>
      <c r="M808">
        <f t="shared" si="87"/>
        <v>0.14702179560808856</v>
      </c>
      <c r="N808">
        <f t="shared" si="88"/>
        <v>0.85297820439191141</v>
      </c>
      <c r="O808">
        <f t="shared" si="89"/>
        <v>0.85297820439191141</v>
      </c>
      <c r="P808">
        <f t="shared" si="90"/>
        <v>-0.1590212835262737</v>
      </c>
    </row>
    <row r="809" spans="1:16" x14ac:dyDescent="0.35">
      <c r="A809">
        <v>90</v>
      </c>
      <c r="B809">
        <v>2</v>
      </c>
      <c r="C809">
        <v>0</v>
      </c>
      <c r="D809">
        <v>0</v>
      </c>
      <c r="E809">
        <v>1</v>
      </c>
      <c r="F809">
        <v>0</v>
      </c>
      <c r="G809">
        <v>0</v>
      </c>
      <c r="H809">
        <v>1.399</v>
      </c>
      <c r="I809">
        <f t="shared" si="84"/>
        <v>-2.2897112961643185</v>
      </c>
      <c r="J809">
        <v>0</v>
      </c>
      <c r="K809">
        <f t="shared" si="85"/>
        <v>0.10129570209052766</v>
      </c>
      <c r="L809">
        <f t="shared" si="86"/>
        <v>1</v>
      </c>
      <c r="M809">
        <f t="shared" si="87"/>
        <v>9.1978659226803233E-2</v>
      </c>
      <c r="N809">
        <f t="shared" si="88"/>
        <v>0.90802134077319674</v>
      </c>
      <c r="O809">
        <f t="shared" si="89"/>
        <v>0.90802134077319674</v>
      </c>
      <c r="P809">
        <f t="shared" si="90"/>
        <v>-9.6487397602854783E-2</v>
      </c>
    </row>
    <row r="810" spans="1:16" x14ac:dyDescent="0.35">
      <c r="A810">
        <v>90</v>
      </c>
      <c r="B810">
        <v>3</v>
      </c>
      <c r="C810">
        <v>0</v>
      </c>
      <c r="D810">
        <v>0</v>
      </c>
      <c r="E810">
        <v>1</v>
      </c>
      <c r="F810">
        <v>1</v>
      </c>
      <c r="G810">
        <v>0</v>
      </c>
      <c r="H810">
        <v>1.9989999999999999</v>
      </c>
      <c r="I810">
        <f t="shared" si="84"/>
        <v>-0.62385661402151316</v>
      </c>
      <c r="J810">
        <v>0</v>
      </c>
      <c r="K810">
        <f t="shared" si="85"/>
        <v>0.53587378894663384</v>
      </c>
      <c r="L810">
        <f t="shared" si="86"/>
        <v>1</v>
      </c>
      <c r="M810">
        <f t="shared" si="87"/>
        <v>0.34890483371954567</v>
      </c>
      <c r="N810">
        <f t="shared" si="88"/>
        <v>0.65109516628045438</v>
      </c>
      <c r="O810">
        <f t="shared" si="89"/>
        <v>0.65109516628045438</v>
      </c>
      <c r="P810">
        <f t="shared" si="90"/>
        <v>-0.42909946269491628</v>
      </c>
    </row>
    <row r="811" spans="1:16" x14ac:dyDescent="0.35">
      <c r="A811">
        <v>90</v>
      </c>
      <c r="B811">
        <v>4</v>
      </c>
      <c r="C811">
        <v>1</v>
      </c>
      <c r="D811">
        <v>0</v>
      </c>
      <c r="E811">
        <v>0</v>
      </c>
      <c r="F811">
        <v>1</v>
      </c>
      <c r="G811">
        <v>0</v>
      </c>
      <c r="H811">
        <v>1.6989999999999998</v>
      </c>
      <c r="I811">
        <f t="shared" si="84"/>
        <v>0.1236825975112894</v>
      </c>
      <c r="J811">
        <v>0</v>
      </c>
      <c r="K811">
        <f t="shared" si="85"/>
        <v>1.1316566233605234</v>
      </c>
      <c r="L811">
        <f t="shared" si="86"/>
        <v>1</v>
      </c>
      <c r="M811">
        <f t="shared" si="87"/>
        <v>0.5308812924928239</v>
      </c>
      <c r="N811">
        <f t="shared" si="88"/>
        <v>0.46911870750717605</v>
      </c>
      <c r="O811">
        <f t="shared" si="89"/>
        <v>0.5308812924928239</v>
      </c>
      <c r="P811">
        <f t="shared" si="90"/>
        <v>-0.63321683735970902</v>
      </c>
    </row>
    <row r="812" spans="1:16" x14ac:dyDescent="0.35">
      <c r="A812">
        <v>90</v>
      </c>
      <c r="B812">
        <v>5</v>
      </c>
      <c r="C812">
        <v>0</v>
      </c>
      <c r="D812">
        <v>0</v>
      </c>
      <c r="E812">
        <v>0</v>
      </c>
      <c r="F812">
        <v>0</v>
      </c>
      <c r="G812">
        <v>0</v>
      </c>
      <c r="H812">
        <v>1.9989999999999999</v>
      </c>
      <c r="I812">
        <f t="shared" si="84"/>
        <v>-2.3955410677348832</v>
      </c>
      <c r="J812">
        <v>0</v>
      </c>
      <c r="K812">
        <f t="shared" si="85"/>
        <v>9.1123361670919958E-2</v>
      </c>
      <c r="L812">
        <f t="shared" si="86"/>
        <v>1</v>
      </c>
      <c r="M812">
        <f t="shared" si="87"/>
        <v>8.3513344935971165E-2</v>
      </c>
      <c r="N812">
        <f t="shared" si="88"/>
        <v>0.91648665506402882</v>
      </c>
      <c r="O812">
        <f t="shared" si="89"/>
        <v>0.91648665506402882</v>
      </c>
      <c r="P812">
        <f t="shared" si="90"/>
        <v>-8.7207772567765587E-2</v>
      </c>
    </row>
    <row r="813" spans="1:16" x14ac:dyDescent="0.35">
      <c r="A813">
        <v>90</v>
      </c>
      <c r="B813">
        <v>6</v>
      </c>
      <c r="C813">
        <v>1</v>
      </c>
      <c r="D813">
        <v>1</v>
      </c>
      <c r="E813">
        <v>0</v>
      </c>
      <c r="F813">
        <v>1</v>
      </c>
      <c r="G813">
        <v>0</v>
      </c>
      <c r="H813">
        <v>1.399</v>
      </c>
      <c r="I813">
        <f t="shared" si="84"/>
        <v>9.5601637590497113E-2</v>
      </c>
      <c r="J813">
        <v>0</v>
      </c>
      <c r="K813">
        <f t="shared" si="85"/>
        <v>1.1003206502905316</v>
      </c>
      <c r="L813">
        <f t="shared" si="86"/>
        <v>1</v>
      </c>
      <c r="M813">
        <f t="shared" si="87"/>
        <v>0.52388222252555927</v>
      </c>
      <c r="N813">
        <f t="shared" si="88"/>
        <v>0.47611777747444073</v>
      </c>
      <c r="O813">
        <f t="shared" si="89"/>
        <v>0.52388222252555927</v>
      </c>
      <c r="P813">
        <f t="shared" si="90"/>
        <v>-0.64648838609739356</v>
      </c>
    </row>
    <row r="814" spans="1:16" x14ac:dyDescent="0.35">
      <c r="A814">
        <v>90</v>
      </c>
      <c r="B814">
        <v>7</v>
      </c>
      <c r="C814">
        <v>0</v>
      </c>
      <c r="D814">
        <v>0</v>
      </c>
      <c r="E814">
        <v>0</v>
      </c>
      <c r="F814">
        <v>0</v>
      </c>
      <c r="G814">
        <v>1</v>
      </c>
      <c r="H814">
        <v>1.399</v>
      </c>
      <c r="I814">
        <f t="shared" si="84"/>
        <v>-0.87670320720101569</v>
      </c>
      <c r="J814">
        <v>0</v>
      </c>
      <c r="K814">
        <f t="shared" si="85"/>
        <v>0.41615262158222693</v>
      </c>
      <c r="L814">
        <f t="shared" si="86"/>
        <v>1</v>
      </c>
      <c r="M814">
        <f t="shared" si="87"/>
        <v>0.29386142089492551</v>
      </c>
      <c r="N814">
        <f t="shared" si="88"/>
        <v>0.70613857910507449</v>
      </c>
      <c r="O814">
        <f t="shared" si="89"/>
        <v>0.70613857910507449</v>
      </c>
      <c r="P814">
        <f t="shared" si="90"/>
        <v>-0.34794377306656044</v>
      </c>
    </row>
    <row r="815" spans="1:16" x14ac:dyDescent="0.35">
      <c r="A815">
        <v>90</v>
      </c>
      <c r="B815">
        <v>8</v>
      </c>
      <c r="C815">
        <v>0</v>
      </c>
      <c r="D815">
        <v>1</v>
      </c>
      <c r="E815">
        <v>0</v>
      </c>
      <c r="F815">
        <v>0</v>
      </c>
      <c r="G815">
        <v>0</v>
      </c>
      <c r="H815">
        <v>1.6989999999999998</v>
      </c>
      <c r="I815">
        <f t="shared" si="84"/>
        <v>-2.4236220276556755</v>
      </c>
      <c r="J815">
        <v>0</v>
      </c>
      <c r="K815">
        <f t="shared" si="85"/>
        <v>8.8600123483272827E-2</v>
      </c>
      <c r="L815">
        <f t="shared" si="86"/>
        <v>1</v>
      </c>
      <c r="M815">
        <f t="shared" si="87"/>
        <v>8.1389044123725232E-2</v>
      </c>
      <c r="N815">
        <f t="shared" si="88"/>
        <v>0.91861095587627484</v>
      </c>
      <c r="O815">
        <f t="shared" si="89"/>
        <v>0.91861095587627484</v>
      </c>
      <c r="P815">
        <f t="shared" si="90"/>
        <v>-8.4892580451056243E-2</v>
      </c>
    </row>
    <row r="816" spans="1:16" x14ac:dyDescent="0.35">
      <c r="A816">
        <v>90</v>
      </c>
      <c r="B816">
        <v>9</v>
      </c>
      <c r="C816">
        <v>0</v>
      </c>
      <c r="D816">
        <v>0</v>
      </c>
      <c r="E816">
        <v>1</v>
      </c>
      <c r="F816">
        <v>0</v>
      </c>
      <c r="G816">
        <v>1</v>
      </c>
      <c r="H816">
        <v>1.6989999999999998</v>
      </c>
      <c r="I816">
        <f t="shared" si="84"/>
        <v>-1.624242418733818</v>
      </c>
      <c r="J816">
        <v>0</v>
      </c>
      <c r="K816">
        <f t="shared" si="85"/>
        <v>0.19706090832139075</v>
      </c>
      <c r="L816">
        <f t="shared" si="86"/>
        <v>1</v>
      </c>
      <c r="M816">
        <f t="shared" si="87"/>
        <v>0.16462061951193815</v>
      </c>
      <c r="N816">
        <f t="shared" si="88"/>
        <v>0.83537938048806182</v>
      </c>
      <c r="O816">
        <f t="shared" si="89"/>
        <v>0.83537938048806182</v>
      </c>
      <c r="P816">
        <f t="shared" si="90"/>
        <v>-0.17986930942613638</v>
      </c>
    </row>
    <row r="817" spans="1:16" x14ac:dyDescent="0.35">
      <c r="A817">
        <v>91</v>
      </c>
      <c r="B817">
        <v>1</v>
      </c>
      <c r="C817">
        <v>0</v>
      </c>
      <c r="D817">
        <v>1</v>
      </c>
      <c r="E817">
        <v>0</v>
      </c>
      <c r="F817">
        <v>0</v>
      </c>
      <c r="G817">
        <v>1</v>
      </c>
      <c r="H817">
        <v>1.9989999999999999</v>
      </c>
      <c r="I817">
        <f t="shared" si="84"/>
        <v>-1.758153150225175</v>
      </c>
      <c r="J817">
        <v>0</v>
      </c>
      <c r="K817">
        <f t="shared" si="85"/>
        <v>0.17236289843173716</v>
      </c>
      <c r="L817">
        <f t="shared" si="86"/>
        <v>1</v>
      </c>
      <c r="M817">
        <f t="shared" si="87"/>
        <v>0.14702179560808856</v>
      </c>
      <c r="N817">
        <f t="shared" si="88"/>
        <v>0.85297820439191141</v>
      </c>
      <c r="O817">
        <f t="shared" si="89"/>
        <v>0.85297820439191141</v>
      </c>
      <c r="P817">
        <f t="shared" si="90"/>
        <v>-0.1590212835262737</v>
      </c>
    </row>
    <row r="818" spans="1:16" x14ac:dyDescent="0.35">
      <c r="A818">
        <v>91</v>
      </c>
      <c r="B818">
        <v>2</v>
      </c>
      <c r="C818">
        <v>1</v>
      </c>
      <c r="D818">
        <v>0</v>
      </c>
      <c r="E818">
        <v>1</v>
      </c>
      <c r="F818">
        <v>0</v>
      </c>
      <c r="G818">
        <v>0</v>
      </c>
      <c r="H818">
        <v>1.399</v>
      </c>
      <c r="I818">
        <f t="shared" si="84"/>
        <v>-2.2897112961643185</v>
      </c>
      <c r="J818">
        <v>0</v>
      </c>
      <c r="K818">
        <f t="shared" si="85"/>
        <v>0.10129570209052766</v>
      </c>
      <c r="L818">
        <f t="shared" si="86"/>
        <v>1</v>
      </c>
      <c r="M818">
        <f t="shared" si="87"/>
        <v>9.1978659226803233E-2</v>
      </c>
      <c r="N818">
        <f t="shared" si="88"/>
        <v>0.90802134077319674</v>
      </c>
      <c r="O818">
        <f t="shared" si="89"/>
        <v>9.1978659226803233E-2</v>
      </c>
      <c r="P818">
        <f t="shared" si="90"/>
        <v>-2.3861986937671733</v>
      </c>
    </row>
    <row r="819" spans="1:16" x14ac:dyDescent="0.35">
      <c r="A819">
        <v>91</v>
      </c>
      <c r="B819">
        <v>3</v>
      </c>
      <c r="C819">
        <v>1</v>
      </c>
      <c r="D819">
        <v>0</v>
      </c>
      <c r="E819">
        <v>1</v>
      </c>
      <c r="F819">
        <v>1</v>
      </c>
      <c r="G819">
        <v>0</v>
      </c>
      <c r="H819">
        <v>1.9989999999999999</v>
      </c>
      <c r="I819">
        <f t="shared" si="84"/>
        <v>-0.62385661402151316</v>
      </c>
      <c r="J819">
        <v>0</v>
      </c>
      <c r="K819">
        <f t="shared" si="85"/>
        <v>0.53587378894663384</v>
      </c>
      <c r="L819">
        <f t="shared" si="86"/>
        <v>1</v>
      </c>
      <c r="M819">
        <f t="shared" si="87"/>
        <v>0.34890483371954567</v>
      </c>
      <c r="N819">
        <f t="shared" si="88"/>
        <v>0.65109516628045438</v>
      </c>
      <c r="O819">
        <f t="shared" si="89"/>
        <v>0.34890483371954567</v>
      </c>
      <c r="P819">
        <f t="shared" si="90"/>
        <v>-1.0529560767164297</v>
      </c>
    </row>
    <row r="820" spans="1:16" x14ac:dyDescent="0.35">
      <c r="A820">
        <v>91</v>
      </c>
      <c r="B820">
        <v>4</v>
      </c>
      <c r="C820">
        <v>1</v>
      </c>
      <c r="D820">
        <v>0</v>
      </c>
      <c r="E820">
        <v>0</v>
      </c>
      <c r="F820">
        <v>1</v>
      </c>
      <c r="G820">
        <v>0</v>
      </c>
      <c r="H820">
        <v>1.6989999999999998</v>
      </c>
      <c r="I820">
        <f t="shared" si="84"/>
        <v>0.1236825975112894</v>
      </c>
      <c r="J820">
        <v>0</v>
      </c>
      <c r="K820">
        <f t="shared" si="85"/>
        <v>1.1316566233605234</v>
      </c>
      <c r="L820">
        <f t="shared" si="86"/>
        <v>1</v>
      </c>
      <c r="M820">
        <f t="shared" si="87"/>
        <v>0.5308812924928239</v>
      </c>
      <c r="N820">
        <f t="shared" si="88"/>
        <v>0.46911870750717605</v>
      </c>
      <c r="O820">
        <f t="shared" si="89"/>
        <v>0.5308812924928239</v>
      </c>
      <c r="P820">
        <f t="shared" si="90"/>
        <v>-0.63321683735970902</v>
      </c>
    </row>
    <row r="821" spans="1:16" x14ac:dyDescent="0.35">
      <c r="A821">
        <v>91</v>
      </c>
      <c r="B821">
        <v>5</v>
      </c>
      <c r="C821">
        <v>1</v>
      </c>
      <c r="D821">
        <v>0</v>
      </c>
      <c r="E821">
        <v>0</v>
      </c>
      <c r="F821">
        <v>0</v>
      </c>
      <c r="G821">
        <v>0</v>
      </c>
      <c r="H821">
        <v>1.9989999999999999</v>
      </c>
      <c r="I821">
        <f t="shared" si="84"/>
        <v>-2.3955410677348832</v>
      </c>
      <c r="J821">
        <v>0</v>
      </c>
      <c r="K821">
        <f t="shared" si="85"/>
        <v>9.1123361670919958E-2</v>
      </c>
      <c r="L821">
        <f t="shared" si="86"/>
        <v>1</v>
      </c>
      <c r="M821">
        <f t="shared" si="87"/>
        <v>8.3513344935971165E-2</v>
      </c>
      <c r="N821">
        <f t="shared" si="88"/>
        <v>0.91648665506402882</v>
      </c>
      <c r="O821">
        <f t="shared" si="89"/>
        <v>8.3513344935971165E-2</v>
      </c>
      <c r="P821">
        <f t="shared" si="90"/>
        <v>-2.4827488403026488</v>
      </c>
    </row>
    <row r="822" spans="1:16" x14ac:dyDescent="0.35">
      <c r="A822">
        <v>91</v>
      </c>
      <c r="B822">
        <v>6</v>
      </c>
      <c r="C822">
        <v>0</v>
      </c>
      <c r="D822">
        <v>1</v>
      </c>
      <c r="E822">
        <v>0</v>
      </c>
      <c r="F822">
        <v>1</v>
      </c>
      <c r="G822">
        <v>0</v>
      </c>
      <c r="H822">
        <v>1.399</v>
      </c>
      <c r="I822">
        <f t="shared" si="84"/>
        <v>9.5601637590497113E-2</v>
      </c>
      <c r="J822">
        <v>0</v>
      </c>
      <c r="K822">
        <f t="shared" si="85"/>
        <v>1.1003206502905316</v>
      </c>
      <c r="L822">
        <f t="shared" si="86"/>
        <v>1</v>
      </c>
      <c r="M822">
        <f t="shared" si="87"/>
        <v>0.52388222252555927</v>
      </c>
      <c r="N822">
        <f t="shared" si="88"/>
        <v>0.47611777747444073</v>
      </c>
      <c r="O822">
        <f t="shared" si="89"/>
        <v>0.47611777747444073</v>
      </c>
      <c r="P822">
        <f t="shared" si="90"/>
        <v>-0.74209002368789079</v>
      </c>
    </row>
    <row r="823" spans="1:16" x14ac:dyDescent="0.35">
      <c r="A823">
        <v>91</v>
      </c>
      <c r="B823">
        <v>7</v>
      </c>
      <c r="C823">
        <v>1</v>
      </c>
      <c r="D823">
        <v>0</v>
      </c>
      <c r="E823">
        <v>0</v>
      </c>
      <c r="F823">
        <v>0</v>
      </c>
      <c r="G823">
        <v>1</v>
      </c>
      <c r="H823">
        <v>1.399</v>
      </c>
      <c r="I823">
        <f t="shared" si="84"/>
        <v>-0.87670320720101569</v>
      </c>
      <c r="J823">
        <v>0</v>
      </c>
      <c r="K823">
        <f t="shared" si="85"/>
        <v>0.41615262158222693</v>
      </c>
      <c r="L823">
        <f t="shared" si="86"/>
        <v>1</v>
      </c>
      <c r="M823">
        <f t="shared" si="87"/>
        <v>0.29386142089492551</v>
      </c>
      <c r="N823">
        <f t="shared" si="88"/>
        <v>0.70613857910507449</v>
      </c>
      <c r="O823">
        <f t="shared" si="89"/>
        <v>0.29386142089492551</v>
      </c>
      <c r="P823">
        <f t="shared" si="90"/>
        <v>-1.2246469802675761</v>
      </c>
    </row>
    <row r="824" spans="1:16" x14ac:dyDescent="0.35">
      <c r="A824">
        <v>91</v>
      </c>
      <c r="B824">
        <v>8</v>
      </c>
      <c r="C824">
        <v>0</v>
      </c>
      <c r="D824">
        <v>1</v>
      </c>
      <c r="E824">
        <v>0</v>
      </c>
      <c r="F824">
        <v>0</v>
      </c>
      <c r="G824">
        <v>0</v>
      </c>
      <c r="H824">
        <v>1.6989999999999998</v>
      </c>
      <c r="I824">
        <f t="shared" si="84"/>
        <v>-2.4236220276556755</v>
      </c>
      <c r="J824">
        <v>0</v>
      </c>
      <c r="K824">
        <f t="shared" si="85"/>
        <v>8.8600123483272827E-2</v>
      </c>
      <c r="L824">
        <f t="shared" si="86"/>
        <v>1</v>
      </c>
      <c r="M824">
        <f t="shared" si="87"/>
        <v>8.1389044123725232E-2</v>
      </c>
      <c r="N824">
        <f t="shared" si="88"/>
        <v>0.91861095587627484</v>
      </c>
      <c r="O824">
        <f t="shared" si="89"/>
        <v>0.91861095587627484</v>
      </c>
      <c r="P824">
        <f t="shared" si="90"/>
        <v>-8.4892580451056243E-2</v>
      </c>
    </row>
    <row r="825" spans="1:16" x14ac:dyDescent="0.35">
      <c r="A825">
        <v>91</v>
      </c>
      <c r="B825">
        <v>9</v>
      </c>
      <c r="C825">
        <v>1</v>
      </c>
      <c r="D825">
        <v>0</v>
      </c>
      <c r="E825">
        <v>1</v>
      </c>
      <c r="F825">
        <v>0</v>
      </c>
      <c r="G825">
        <v>1</v>
      </c>
      <c r="H825">
        <v>1.6989999999999998</v>
      </c>
      <c r="I825">
        <f t="shared" si="84"/>
        <v>-1.624242418733818</v>
      </c>
      <c r="J825">
        <v>0</v>
      </c>
      <c r="K825">
        <f t="shared" si="85"/>
        <v>0.19706090832139075</v>
      </c>
      <c r="L825">
        <f t="shared" si="86"/>
        <v>1</v>
      </c>
      <c r="M825">
        <f t="shared" si="87"/>
        <v>0.16462061951193815</v>
      </c>
      <c r="N825">
        <f t="shared" si="88"/>
        <v>0.83537938048806182</v>
      </c>
      <c r="O825">
        <f t="shared" si="89"/>
        <v>0.16462061951193815</v>
      </c>
      <c r="P825">
        <f t="shared" si="90"/>
        <v>-1.8041117281599544</v>
      </c>
    </row>
    <row r="826" spans="1:16" x14ac:dyDescent="0.35">
      <c r="A826">
        <v>92</v>
      </c>
      <c r="B826">
        <v>1</v>
      </c>
      <c r="C826">
        <v>0</v>
      </c>
      <c r="D826">
        <v>1</v>
      </c>
      <c r="E826">
        <v>0</v>
      </c>
      <c r="F826">
        <v>0</v>
      </c>
      <c r="G826">
        <v>1</v>
      </c>
      <c r="H826">
        <v>1.9989999999999999</v>
      </c>
      <c r="I826">
        <f t="shared" si="84"/>
        <v>-1.758153150225175</v>
      </c>
      <c r="J826">
        <v>0</v>
      </c>
      <c r="K826">
        <f t="shared" si="85"/>
        <v>0.17236289843173716</v>
      </c>
      <c r="L826">
        <f t="shared" si="86"/>
        <v>1</v>
      </c>
      <c r="M826">
        <f t="shared" si="87"/>
        <v>0.14702179560808856</v>
      </c>
      <c r="N826">
        <f t="shared" si="88"/>
        <v>0.85297820439191141</v>
      </c>
      <c r="O826">
        <f t="shared" si="89"/>
        <v>0.85297820439191141</v>
      </c>
      <c r="P826">
        <f t="shared" si="90"/>
        <v>-0.1590212835262737</v>
      </c>
    </row>
    <row r="827" spans="1:16" x14ac:dyDescent="0.35">
      <c r="A827">
        <v>92</v>
      </c>
      <c r="B827">
        <v>2</v>
      </c>
      <c r="C827">
        <v>0</v>
      </c>
      <c r="D827">
        <v>0</v>
      </c>
      <c r="E827">
        <v>1</v>
      </c>
      <c r="F827">
        <v>0</v>
      </c>
      <c r="G827">
        <v>0</v>
      </c>
      <c r="H827">
        <v>1.399</v>
      </c>
      <c r="I827">
        <f t="shared" si="84"/>
        <v>-2.2897112961643185</v>
      </c>
      <c r="J827">
        <v>0</v>
      </c>
      <c r="K827">
        <f t="shared" si="85"/>
        <v>0.10129570209052766</v>
      </c>
      <c r="L827">
        <f t="shared" si="86"/>
        <v>1</v>
      </c>
      <c r="M827">
        <f t="shared" si="87"/>
        <v>9.1978659226803233E-2</v>
      </c>
      <c r="N827">
        <f t="shared" si="88"/>
        <v>0.90802134077319674</v>
      </c>
      <c r="O827">
        <f t="shared" si="89"/>
        <v>0.90802134077319674</v>
      </c>
      <c r="P827">
        <f t="shared" si="90"/>
        <v>-9.6487397602854783E-2</v>
      </c>
    </row>
    <row r="828" spans="1:16" x14ac:dyDescent="0.35">
      <c r="A828">
        <v>92</v>
      </c>
      <c r="B828">
        <v>3</v>
      </c>
      <c r="C828">
        <v>1</v>
      </c>
      <c r="D828">
        <v>0</v>
      </c>
      <c r="E828">
        <v>1</v>
      </c>
      <c r="F828">
        <v>1</v>
      </c>
      <c r="G828">
        <v>0</v>
      </c>
      <c r="H828">
        <v>1.9989999999999999</v>
      </c>
      <c r="I828">
        <f t="shared" si="84"/>
        <v>-0.62385661402151316</v>
      </c>
      <c r="J828">
        <v>0</v>
      </c>
      <c r="K828">
        <f t="shared" si="85"/>
        <v>0.53587378894663384</v>
      </c>
      <c r="L828">
        <f t="shared" si="86"/>
        <v>1</v>
      </c>
      <c r="M828">
        <f t="shared" si="87"/>
        <v>0.34890483371954567</v>
      </c>
      <c r="N828">
        <f t="shared" si="88"/>
        <v>0.65109516628045438</v>
      </c>
      <c r="O828">
        <f t="shared" si="89"/>
        <v>0.34890483371954567</v>
      </c>
      <c r="P828">
        <f t="shared" si="90"/>
        <v>-1.0529560767164297</v>
      </c>
    </row>
    <row r="829" spans="1:16" x14ac:dyDescent="0.35">
      <c r="A829">
        <v>92</v>
      </c>
      <c r="B829">
        <v>4</v>
      </c>
      <c r="C829">
        <v>1</v>
      </c>
      <c r="D829">
        <v>0</v>
      </c>
      <c r="E829">
        <v>0</v>
      </c>
      <c r="F829">
        <v>1</v>
      </c>
      <c r="G829">
        <v>0</v>
      </c>
      <c r="H829">
        <v>1.6989999999999998</v>
      </c>
      <c r="I829">
        <f t="shared" si="84"/>
        <v>0.1236825975112894</v>
      </c>
      <c r="J829">
        <v>0</v>
      </c>
      <c r="K829">
        <f t="shared" si="85"/>
        <v>1.1316566233605234</v>
      </c>
      <c r="L829">
        <f t="shared" si="86"/>
        <v>1</v>
      </c>
      <c r="M829">
        <f t="shared" si="87"/>
        <v>0.5308812924928239</v>
      </c>
      <c r="N829">
        <f t="shared" si="88"/>
        <v>0.46911870750717605</v>
      </c>
      <c r="O829">
        <f t="shared" si="89"/>
        <v>0.5308812924928239</v>
      </c>
      <c r="P829">
        <f t="shared" si="90"/>
        <v>-0.63321683735970902</v>
      </c>
    </row>
    <row r="830" spans="1:16" x14ac:dyDescent="0.35">
      <c r="A830">
        <v>92</v>
      </c>
      <c r="B830">
        <v>5</v>
      </c>
      <c r="C830">
        <v>0</v>
      </c>
      <c r="D830">
        <v>0</v>
      </c>
      <c r="E830">
        <v>0</v>
      </c>
      <c r="F830">
        <v>0</v>
      </c>
      <c r="G830">
        <v>0</v>
      </c>
      <c r="H830">
        <v>1.9989999999999999</v>
      </c>
      <c r="I830">
        <f t="shared" si="84"/>
        <v>-2.3955410677348832</v>
      </c>
      <c r="J830">
        <v>0</v>
      </c>
      <c r="K830">
        <f t="shared" si="85"/>
        <v>9.1123361670919958E-2</v>
      </c>
      <c r="L830">
        <f t="shared" si="86"/>
        <v>1</v>
      </c>
      <c r="M830">
        <f t="shared" si="87"/>
        <v>8.3513344935971165E-2</v>
      </c>
      <c r="N830">
        <f t="shared" si="88"/>
        <v>0.91648665506402882</v>
      </c>
      <c r="O830">
        <f t="shared" si="89"/>
        <v>0.91648665506402882</v>
      </c>
      <c r="P830">
        <f t="shared" si="90"/>
        <v>-8.7207772567765587E-2</v>
      </c>
    </row>
    <row r="831" spans="1:16" x14ac:dyDescent="0.35">
      <c r="A831">
        <v>92</v>
      </c>
      <c r="B831">
        <v>6</v>
      </c>
      <c r="C831">
        <v>1</v>
      </c>
      <c r="D831">
        <v>1</v>
      </c>
      <c r="E831">
        <v>0</v>
      </c>
      <c r="F831">
        <v>1</v>
      </c>
      <c r="G831">
        <v>0</v>
      </c>
      <c r="H831">
        <v>1.399</v>
      </c>
      <c r="I831">
        <f t="shared" si="84"/>
        <v>9.5601637590497113E-2</v>
      </c>
      <c r="J831">
        <v>0</v>
      </c>
      <c r="K831">
        <f t="shared" si="85"/>
        <v>1.1003206502905316</v>
      </c>
      <c r="L831">
        <f t="shared" si="86"/>
        <v>1</v>
      </c>
      <c r="M831">
        <f t="shared" si="87"/>
        <v>0.52388222252555927</v>
      </c>
      <c r="N831">
        <f t="shared" si="88"/>
        <v>0.47611777747444073</v>
      </c>
      <c r="O831">
        <f t="shared" si="89"/>
        <v>0.52388222252555927</v>
      </c>
      <c r="P831">
        <f t="shared" si="90"/>
        <v>-0.64648838609739356</v>
      </c>
    </row>
    <row r="832" spans="1:16" x14ac:dyDescent="0.35">
      <c r="A832">
        <v>92</v>
      </c>
      <c r="B832">
        <v>7</v>
      </c>
      <c r="C832">
        <v>0</v>
      </c>
      <c r="D832">
        <v>0</v>
      </c>
      <c r="E832">
        <v>0</v>
      </c>
      <c r="F832">
        <v>0</v>
      </c>
      <c r="G832">
        <v>1</v>
      </c>
      <c r="H832">
        <v>1.399</v>
      </c>
      <c r="I832">
        <f t="shared" si="84"/>
        <v>-0.87670320720101569</v>
      </c>
      <c r="J832">
        <v>0</v>
      </c>
      <c r="K832">
        <f t="shared" si="85"/>
        <v>0.41615262158222693</v>
      </c>
      <c r="L832">
        <f t="shared" si="86"/>
        <v>1</v>
      </c>
      <c r="M832">
        <f t="shared" si="87"/>
        <v>0.29386142089492551</v>
      </c>
      <c r="N832">
        <f t="shared" si="88"/>
        <v>0.70613857910507449</v>
      </c>
      <c r="O832">
        <f t="shared" si="89"/>
        <v>0.70613857910507449</v>
      </c>
      <c r="P832">
        <f t="shared" si="90"/>
        <v>-0.34794377306656044</v>
      </c>
    </row>
    <row r="833" spans="1:16" x14ac:dyDescent="0.35">
      <c r="A833">
        <v>92</v>
      </c>
      <c r="B833">
        <v>8</v>
      </c>
      <c r="C833">
        <v>1</v>
      </c>
      <c r="D833">
        <v>1</v>
      </c>
      <c r="E833">
        <v>0</v>
      </c>
      <c r="F833">
        <v>0</v>
      </c>
      <c r="G833">
        <v>0</v>
      </c>
      <c r="H833">
        <v>1.6989999999999998</v>
      </c>
      <c r="I833">
        <f t="shared" si="84"/>
        <v>-2.4236220276556755</v>
      </c>
      <c r="J833">
        <v>0</v>
      </c>
      <c r="K833">
        <f t="shared" si="85"/>
        <v>8.8600123483272827E-2</v>
      </c>
      <c r="L833">
        <f t="shared" si="86"/>
        <v>1</v>
      </c>
      <c r="M833">
        <f t="shared" si="87"/>
        <v>8.1389044123725232E-2</v>
      </c>
      <c r="N833">
        <f t="shared" si="88"/>
        <v>0.91861095587627484</v>
      </c>
      <c r="O833">
        <f t="shared" si="89"/>
        <v>8.1389044123725232E-2</v>
      </c>
      <c r="P833">
        <f t="shared" si="90"/>
        <v>-2.5085146081067315</v>
      </c>
    </row>
    <row r="834" spans="1:16" x14ac:dyDescent="0.35">
      <c r="A834">
        <v>92</v>
      </c>
      <c r="B834">
        <v>9</v>
      </c>
      <c r="C834">
        <v>0</v>
      </c>
      <c r="D834">
        <v>0</v>
      </c>
      <c r="E834">
        <v>1</v>
      </c>
      <c r="F834">
        <v>0</v>
      </c>
      <c r="G834">
        <v>1</v>
      </c>
      <c r="H834">
        <v>1.6989999999999998</v>
      </c>
      <c r="I834">
        <f t="shared" si="84"/>
        <v>-1.624242418733818</v>
      </c>
      <c r="J834">
        <v>0</v>
      </c>
      <c r="K834">
        <f t="shared" si="85"/>
        <v>0.19706090832139075</v>
      </c>
      <c r="L834">
        <f t="shared" si="86"/>
        <v>1</v>
      </c>
      <c r="M834">
        <f t="shared" si="87"/>
        <v>0.16462061951193815</v>
      </c>
      <c r="N834">
        <f t="shared" si="88"/>
        <v>0.83537938048806182</v>
      </c>
      <c r="O834">
        <f t="shared" si="89"/>
        <v>0.83537938048806182</v>
      </c>
      <c r="P834">
        <f t="shared" si="90"/>
        <v>-0.17986930942613638</v>
      </c>
    </row>
    <row r="835" spans="1:16" x14ac:dyDescent="0.35">
      <c r="A835">
        <v>93</v>
      </c>
      <c r="B835">
        <v>1</v>
      </c>
      <c r="C835">
        <v>0</v>
      </c>
      <c r="D835">
        <v>1</v>
      </c>
      <c r="E835">
        <v>0</v>
      </c>
      <c r="F835">
        <v>0</v>
      </c>
      <c r="G835">
        <v>1</v>
      </c>
      <c r="H835">
        <v>1.9989999999999999</v>
      </c>
      <c r="I835">
        <f t="shared" si="84"/>
        <v>-1.758153150225175</v>
      </c>
      <c r="J835">
        <v>0</v>
      </c>
      <c r="K835">
        <f t="shared" si="85"/>
        <v>0.17236289843173716</v>
      </c>
      <c r="L835">
        <f t="shared" si="86"/>
        <v>1</v>
      </c>
      <c r="M835">
        <f t="shared" si="87"/>
        <v>0.14702179560808856</v>
      </c>
      <c r="N835">
        <f t="shared" si="88"/>
        <v>0.85297820439191141</v>
      </c>
      <c r="O835">
        <f t="shared" si="89"/>
        <v>0.85297820439191141</v>
      </c>
      <c r="P835">
        <f t="shared" si="90"/>
        <v>-0.1590212835262737</v>
      </c>
    </row>
    <row r="836" spans="1:16" x14ac:dyDescent="0.35">
      <c r="A836">
        <v>93</v>
      </c>
      <c r="B836">
        <v>2</v>
      </c>
      <c r="C836">
        <v>0</v>
      </c>
      <c r="D836">
        <v>0</v>
      </c>
      <c r="E836">
        <v>1</v>
      </c>
      <c r="F836">
        <v>0</v>
      </c>
      <c r="G836">
        <v>0</v>
      </c>
      <c r="H836">
        <v>1.399</v>
      </c>
      <c r="I836">
        <f t="shared" si="84"/>
        <v>-2.2897112961643185</v>
      </c>
      <c r="J836">
        <v>0</v>
      </c>
      <c r="K836">
        <f t="shared" si="85"/>
        <v>0.10129570209052766</v>
      </c>
      <c r="L836">
        <f t="shared" si="86"/>
        <v>1</v>
      </c>
      <c r="M836">
        <f t="shared" si="87"/>
        <v>9.1978659226803233E-2</v>
      </c>
      <c r="N836">
        <f t="shared" si="88"/>
        <v>0.90802134077319674</v>
      </c>
      <c r="O836">
        <f t="shared" si="89"/>
        <v>0.90802134077319674</v>
      </c>
      <c r="P836">
        <f t="shared" si="90"/>
        <v>-9.6487397602854783E-2</v>
      </c>
    </row>
    <row r="837" spans="1:16" x14ac:dyDescent="0.35">
      <c r="A837">
        <v>93</v>
      </c>
      <c r="B837">
        <v>3</v>
      </c>
      <c r="C837">
        <v>0</v>
      </c>
      <c r="D837">
        <v>0</v>
      </c>
      <c r="E837">
        <v>1</v>
      </c>
      <c r="F837">
        <v>1</v>
      </c>
      <c r="G837">
        <v>0</v>
      </c>
      <c r="H837">
        <v>1.9989999999999999</v>
      </c>
      <c r="I837">
        <f t="shared" si="84"/>
        <v>-0.62385661402151316</v>
      </c>
      <c r="J837">
        <v>0</v>
      </c>
      <c r="K837">
        <f t="shared" si="85"/>
        <v>0.53587378894663384</v>
      </c>
      <c r="L837">
        <f t="shared" si="86"/>
        <v>1</v>
      </c>
      <c r="M837">
        <f t="shared" si="87"/>
        <v>0.34890483371954567</v>
      </c>
      <c r="N837">
        <f t="shared" si="88"/>
        <v>0.65109516628045438</v>
      </c>
      <c r="O837">
        <f t="shared" si="89"/>
        <v>0.65109516628045438</v>
      </c>
      <c r="P837">
        <f t="shared" si="90"/>
        <v>-0.42909946269491628</v>
      </c>
    </row>
    <row r="838" spans="1:16" x14ac:dyDescent="0.35">
      <c r="A838">
        <v>93</v>
      </c>
      <c r="B838">
        <v>4</v>
      </c>
      <c r="C838">
        <v>1</v>
      </c>
      <c r="D838">
        <v>0</v>
      </c>
      <c r="E838">
        <v>0</v>
      </c>
      <c r="F838">
        <v>1</v>
      </c>
      <c r="G838">
        <v>0</v>
      </c>
      <c r="H838">
        <v>1.6989999999999998</v>
      </c>
      <c r="I838">
        <f t="shared" si="84"/>
        <v>0.1236825975112894</v>
      </c>
      <c r="J838">
        <v>0</v>
      </c>
      <c r="K838">
        <f t="shared" si="85"/>
        <v>1.1316566233605234</v>
      </c>
      <c r="L838">
        <f t="shared" si="86"/>
        <v>1</v>
      </c>
      <c r="M838">
        <f t="shared" si="87"/>
        <v>0.5308812924928239</v>
      </c>
      <c r="N838">
        <f t="shared" si="88"/>
        <v>0.46911870750717605</v>
      </c>
      <c r="O838">
        <f t="shared" si="89"/>
        <v>0.5308812924928239</v>
      </c>
      <c r="P838">
        <f t="shared" si="90"/>
        <v>-0.63321683735970902</v>
      </c>
    </row>
    <row r="839" spans="1:16" x14ac:dyDescent="0.35">
      <c r="A839">
        <v>93</v>
      </c>
      <c r="B839">
        <v>5</v>
      </c>
      <c r="C839">
        <v>0</v>
      </c>
      <c r="D839">
        <v>0</v>
      </c>
      <c r="E839">
        <v>0</v>
      </c>
      <c r="F839">
        <v>0</v>
      </c>
      <c r="G839">
        <v>0</v>
      </c>
      <c r="H839">
        <v>1.9989999999999999</v>
      </c>
      <c r="I839">
        <f t="shared" si="84"/>
        <v>-2.3955410677348832</v>
      </c>
      <c r="J839">
        <v>0</v>
      </c>
      <c r="K839">
        <f t="shared" si="85"/>
        <v>9.1123361670919958E-2</v>
      </c>
      <c r="L839">
        <f t="shared" si="86"/>
        <v>1</v>
      </c>
      <c r="M839">
        <f t="shared" si="87"/>
        <v>8.3513344935971165E-2</v>
      </c>
      <c r="N839">
        <f t="shared" si="88"/>
        <v>0.91648665506402882</v>
      </c>
      <c r="O839">
        <f t="shared" si="89"/>
        <v>0.91648665506402882</v>
      </c>
      <c r="P839">
        <f t="shared" si="90"/>
        <v>-8.7207772567765587E-2</v>
      </c>
    </row>
    <row r="840" spans="1:16" x14ac:dyDescent="0.35">
      <c r="A840">
        <v>93</v>
      </c>
      <c r="B840">
        <v>6</v>
      </c>
      <c r="C840">
        <v>0</v>
      </c>
      <c r="D840">
        <v>1</v>
      </c>
      <c r="E840">
        <v>0</v>
      </c>
      <c r="F840">
        <v>1</v>
      </c>
      <c r="G840">
        <v>0</v>
      </c>
      <c r="H840">
        <v>1.399</v>
      </c>
      <c r="I840">
        <f t="shared" ref="I840:I903" si="91">SUMPRODUCT($B$4:$F$4,D840:H840)+$A$4</f>
        <v>9.5601637590497113E-2</v>
      </c>
      <c r="J840">
        <v>0</v>
      </c>
      <c r="K840">
        <f t="shared" ref="K840:K903" si="92">EXP(I840)</f>
        <v>1.1003206502905316</v>
      </c>
      <c r="L840">
        <f t="shared" ref="L840:L903" si="93">EXP(J840)</f>
        <v>1</v>
      </c>
      <c r="M840">
        <f t="shared" ref="M840:M903" si="94">K840/(K840+L840)</f>
        <v>0.52388222252555927</v>
      </c>
      <c r="N840">
        <f t="shared" ref="N840:N903" si="95">L840/(K840+L840)</f>
        <v>0.47611777747444073</v>
      </c>
      <c r="O840">
        <f t="shared" ref="O840:O903" si="96">M840^C840*N840^(1-C840)</f>
        <v>0.47611777747444073</v>
      </c>
      <c r="P840">
        <f t="shared" ref="P840:P903" si="97">LN(O840)</f>
        <v>-0.74209002368789079</v>
      </c>
    </row>
    <row r="841" spans="1:16" x14ac:dyDescent="0.35">
      <c r="A841">
        <v>93</v>
      </c>
      <c r="B841">
        <v>7</v>
      </c>
      <c r="C841">
        <v>1</v>
      </c>
      <c r="D841">
        <v>0</v>
      </c>
      <c r="E841">
        <v>0</v>
      </c>
      <c r="F841">
        <v>0</v>
      </c>
      <c r="G841">
        <v>1</v>
      </c>
      <c r="H841">
        <v>1.399</v>
      </c>
      <c r="I841">
        <f t="shared" si="91"/>
        <v>-0.87670320720101569</v>
      </c>
      <c r="J841">
        <v>0</v>
      </c>
      <c r="K841">
        <f t="shared" si="92"/>
        <v>0.41615262158222693</v>
      </c>
      <c r="L841">
        <f t="shared" si="93"/>
        <v>1</v>
      </c>
      <c r="M841">
        <f t="shared" si="94"/>
        <v>0.29386142089492551</v>
      </c>
      <c r="N841">
        <f t="shared" si="95"/>
        <v>0.70613857910507449</v>
      </c>
      <c r="O841">
        <f t="shared" si="96"/>
        <v>0.29386142089492551</v>
      </c>
      <c r="P841">
        <f t="shared" si="97"/>
        <v>-1.2246469802675761</v>
      </c>
    </row>
    <row r="842" spans="1:16" x14ac:dyDescent="0.35">
      <c r="A842">
        <v>93</v>
      </c>
      <c r="B842">
        <v>8</v>
      </c>
      <c r="C842">
        <v>0</v>
      </c>
      <c r="D842">
        <v>1</v>
      </c>
      <c r="E842">
        <v>0</v>
      </c>
      <c r="F842">
        <v>0</v>
      </c>
      <c r="G842">
        <v>0</v>
      </c>
      <c r="H842">
        <v>1.6989999999999998</v>
      </c>
      <c r="I842">
        <f t="shared" si="91"/>
        <v>-2.4236220276556755</v>
      </c>
      <c r="J842">
        <v>0</v>
      </c>
      <c r="K842">
        <f t="shared" si="92"/>
        <v>8.8600123483272827E-2</v>
      </c>
      <c r="L842">
        <f t="shared" si="93"/>
        <v>1</v>
      </c>
      <c r="M842">
        <f t="shared" si="94"/>
        <v>8.1389044123725232E-2</v>
      </c>
      <c r="N842">
        <f t="shared" si="95"/>
        <v>0.91861095587627484</v>
      </c>
      <c r="O842">
        <f t="shared" si="96"/>
        <v>0.91861095587627484</v>
      </c>
      <c r="P842">
        <f t="shared" si="97"/>
        <v>-8.4892580451056243E-2</v>
      </c>
    </row>
    <row r="843" spans="1:16" x14ac:dyDescent="0.35">
      <c r="A843">
        <v>93</v>
      </c>
      <c r="B843">
        <v>9</v>
      </c>
      <c r="C843">
        <v>0</v>
      </c>
      <c r="D843">
        <v>0</v>
      </c>
      <c r="E843">
        <v>1</v>
      </c>
      <c r="F843">
        <v>0</v>
      </c>
      <c r="G843">
        <v>1</v>
      </c>
      <c r="H843">
        <v>1.6989999999999998</v>
      </c>
      <c r="I843">
        <f t="shared" si="91"/>
        <v>-1.624242418733818</v>
      </c>
      <c r="J843">
        <v>0</v>
      </c>
      <c r="K843">
        <f t="shared" si="92"/>
        <v>0.19706090832139075</v>
      </c>
      <c r="L843">
        <f t="shared" si="93"/>
        <v>1</v>
      </c>
      <c r="M843">
        <f t="shared" si="94"/>
        <v>0.16462061951193815</v>
      </c>
      <c r="N843">
        <f t="shared" si="95"/>
        <v>0.83537938048806182</v>
      </c>
      <c r="O843">
        <f t="shared" si="96"/>
        <v>0.83537938048806182</v>
      </c>
      <c r="P843">
        <f t="shared" si="97"/>
        <v>-0.17986930942613638</v>
      </c>
    </row>
    <row r="844" spans="1:16" x14ac:dyDescent="0.35">
      <c r="A844">
        <v>94</v>
      </c>
      <c r="B844">
        <v>1</v>
      </c>
      <c r="C844">
        <v>0</v>
      </c>
      <c r="D844">
        <v>1</v>
      </c>
      <c r="E844">
        <v>0</v>
      </c>
      <c r="F844">
        <v>0</v>
      </c>
      <c r="G844">
        <v>1</v>
      </c>
      <c r="H844">
        <v>1.9989999999999999</v>
      </c>
      <c r="I844">
        <f t="shared" si="91"/>
        <v>-1.758153150225175</v>
      </c>
      <c r="J844">
        <v>0</v>
      </c>
      <c r="K844">
        <f t="shared" si="92"/>
        <v>0.17236289843173716</v>
      </c>
      <c r="L844">
        <f t="shared" si="93"/>
        <v>1</v>
      </c>
      <c r="M844">
        <f t="shared" si="94"/>
        <v>0.14702179560808856</v>
      </c>
      <c r="N844">
        <f t="shared" si="95"/>
        <v>0.85297820439191141</v>
      </c>
      <c r="O844">
        <f t="shared" si="96"/>
        <v>0.85297820439191141</v>
      </c>
      <c r="P844">
        <f t="shared" si="97"/>
        <v>-0.1590212835262737</v>
      </c>
    </row>
    <row r="845" spans="1:16" x14ac:dyDescent="0.35">
      <c r="A845">
        <v>94</v>
      </c>
      <c r="B845">
        <v>2</v>
      </c>
      <c r="C845">
        <v>0</v>
      </c>
      <c r="D845">
        <v>0</v>
      </c>
      <c r="E845">
        <v>1</v>
      </c>
      <c r="F845">
        <v>0</v>
      </c>
      <c r="G845">
        <v>0</v>
      </c>
      <c r="H845">
        <v>1.399</v>
      </c>
      <c r="I845">
        <f t="shared" si="91"/>
        <v>-2.2897112961643185</v>
      </c>
      <c r="J845">
        <v>0</v>
      </c>
      <c r="K845">
        <f t="shared" si="92"/>
        <v>0.10129570209052766</v>
      </c>
      <c r="L845">
        <f t="shared" si="93"/>
        <v>1</v>
      </c>
      <c r="M845">
        <f t="shared" si="94"/>
        <v>9.1978659226803233E-2</v>
      </c>
      <c r="N845">
        <f t="shared" si="95"/>
        <v>0.90802134077319674</v>
      </c>
      <c r="O845">
        <f t="shared" si="96"/>
        <v>0.90802134077319674</v>
      </c>
      <c r="P845">
        <f t="shared" si="97"/>
        <v>-9.6487397602854783E-2</v>
      </c>
    </row>
    <row r="846" spans="1:16" x14ac:dyDescent="0.35">
      <c r="A846">
        <v>94</v>
      </c>
      <c r="B846">
        <v>3</v>
      </c>
      <c r="C846">
        <v>0</v>
      </c>
      <c r="D846">
        <v>0</v>
      </c>
      <c r="E846">
        <v>1</v>
      </c>
      <c r="F846">
        <v>1</v>
      </c>
      <c r="G846">
        <v>0</v>
      </c>
      <c r="H846">
        <v>1.9989999999999999</v>
      </c>
      <c r="I846">
        <f t="shared" si="91"/>
        <v>-0.62385661402151316</v>
      </c>
      <c r="J846">
        <v>0</v>
      </c>
      <c r="K846">
        <f t="shared" si="92"/>
        <v>0.53587378894663384</v>
      </c>
      <c r="L846">
        <f t="shared" si="93"/>
        <v>1</v>
      </c>
      <c r="M846">
        <f t="shared" si="94"/>
        <v>0.34890483371954567</v>
      </c>
      <c r="N846">
        <f t="shared" si="95"/>
        <v>0.65109516628045438</v>
      </c>
      <c r="O846">
        <f t="shared" si="96"/>
        <v>0.65109516628045438</v>
      </c>
      <c r="P846">
        <f t="shared" si="97"/>
        <v>-0.42909946269491628</v>
      </c>
    </row>
    <row r="847" spans="1:16" x14ac:dyDescent="0.35">
      <c r="A847">
        <v>94</v>
      </c>
      <c r="B847">
        <v>4</v>
      </c>
      <c r="C847">
        <v>0</v>
      </c>
      <c r="D847">
        <v>0</v>
      </c>
      <c r="E847">
        <v>0</v>
      </c>
      <c r="F847">
        <v>1</v>
      </c>
      <c r="G847">
        <v>0</v>
      </c>
      <c r="H847">
        <v>1.6989999999999998</v>
      </c>
      <c r="I847">
        <f t="shared" si="91"/>
        <v>0.1236825975112894</v>
      </c>
      <c r="J847">
        <v>0</v>
      </c>
      <c r="K847">
        <f t="shared" si="92"/>
        <v>1.1316566233605234</v>
      </c>
      <c r="L847">
        <f t="shared" si="93"/>
        <v>1</v>
      </c>
      <c r="M847">
        <f t="shared" si="94"/>
        <v>0.5308812924928239</v>
      </c>
      <c r="N847">
        <f t="shared" si="95"/>
        <v>0.46911870750717605</v>
      </c>
      <c r="O847">
        <f t="shared" si="96"/>
        <v>0.46911870750717605</v>
      </c>
      <c r="P847">
        <f t="shared" si="97"/>
        <v>-0.75689943487099842</v>
      </c>
    </row>
    <row r="848" spans="1:16" x14ac:dyDescent="0.35">
      <c r="A848">
        <v>94</v>
      </c>
      <c r="B848">
        <v>5</v>
      </c>
      <c r="C848">
        <v>0</v>
      </c>
      <c r="D848">
        <v>0</v>
      </c>
      <c r="E848">
        <v>0</v>
      </c>
      <c r="F848">
        <v>0</v>
      </c>
      <c r="G848">
        <v>0</v>
      </c>
      <c r="H848">
        <v>1.9989999999999999</v>
      </c>
      <c r="I848">
        <f t="shared" si="91"/>
        <v>-2.3955410677348832</v>
      </c>
      <c r="J848">
        <v>0</v>
      </c>
      <c r="K848">
        <f t="shared" si="92"/>
        <v>9.1123361670919958E-2</v>
      </c>
      <c r="L848">
        <f t="shared" si="93"/>
        <v>1</v>
      </c>
      <c r="M848">
        <f t="shared" si="94"/>
        <v>8.3513344935971165E-2</v>
      </c>
      <c r="N848">
        <f t="shared" si="95"/>
        <v>0.91648665506402882</v>
      </c>
      <c r="O848">
        <f t="shared" si="96"/>
        <v>0.91648665506402882</v>
      </c>
      <c r="P848">
        <f t="shared" si="97"/>
        <v>-8.7207772567765587E-2</v>
      </c>
    </row>
    <row r="849" spans="1:16" x14ac:dyDescent="0.35">
      <c r="A849">
        <v>94</v>
      </c>
      <c r="B849">
        <v>6</v>
      </c>
      <c r="C849">
        <v>0</v>
      </c>
      <c r="D849">
        <v>1</v>
      </c>
      <c r="E849">
        <v>0</v>
      </c>
      <c r="F849">
        <v>1</v>
      </c>
      <c r="G849">
        <v>0</v>
      </c>
      <c r="H849">
        <v>1.399</v>
      </c>
      <c r="I849">
        <f t="shared" si="91"/>
        <v>9.5601637590497113E-2</v>
      </c>
      <c r="J849">
        <v>0</v>
      </c>
      <c r="K849">
        <f t="shared" si="92"/>
        <v>1.1003206502905316</v>
      </c>
      <c r="L849">
        <f t="shared" si="93"/>
        <v>1</v>
      </c>
      <c r="M849">
        <f t="shared" si="94"/>
        <v>0.52388222252555927</v>
      </c>
      <c r="N849">
        <f t="shared" si="95"/>
        <v>0.47611777747444073</v>
      </c>
      <c r="O849">
        <f t="shared" si="96"/>
        <v>0.47611777747444073</v>
      </c>
      <c r="P849">
        <f t="shared" si="97"/>
        <v>-0.74209002368789079</v>
      </c>
    </row>
    <row r="850" spans="1:16" x14ac:dyDescent="0.35">
      <c r="A850">
        <v>94</v>
      </c>
      <c r="B850">
        <v>7</v>
      </c>
      <c r="C850">
        <v>0</v>
      </c>
      <c r="D850">
        <v>0</v>
      </c>
      <c r="E850">
        <v>0</v>
      </c>
      <c r="F850">
        <v>0</v>
      </c>
      <c r="G850">
        <v>1</v>
      </c>
      <c r="H850">
        <v>1.399</v>
      </c>
      <c r="I850">
        <f t="shared" si="91"/>
        <v>-0.87670320720101569</v>
      </c>
      <c r="J850">
        <v>0</v>
      </c>
      <c r="K850">
        <f t="shared" si="92"/>
        <v>0.41615262158222693</v>
      </c>
      <c r="L850">
        <f t="shared" si="93"/>
        <v>1</v>
      </c>
      <c r="M850">
        <f t="shared" si="94"/>
        <v>0.29386142089492551</v>
      </c>
      <c r="N850">
        <f t="shared" si="95"/>
        <v>0.70613857910507449</v>
      </c>
      <c r="O850">
        <f t="shared" si="96"/>
        <v>0.70613857910507449</v>
      </c>
      <c r="P850">
        <f t="shared" si="97"/>
        <v>-0.34794377306656044</v>
      </c>
    </row>
    <row r="851" spans="1:16" x14ac:dyDescent="0.35">
      <c r="A851">
        <v>94</v>
      </c>
      <c r="B851">
        <v>8</v>
      </c>
      <c r="C851">
        <v>0</v>
      </c>
      <c r="D851">
        <v>1</v>
      </c>
      <c r="E851">
        <v>0</v>
      </c>
      <c r="F851">
        <v>0</v>
      </c>
      <c r="G851">
        <v>0</v>
      </c>
      <c r="H851">
        <v>1.6989999999999998</v>
      </c>
      <c r="I851">
        <f t="shared" si="91"/>
        <v>-2.4236220276556755</v>
      </c>
      <c r="J851">
        <v>0</v>
      </c>
      <c r="K851">
        <f t="shared" si="92"/>
        <v>8.8600123483272827E-2</v>
      </c>
      <c r="L851">
        <f t="shared" si="93"/>
        <v>1</v>
      </c>
      <c r="M851">
        <f t="shared" si="94"/>
        <v>8.1389044123725232E-2</v>
      </c>
      <c r="N851">
        <f t="shared" si="95"/>
        <v>0.91861095587627484</v>
      </c>
      <c r="O851">
        <f t="shared" si="96"/>
        <v>0.91861095587627484</v>
      </c>
      <c r="P851">
        <f t="shared" si="97"/>
        <v>-8.4892580451056243E-2</v>
      </c>
    </row>
    <row r="852" spans="1:16" x14ac:dyDescent="0.35">
      <c r="A852">
        <v>94</v>
      </c>
      <c r="B852">
        <v>9</v>
      </c>
      <c r="C852">
        <v>1</v>
      </c>
      <c r="D852">
        <v>0</v>
      </c>
      <c r="E852">
        <v>1</v>
      </c>
      <c r="F852">
        <v>0</v>
      </c>
      <c r="G852">
        <v>1</v>
      </c>
      <c r="H852">
        <v>1.6989999999999998</v>
      </c>
      <c r="I852">
        <f t="shared" si="91"/>
        <v>-1.624242418733818</v>
      </c>
      <c r="J852">
        <v>0</v>
      </c>
      <c r="K852">
        <f t="shared" si="92"/>
        <v>0.19706090832139075</v>
      </c>
      <c r="L852">
        <f t="shared" si="93"/>
        <v>1</v>
      </c>
      <c r="M852">
        <f t="shared" si="94"/>
        <v>0.16462061951193815</v>
      </c>
      <c r="N852">
        <f t="shared" si="95"/>
        <v>0.83537938048806182</v>
      </c>
      <c r="O852">
        <f t="shared" si="96"/>
        <v>0.16462061951193815</v>
      </c>
      <c r="P852">
        <f t="shared" si="97"/>
        <v>-1.8041117281599544</v>
      </c>
    </row>
    <row r="853" spans="1:16" x14ac:dyDescent="0.35">
      <c r="A853">
        <v>95</v>
      </c>
      <c r="B853">
        <v>1</v>
      </c>
      <c r="C853">
        <v>0</v>
      </c>
      <c r="D853">
        <v>1</v>
      </c>
      <c r="E853">
        <v>0</v>
      </c>
      <c r="F853">
        <v>0</v>
      </c>
      <c r="G853">
        <v>1</v>
      </c>
      <c r="H853">
        <v>1.9989999999999999</v>
      </c>
      <c r="I853">
        <f t="shared" si="91"/>
        <v>-1.758153150225175</v>
      </c>
      <c r="J853">
        <v>0</v>
      </c>
      <c r="K853">
        <f t="shared" si="92"/>
        <v>0.17236289843173716</v>
      </c>
      <c r="L853">
        <f t="shared" si="93"/>
        <v>1</v>
      </c>
      <c r="M853">
        <f t="shared" si="94"/>
        <v>0.14702179560808856</v>
      </c>
      <c r="N853">
        <f t="shared" si="95"/>
        <v>0.85297820439191141</v>
      </c>
      <c r="O853">
        <f t="shared" si="96"/>
        <v>0.85297820439191141</v>
      </c>
      <c r="P853">
        <f t="shared" si="97"/>
        <v>-0.1590212835262737</v>
      </c>
    </row>
    <row r="854" spans="1:16" x14ac:dyDescent="0.35">
      <c r="A854">
        <v>95</v>
      </c>
      <c r="B854">
        <v>2</v>
      </c>
      <c r="C854">
        <v>0</v>
      </c>
      <c r="D854">
        <v>0</v>
      </c>
      <c r="E854">
        <v>1</v>
      </c>
      <c r="F854">
        <v>0</v>
      </c>
      <c r="G854">
        <v>0</v>
      </c>
      <c r="H854">
        <v>1.399</v>
      </c>
      <c r="I854">
        <f t="shared" si="91"/>
        <v>-2.2897112961643185</v>
      </c>
      <c r="J854">
        <v>0</v>
      </c>
      <c r="K854">
        <f t="shared" si="92"/>
        <v>0.10129570209052766</v>
      </c>
      <c r="L854">
        <f t="shared" si="93"/>
        <v>1</v>
      </c>
      <c r="M854">
        <f t="shared" si="94"/>
        <v>9.1978659226803233E-2</v>
      </c>
      <c r="N854">
        <f t="shared" si="95"/>
        <v>0.90802134077319674</v>
      </c>
      <c r="O854">
        <f t="shared" si="96"/>
        <v>0.90802134077319674</v>
      </c>
      <c r="P854">
        <f t="shared" si="97"/>
        <v>-9.6487397602854783E-2</v>
      </c>
    </row>
    <row r="855" spans="1:16" x14ac:dyDescent="0.35">
      <c r="A855">
        <v>95</v>
      </c>
      <c r="B855">
        <v>3</v>
      </c>
      <c r="C855">
        <v>1</v>
      </c>
      <c r="D855">
        <v>0</v>
      </c>
      <c r="E855">
        <v>1</v>
      </c>
      <c r="F855">
        <v>1</v>
      </c>
      <c r="G855">
        <v>0</v>
      </c>
      <c r="H855">
        <v>1.9989999999999999</v>
      </c>
      <c r="I855">
        <f t="shared" si="91"/>
        <v>-0.62385661402151316</v>
      </c>
      <c r="J855">
        <v>0</v>
      </c>
      <c r="K855">
        <f t="shared" si="92"/>
        <v>0.53587378894663384</v>
      </c>
      <c r="L855">
        <f t="shared" si="93"/>
        <v>1</v>
      </c>
      <c r="M855">
        <f t="shared" si="94"/>
        <v>0.34890483371954567</v>
      </c>
      <c r="N855">
        <f t="shared" si="95"/>
        <v>0.65109516628045438</v>
      </c>
      <c r="O855">
        <f t="shared" si="96"/>
        <v>0.34890483371954567</v>
      </c>
      <c r="P855">
        <f t="shared" si="97"/>
        <v>-1.0529560767164297</v>
      </c>
    </row>
    <row r="856" spans="1:16" x14ac:dyDescent="0.35">
      <c r="A856">
        <v>95</v>
      </c>
      <c r="B856">
        <v>4</v>
      </c>
      <c r="C856">
        <v>1</v>
      </c>
      <c r="D856">
        <v>0</v>
      </c>
      <c r="E856">
        <v>0</v>
      </c>
      <c r="F856">
        <v>1</v>
      </c>
      <c r="G856">
        <v>0</v>
      </c>
      <c r="H856">
        <v>1.6989999999999998</v>
      </c>
      <c r="I856">
        <f t="shared" si="91"/>
        <v>0.1236825975112894</v>
      </c>
      <c r="J856">
        <v>0</v>
      </c>
      <c r="K856">
        <f t="shared" si="92"/>
        <v>1.1316566233605234</v>
      </c>
      <c r="L856">
        <f t="shared" si="93"/>
        <v>1</v>
      </c>
      <c r="M856">
        <f t="shared" si="94"/>
        <v>0.5308812924928239</v>
      </c>
      <c r="N856">
        <f t="shared" si="95"/>
        <v>0.46911870750717605</v>
      </c>
      <c r="O856">
        <f t="shared" si="96"/>
        <v>0.5308812924928239</v>
      </c>
      <c r="P856">
        <f t="shared" si="97"/>
        <v>-0.63321683735970902</v>
      </c>
    </row>
    <row r="857" spans="1:16" x14ac:dyDescent="0.35">
      <c r="A857">
        <v>95</v>
      </c>
      <c r="B857">
        <v>5</v>
      </c>
      <c r="C857">
        <v>0</v>
      </c>
      <c r="D857">
        <v>0</v>
      </c>
      <c r="E857">
        <v>0</v>
      </c>
      <c r="F857">
        <v>0</v>
      </c>
      <c r="G857">
        <v>0</v>
      </c>
      <c r="H857">
        <v>1.9989999999999999</v>
      </c>
      <c r="I857">
        <f t="shared" si="91"/>
        <v>-2.3955410677348832</v>
      </c>
      <c r="J857">
        <v>0</v>
      </c>
      <c r="K857">
        <f t="shared" si="92"/>
        <v>9.1123361670919958E-2</v>
      </c>
      <c r="L857">
        <f t="shared" si="93"/>
        <v>1</v>
      </c>
      <c r="M857">
        <f t="shared" si="94"/>
        <v>8.3513344935971165E-2</v>
      </c>
      <c r="N857">
        <f t="shared" si="95"/>
        <v>0.91648665506402882</v>
      </c>
      <c r="O857">
        <f t="shared" si="96"/>
        <v>0.91648665506402882</v>
      </c>
      <c r="P857">
        <f t="shared" si="97"/>
        <v>-8.7207772567765587E-2</v>
      </c>
    </row>
    <row r="858" spans="1:16" x14ac:dyDescent="0.35">
      <c r="A858">
        <v>95</v>
      </c>
      <c r="B858">
        <v>6</v>
      </c>
      <c r="C858">
        <v>1</v>
      </c>
      <c r="D858">
        <v>1</v>
      </c>
      <c r="E858">
        <v>0</v>
      </c>
      <c r="F858">
        <v>1</v>
      </c>
      <c r="G858">
        <v>0</v>
      </c>
      <c r="H858">
        <v>1.399</v>
      </c>
      <c r="I858">
        <f t="shared" si="91"/>
        <v>9.5601637590497113E-2</v>
      </c>
      <c r="J858">
        <v>0</v>
      </c>
      <c r="K858">
        <f t="shared" si="92"/>
        <v>1.1003206502905316</v>
      </c>
      <c r="L858">
        <f t="shared" si="93"/>
        <v>1</v>
      </c>
      <c r="M858">
        <f t="shared" si="94"/>
        <v>0.52388222252555927</v>
      </c>
      <c r="N858">
        <f t="shared" si="95"/>
        <v>0.47611777747444073</v>
      </c>
      <c r="O858">
        <f t="shared" si="96"/>
        <v>0.52388222252555927</v>
      </c>
      <c r="P858">
        <f t="shared" si="97"/>
        <v>-0.64648838609739356</v>
      </c>
    </row>
    <row r="859" spans="1:16" x14ac:dyDescent="0.35">
      <c r="A859">
        <v>95</v>
      </c>
      <c r="B859">
        <v>7</v>
      </c>
      <c r="C859">
        <v>0</v>
      </c>
      <c r="D859">
        <v>0</v>
      </c>
      <c r="E859">
        <v>0</v>
      </c>
      <c r="F859">
        <v>0</v>
      </c>
      <c r="G859">
        <v>1</v>
      </c>
      <c r="H859">
        <v>1.399</v>
      </c>
      <c r="I859">
        <f t="shared" si="91"/>
        <v>-0.87670320720101569</v>
      </c>
      <c r="J859">
        <v>0</v>
      </c>
      <c r="K859">
        <f t="shared" si="92"/>
        <v>0.41615262158222693</v>
      </c>
      <c r="L859">
        <f t="shared" si="93"/>
        <v>1</v>
      </c>
      <c r="M859">
        <f t="shared" si="94"/>
        <v>0.29386142089492551</v>
      </c>
      <c r="N859">
        <f t="shared" si="95"/>
        <v>0.70613857910507449</v>
      </c>
      <c r="O859">
        <f t="shared" si="96"/>
        <v>0.70613857910507449</v>
      </c>
      <c r="P859">
        <f t="shared" si="97"/>
        <v>-0.34794377306656044</v>
      </c>
    </row>
    <row r="860" spans="1:16" x14ac:dyDescent="0.35">
      <c r="A860">
        <v>95</v>
      </c>
      <c r="B860">
        <v>8</v>
      </c>
      <c r="C860">
        <v>0</v>
      </c>
      <c r="D860">
        <v>1</v>
      </c>
      <c r="E860">
        <v>0</v>
      </c>
      <c r="F860">
        <v>0</v>
      </c>
      <c r="G860">
        <v>0</v>
      </c>
      <c r="H860">
        <v>1.6989999999999998</v>
      </c>
      <c r="I860">
        <f t="shared" si="91"/>
        <v>-2.4236220276556755</v>
      </c>
      <c r="J860">
        <v>0</v>
      </c>
      <c r="K860">
        <f t="shared" si="92"/>
        <v>8.8600123483272827E-2</v>
      </c>
      <c r="L860">
        <f t="shared" si="93"/>
        <v>1</v>
      </c>
      <c r="M860">
        <f t="shared" si="94"/>
        <v>8.1389044123725232E-2</v>
      </c>
      <c r="N860">
        <f t="shared" si="95"/>
        <v>0.91861095587627484</v>
      </c>
      <c r="O860">
        <f t="shared" si="96"/>
        <v>0.91861095587627484</v>
      </c>
      <c r="P860">
        <f t="shared" si="97"/>
        <v>-8.4892580451056243E-2</v>
      </c>
    </row>
    <row r="861" spans="1:16" x14ac:dyDescent="0.35">
      <c r="A861">
        <v>95</v>
      </c>
      <c r="B861">
        <v>9</v>
      </c>
      <c r="C861">
        <v>0</v>
      </c>
      <c r="D861">
        <v>0</v>
      </c>
      <c r="E861">
        <v>1</v>
      </c>
      <c r="F861">
        <v>0</v>
      </c>
      <c r="G861">
        <v>1</v>
      </c>
      <c r="H861">
        <v>1.6989999999999998</v>
      </c>
      <c r="I861">
        <f t="shared" si="91"/>
        <v>-1.624242418733818</v>
      </c>
      <c r="J861">
        <v>0</v>
      </c>
      <c r="K861">
        <f t="shared" si="92"/>
        <v>0.19706090832139075</v>
      </c>
      <c r="L861">
        <f t="shared" si="93"/>
        <v>1</v>
      </c>
      <c r="M861">
        <f t="shared" si="94"/>
        <v>0.16462061951193815</v>
      </c>
      <c r="N861">
        <f t="shared" si="95"/>
        <v>0.83537938048806182</v>
      </c>
      <c r="O861">
        <f t="shared" si="96"/>
        <v>0.83537938048806182</v>
      </c>
      <c r="P861">
        <f t="shared" si="97"/>
        <v>-0.17986930942613638</v>
      </c>
    </row>
    <row r="862" spans="1:16" x14ac:dyDescent="0.35">
      <c r="A862">
        <v>96</v>
      </c>
      <c r="B862">
        <v>1</v>
      </c>
      <c r="C862">
        <v>0</v>
      </c>
      <c r="D862">
        <v>1</v>
      </c>
      <c r="E862">
        <v>0</v>
      </c>
      <c r="F862">
        <v>0</v>
      </c>
      <c r="G862">
        <v>1</v>
      </c>
      <c r="H862">
        <v>1.9989999999999999</v>
      </c>
      <c r="I862">
        <f t="shared" si="91"/>
        <v>-1.758153150225175</v>
      </c>
      <c r="J862">
        <v>0</v>
      </c>
      <c r="K862">
        <f t="shared" si="92"/>
        <v>0.17236289843173716</v>
      </c>
      <c r="L862">
        <f t="shared" si="93"/>
        <v>1</v>
      </c>
      <c r="M862">
        <f t="shared" si="94"/>
        <v>0.14702179560808856</v>
      </c>
      <c r="N862">
        <f t="shared" si="95"/>
        <v>0.85297820439191141</v>
      </c>
      <c r="O862">
        <f t="shared" si="96"/>
        <v>0.85297820439191141</v>
      </c>
      <c r="P862">
        <f t="shared" si="97"/>
        <v>-0.1590212835262737</v>
      </c>
    </row>
    <row r="863" spans="1:16" x14ac:dyDescent="0.35">
      <c r="A863">
        <v>96</v>
      </c>
      <c r="B863">
        <v>2</v>
      </c>
      <c r="C863">
        <v>0</v>
      </c>
      <c r="D863">
        <v>0</v>
      </c>
      <c r="E863">
        <v>1</v>
      </c>
      <c r="F863">
        <v>0</v>
      </c>
      <c r="G863">
        <v>0</v>
      </c>
      <c r="H863">
        <v>1.399</v>
      </c>
      <c r="I863">
        <f t="shared" si="91"/>
        <v>-2.2897112961643185</v>
      </c>
      <c r="J863">
        <v>0</v>
      </c>
      <c r="K863">
        <f t="shared" si="92"/>
        <v>0.10129570209052766</v>
      </c>
      <c r="L863">
        <f t="shared" si="93"/>
        <v>1</v>
      </c>
      <c r="M863">
        <f t="shared" si="94"/>
        <v>9.1978659226803233E-2</v>
      </c>
      <c r="N863">
        <f t="shared" si="95"/>
        <v>0.90802134077319674</v>
      </c>
      <c r="O863">
        <f t="shared" si="96"/>
        <v>0.90802134077319674</v>
      </c>
      <c r="P863">
        <f t="shared" si="97"/>
        <v>-9.6487397602854783E-2</v>
      </c>
    </row>
    <row r="864" spans="1:16" x14ac:dyDescent="0.35">
      <c r="A864">
        <v>96</v>
      </c>
      <c r="B864">
        <v>3</v>
      </c>
      <c r="C864">
        <v>0</v>
      </c>
      <c r="D864">
        <v>0</v>
      </c>
      <c r="E864">
        <v>1</v>
      </c>
      <c r="F864">
        <v>1</v>
      </c>
      <c r="G864">
        <v>0</v>
      </c>
      <c r="H864">
        <v>1.9989999999999999</v>
      </c>
      <c r="I864">
        <f t="shared" si="91"/>
        <v>-0.62385661402151316</v>
      </c>
      <c r="J864">
        <v>0</v>
      </c>
      <c r="K864">
        <f t="shared" si="92"/>
        <v>0.53587378894663384</v>
      </c>
      <c r="L864">
        <f t="shared" si="93"/>
        <v>1</v>
      </c>
      <c r="M864">
        <f t="shared" si="94"/>
        <v>0.34890483371954567</v>
      </c>
      <c r="N864">
        <f t="shared" si="95"/>
        <v>0.65109516628045438</v>
      </c>
      <c r="O864">
        <f t="shared" si="96"/>
        <v>0.65109516628045438</v>
      </c>
      <c r="P864">
        <f t="shared" si="97"/>
        <v>-0.42909946269491628</v>
      </c>
    </row>
    <row r="865" spans="1:16" x14ac:dyDescent="0.35">
      <c r="A865">
        <v>96</v>
      </c>
      <c r="B865">
        <v>4</v>
      </c>
      <c r="C865">
        <v>0</v>
      </c>
      <c r="D865">
        <v>0</v>
      </c>
      <c r="E865">
        <v>0</v>
      </c>
      <c r="F865">
        <v>1</v>
      </c>
      <c r="G865">
        <v>0</v>
      </c>
      <c r="H865">
        <v>1.6989999999999998</v>
      </c>
      <c r="I865">
        <f t="shared" si="91"/>
        <v>0.1236825975112894</v>
      </c>
      <c r="J865">
        <v>0</v>
      </c>
      <c r="K865">
        <f t="shared" si="92"/>
        <v>1.1316566233605234</v>
      </c>
      <c r="L865">
        <f t="shared" si="93"/>
        <v>1</v>
      </c>
      <c r="M865">
        <f t="shared" si="94"/>
        <v>0.5308812924928239</v>
      </c>
      <c r="N865">
        <f t="shared" si="95"/>
        <v>0.46911870750717605</v>
      </c>
      <c r="O865">
        <f t="shared" si="96"/>
        <v>0.46911870750717605</v>
      </c>
      <c r="P865">
        <f t="shared" si="97"/>
        <v>-0.75689943487099842</v>
      </c>
    </row>
    <row r="866" spans="1:16" x14ac:dyDescent="0.35">
      <c r="A866">
        <v>96</v>
      </c>
      <c r="B866">
        <v>5</v>
      </c>
      <c r="C866">
        <v>0</v>
      </c>
      <c r="D866">
        <v>0</v>
      </c>
      <c r="E866">
        <v>0</v>
      </c>
      <c r="F866">
        <v>0</v>
      </c>
      <c r="G866">
        <v>0</v>
      </c>
      <c r="H866">
        <v>1.9989999999999999</v>
      </c>
      <c r="I866">
        <f t="shared" si="91"/>
        <v>-2.3955410677348832</v>
      </c>
      <c r="J866">
        <v>0</v>
      </c>
      <c r="K866">
        <f t="shared" si="92"/>
        <v>9.1123361670919958E-2</v>
      </c>
      <c r="L866">
        <f t="shared" si="93"/>
        <v>1</v>
      </c>
      <c r="M866">
        <f t="shared" si="94"/>
        <v>8.3513344935971165E-2</v>
      </c>
      <c r="N866">
        <f t="shared" si="95"/>
        <v>0.91648665506402882</v>
      </c>
      <c r="O866">
        <f t="shared" si="96"/>
        <v>0.91648665506402882</v>
      </c>
      <c r="P866">
        <f t="shared" si="97"/>
        <v>-8.7207772567765587E-2</v>
      </c>
    </row>
    <row r="867" spans="1:16" x14ac:dyDescent="0.35">
      <c r="A867">
        <v>96</v>
      </c>
      <c r="B867">
        <v>6</v>
      </c>
      <c r="C867">
        <v>0</v>
      </c>
      <c r="D867">
        <v>1</v>
      </c>
      <c r="E867">
        <v>0</v>
      </c>
      <c r="F867">
        <v>1</v>
      </c>
      <c r="G867">
        <v>0</v>
      </c>
      <c r="H867">
        <v>1.399</v>
      </c>
      <c r="I867">
        <f t="shared" si="91"/>
        <v>9.5601637590497113E-2</v>
      </c>
      <c r="J867">
        <v>0</v>
      </c>
      <c r="K867">
        <f t="shared" si="92"/>
        <v>1.1003206502905316</v>
      </c>
      <c r="L867">
        <f t="shared" si="93"/>
        <v>1</v>
      </c>
      <c r="M867">
        <f t="shared" si="94"/>
        <v>0.52388222252555927</v>
      </c>
      <c r="N867">
        <f t="shared" si="95"/>
        <v>0.47611777747444073</v>
      </c>
      <c r="O867">
        <f t="shared" si="96"/>
        <v>0.47611777747444073</v>
      </c>
      <c r="P867">
        <f t="shared" si="97"/>
        <v>-0.74209002368789079</v>
      </c>
    </row>
    <row r="868" spans="1:16" x14ac:dyDescent="0.35">
      <c r="A868">
        <v>96</v>
      </c>
      <c r="B868">
        <v>7</v>
      </c>
      <c r="C868">
        <v>0</v>
      </c>
      <c r="D868">
        <v>0</v>
      </c>
      <c r="E868">
        <v>0</v>
      </c>
      <c r="F868">
        <v>0</v>
      </c>
      <c r="G868">
        <v>1</v>
      </c>
      <c r="H868">
        <v>1.399</v>
      </c>
      <c r="I868">
        <f t="shared" si="91"/>
        <v>-0.87670320720101569</v>
      </c>
      <c r="J868">
        <v>0</v>
      </c>
      <c r="K868">
        <f t="shared" si="92"/>
        <v>0.41615262158222693</v>
      </c>
      <c r="L868">
        <f t="shared" si="93"/>
        <v>1</v>
      </c>
      <c r="M868">
        <f t="shared" si="94"/>
        <v>0.29386142089492551</v>
      </c>
      <c r="N868">
        <f t="shared" si="95"/>
        <v>0.70613857910507449</v>
      </c>
      <c r="O868">
        <f t="shared" si="96"/>
        <v>0.70613857910507449</v>
      </c>
      <c r="P868">
        <f t="shared" si="97"/>
        <v>-0.34794377306656044</v>
      </c>
    </row>
    <row r="869" spans="1:16" x14ac:dyDescent="0.35">
      <c r="A869">
        <v>96</v>
      </c>
      <c r="B869">
        <v>8</v>
      </c>
      <c r="C869">
        <v>0</v>
      </c>
      <c r="D869">
        <v>1</v>
      </c>
      <c r="E869">
        <v>0</v>
      </c>
      <c r="F869">
        <v>0</v>
      </c>
      <c r="G869">
        <v>0</v>
      </c>
      <c r="H869">
        <v>1.6989999999999998</v>
      </c>
      <c r="I869">
        <f t="shared" si="91"/>
        <v>-2.4236220276556755</v>
      </c>
      <c r="J869">
        <v>0</v>
      </c>
      <c r="K869">
        <f t="shared" si="92"/>
        <v>8.8600123483272827E-2</v>
      </c>
      <c r="L869">
        <f t="shared" si="93"/>
        <v>1</v>
      </c>
      <c r="M869">
        <f t="shared" si="94"/>
        <v>8.1389044123725232E-2</v>
      </c>
      <c r="N869">
        <f t="shared" si="95"/>
        <v>0.91861095587627484</v>
      </c>
      <c r="O869">
        <f t="shared" si="96"/>
        <v>0.91861095587627484</v>
      </c>
      <c r="P869">
        <f t="shared" si="97"/>
        <v>-8.4892580451056243E-2</v>
      </c>
    </row>
    <row r="870" spans="1:16" x14ac:dyDescent="0.35">
      <c r="A870">
        <v>96</v>
      </c>
      <c r="B870">
        <v>9</v>
      </c>
      <c r="C870">
        <v>0</v>
      </c>
      <c r="D870">
        <v>0</v>
      </c>
      <c r="E870">
        <v>1</v>
      </c>
      <c r="F870">
        <v>0</v>
      </c>
      <c r="G870">
        <v>1</v>
      </c>
      <c r="H870">
        <v>1.6989999999999998</v>
      </c>
      <c r="I870">
        <f t="shared" si="91"/>
        <v>-1.624242418733818</v>
      </c>
      <c r="J870">
        <v>0</v>
      </c>
      <c r="K870">
        <f t="shared" si="92"/>
        <v>0.19706090832139075</v>
      </c>
      <c r="L870">
        <f t="shared" si="93"/>
        <v>1</v>
      </c>
      <c r="M870">
        <f t="shared" si="94"/>
        <v>0.16462061951193815</v>
      </c>
      <c r="N870">
        <f t="shared" si="95"/>
        <v>0.83537938048806182</v>
      </c>
      <c r="O870">
        <f t="shared" si="96"/>
        <v>0.83537938048806182</v>
      </c>
      <c r="P870">
        <f t="shared" si="97"/>
        <v>-0.17986930942613638</v>
      </c>
    </row>
    <row r="871" spans="1:16" x14ac:dyDescent="0.35">
      <c r="A871">
        <v>97</v>
      </c>
      <c r="B871">
        <v>1</v>
      </c>
      <c r="C871">
        <v>0</v>
      </c>
      <c r="D871">
        <v>1</v>
      </c>
      <c r="E871">
        <v>0</v>
      </c>
      <c r="F871">
        <v>0</v>
      </c>
      <c r="G871">
        <v>1</v>
      </c>
      <c r="H871">
        <v>1.9989999999999999</v>
      </c>
      <c r="I871">
        <f t="shared" si="91"/>
        <v>-1.758153150225175</v>
      </c>
      <c r="J871">
        <v>0</v>
      </c>
      <c r="K871">
        <f t="shared" si="92"/>
        <v>0.17236289843173716</v>
      </c>
      <c r="L871">
        <f t="shared" si="93"/>
        <v>1</v>
      </c>
      <c r="M871">
        <f t="shared" si="94"/>
        <v>0.14702179560808856</v>
      </c>
      <c r="N871">
        <f t="shared" si="95"/>
        <v>0.85297820439191141</v>
      </c>
      <c r="O871">
        <f t="shared" si="96"/>
        <v>0.85297820439191141</v>
      </c>
      <c r="P871">
        <f t="shared" si="97"/>
        <v>-0.1590212835262737</v>
      </c>
    </row>
    <row r="872" spans="1:16" x14ac:dyDescent="0.35">
      <c r="A872">
        <v>97</v>
      </c>
      <c r="B872">
        <v>2</v>
      </c>
      <c r="C872">
        <v>0</v>
      </c>
      <c r="D872">
        <v>0</v>
      </c>
      <c r="E872">
        <v>1</v>
      </c>
      <c r="F872">
        <v>0</v>
      </c>
      <c r="G872">
        <v>0</v>
      </c>
      <c r="H872">
        <v>1.399</v>
      </c>
      <c r="I872">
        <f t="shared" si="91"/>
        <v>-2.2897112961643185</v>
      </c>
      <c r="J872">
        <v>0</v>
      </c>
      <c r="K872">
        <f t="shared" si="92"/>
        <v>0.10129570209052766</v>
      </c>
      <c r="L872">
        <f t="shared" si="93"/>
        <v>1</v>
      </c>
      <c r="M872">
        <f t="shared" si="94"/>
        <v>9.1978659226803233E-2</v>
      </c>
      <c r="N872">
        <f t="shared" si="95"/>
        <v>0.90802134077319674</v>
      </c>
      <c r="O872">
        <f t="shared" si="96"/>
        <v>0.90802134077319674</v>
      </c>
      <c r="P872">
        <f t="shared" si="97"/>
        <v>-9.6487397602854783E-2</v>
      </c>
    </row>
    <row r="873" spans="1:16" x14ac:dyDescent="0.35">
      <c r="A873">
        <v>97</v>
      </c>
      <c r="B873">
        <v>3</v>
      </c>
      <c r="C873">
        <v>0</v>
      </c>
      <c r="D873">
        <v>0</v>
      </c>
      <c r="E873">
        <v>1</v>
      </c>
      <c r="F873">
        <v>1</v>
      </c>
      <c r="G873">
        <v>0</v>
      </c>
      <c r="H873">
        <v>1.9989999999999999</v>
      </c>
      <c r="I873">
        <f t="shared" si="91"/>
        <v>-0.62385661402151316</v>
      </c>
      <c r="J873">
        <v>0</v>
      </c>
      <c r="K873">
        <f t="shared" si="92"/>
        <v>0.53587378894663384</v>
      </c>
      <c r="L873">
        <f t="shared" si="93"/>
        <v>1</v>
      </c>
      <c r="M873">
        <f t="shared" si="94"/>
        <v>0.34890483371954567</v>
      </c>
      <c r="N873">
        <f t="shared" si="95"/>
        <v>0.65109516628045438</v>
      </c>
      <c r="O873">
        <f t="shared" si="96"/>
        <v>0.65109516628045438</v>
      </c>
      <c r="P873">
        <f t="shared" si="97"/>
        <v>-0.42909946269491628</v>
      </c>
    </row>
    <row r="874" spans="1:16" x14ac:dyDescent="0.35">
      <c r="A874">
        <v>97</v>
      </c>
      <c r="B874">
        <v>4</v>
      </c>
      <c r="C874">
        <v>0</v>
      </c>
      <c r="D874">
        <v>0</v>
      </c>
      <c r="E874">
        <v>0</v>
      </c>
      <c r="F874">
        <v>1</v>
      </c>
      <c r="G874">
        <v>0</v>
      </c>
      <c r="H874">
        <v>1.6989999999999998</v>
      </c>
      <c r="I874">
        <f t="shared" si="91"/>
        <v>0.1236825975112894</v>
      </c>
      <c r="J874">
        <v>0</v>
      </c>
      <c r="K874">
        <f t="shared" si="92"/>
        <v>1.1316566233605234</v>
      </c>
      <c r="L874">
        <f t="shared" si="93"/>
        <v>1</v>
      </c>
      <c r="M874">
        <f t="shared" si="94"/>
        <v>0.5308812924928239</v>
      </c>
      <c r="N874">
        <f t="shared" si="95"/>
        <v>0.46911870750717605</v>
      </c>
      <c r="O874">
        <f t="shared" si="96"/>
        <v>0.46911870750717605</v>
      </c>
      <c r="P874">
        <f t="shared" si="97"/>
        <v>-0.75689943487099842</v>
      </c>
    </row>
    <row r="875" spans="1:16" x14ac:dyDescent="0.35">
      <c r="A875">
        <v>97</v>
      </c>
      <c r="B875">
        <v>5</v>
      </c>
      <c r="C875">
        <v>0</v>
      </c>
      <c r="D875">
        <v>0</v>
      </c>
      <c r="E875">
        <v>0</v>
      </c>
      <c r="F875">
        <v>0</v>
      </c>
      <c r="G875">
        <v>0</v>
      </c>
      <c r="H875">
        <v>1.9989999999999999</v>
      </c>
      <c r="I875">
        <f t="shared" si="91"/>
        <v>-2.3955410677348832</v>
      </c>
      <c r="J875">
        <v>0</v>
      </c>
      <c r="K875">
        <f t="shared" si="92"/>
        <v>9.1123361670919958E-2</v>
      </c>
      <c r="L875">
        <f t="shared" si="93"/>
        <v>1</v>
      </c>
      <c r="M875">
        <f t="shared" si="94"/>
        <v>8.3513344935971165E-2</v>
      </c>
      <c r="N875">
        <f t="shared" si="95"/>
        <v>0.91648665506402882</v>
      </c>
      <c r="O875">
        <f t="shared" si="96"/>
        <v>0.91648665506402882</v>
      </c>
      <c r="P875">
        <f t="shared" si="97"/>
        <v>-8.7207772567765587E-2</v>
      </c>
    </row>
    <row r="876" spans="1:16" x14ac:dyDescent="0.35">
      <c r="A876">
        <v>97</v>
      </c>
      <c r="B876">
        <v>6</v>
      </c>
      <c r="C876">
        <v>0</v>
      </c>
      <c r="D876">
        <v>1</v>
      </c>
      <c r="E876">
        <v>0</v>
      </c>
      <c r="F876">
        <v>1</v>
      </c>
      <c r="G876">
        <v>0</v>
      </c>
      <c r="H876">
        <v>1.399</v>
      </c>
      <c r="I876">
        <f t="shared" si="91"/>
        <v>9.5601637590497113E-2</v>
      </c>
      <c r="J876">
        <v>0</v>
      </c>
      <c r="K876">
        <f t="shared" si="92"/>
        <v>1.1003206502905316</v>
      </c>
      <c r="L876">
        <f t="shared" si="93"/>
        <v>1</v>
      </c>
      <c r="M876">
        <f t="shared" si="94"/>
        <v>0.52388222252555927</v>
      </c>
      <c r="N876">
        <f t="shared" si="95"/>
        <v>0.47611777747444073</v>
      </c>
      <c r="O876">
        <f t="shared" si="96"/>
        <v>0.47611777747444073</v>
      </c>
      <c r="P876">
        <f t="shared" si="97"/>
        <v>-0.74209002368789079</v>
      </c>
    </row>
    <row r="877" spans="1:16" x14ac:dyDescent="0.35">
      <c r="A877">
        <v>97</v>
      </c>
      <c r="B877">
        <v>7</v>
      </c>
      <c r="C877">
        <v>0</v>
      </c>
      <c r="D877">
        <v>0</v>
      </c>
      <c r="E877">
        <v>0</v>
      </c>
      <c r="F877">
        <v>0</v>
      </c>
      <c r="G877">
        <v>1</v>
      </c>
      <c r="H877">
        <v>1.399</v>
      </c>
      <c r="I877">
        <f t="shared" si="91"/>
        <v>-0.87670320720101569</v>
      </c>
      <c r="J877">
        <v>0</v>
      </c>
      <c r="K877">
        <f t="shared" si="92"/>
        <v>0.41615262158222693</v>
      </c>
      <c r="L877">
        <f t="shared" si="93"/>
        <v>1</v>
      </c>
      <c r="M877">
        <f t="shared" si="94"/>
        <v>0.29386142089492551</v>
      </c>
      <c r="N877">
        <f t="shared" si="95"/>
        <v>0.70613857910507449</v>
      </c>
      <c r="O877">
        <f t="shared" si="96"/>
        <v>0.70613857910507449</v>
      </c>
      <c r="P877">
        <f t="shared" si="97"/>
        <v>-0.34794377306656044</v>
      </c>
    </row>
    <row r="878" spans="1:16" x14ac:dyDescent="0.35">
      <c r="A878">
        <v>97</v>
      </c>
      <c r="B878">
        <v>8</v>
      </c>
      <c r="C878">
        <v>0</v>
      </c>
      <c r="D878">
        <v>1</v>
      </c>
      <c r="E878">
        <v>0</v>
      </c>
      <c r="F878">
        <v>0</v>
      </c>
      <c r="G878">
        <v>0</v>
      </c>
      <c r="H878">
        <v>1.6989999999999998</v>
      </c>
      <c r="I878">
        <f t="shared" si="91"/>
        <v>-2.4236220276556755</v>
      </c>
      <c r="J878">
        <v>0</v>
      </c>
      <c r="K878">
        <f t="shared" si="92"/>
        <v>8.8600123483272827E-2</v>
      </c>
      <c r="L878">
        <f t="shared" si="93"/>
        <v>1</v>
      </c>
      <c r="M878">
        <f t="shared" si="94"/>
        <v>8.1389044123725232E-2</v>
      </c>
      <c r="N878">
        <f t="shared" si="95"/>
        <v>0.91861095587627484</v>
      </c>
      <c r="O878">
        <f t="shared" si="96"/>
        <v>0.91861095587627484</v>
      </c>
      <c r="P878">
        <f t="shared" si="97"/>
        <v>-8.4892580451056243E-2</v>
      </c>
    </row>
    <row r="879" spans="1:16" x14ac:dyDescent="0.35">
      <c r="A879">
        <v>97</v>
      </c>
      <c r="B879">
        <v>9</v>
      </c>
      <c r="C879">
        <v>0</v>
      </c>
      <c r="D879">
        <v>0</v>
      </c>
      <c r="E879">
        <v>1</v>
      </c>
      <c r="F879">
        <v>0</v>
      </c>
      <c r="G879">
        <v>1</v>
      </c>
      <c r="H879">
        <v>1.6989999999999998</v>
      </c>
      <c r="I879">
        <f t="shared" si="91"/>
        <v>-1.624242418733818</v>
      </c>
      <c r="J879">
        <v>0</v>
      </c>
      <c r="K879">
        <f t="shared" si="92"/>
        <v>0.19706090832139075</v>
      </c>
      <c r="L879">
        <f t="shared" si="93"/>
        <v>1</v>
      </c>
      <c r="M879">
        <f t="shared" si="94"/>
        <v>0.16462061951193815</v>
      </c>
      <c r="N879">
        <f t="shared" si="95"/>
        <v>0.83537938048806182</v>
      </c>
      <c r="O879">
        <f t="shared" si="96"/>
        <v>0.83537938048806182</v>
      </c>
      <c r="P879">
        <f t="shared" si="97"/>
        <v>-0.17986930942613638</v>
      </c>
    </row>
    <row r="880" spans="1:16" x14ac:dyDescent="0.35">
      <c r="A880">
        <v>98</v>
      </c>
      <c r="B880">
        <v>1</v>
      </c>
      <c r="C880">
        <v>1</v>
      </c>
      <c r="D880">
        <v>1</v>
      </c>
      <c r="E880">
        <v>0</v>
      </c>
      <c r="F880">
        <v>0</v>
      </c>
      <c r="G880">
        <v>1</v>
      </c>
      <c r="H880">
        <v>1.9989999999999999</v>
      </c>
      <c r="I880">
        <f t="shared" si="91"/>
        <v>-1.758153150225175</v>
      </c>
      <c r="J880">
        <v>0</v>
      </c>
      <c r="K880">
        <f t="shared" si="92"/>
        <v>0.17236289843173716</v>
      </c>
      <c r="L880">
        <f t="shared" si="93"/>
        <v>1</v>
      </c>
      <c r="M880">
        <f t="shared" si="94"/>
        <v>0.14702179560808856</v>
      </c>
      <c r="N880">
        <f t="shared" si="95"/>
        <v>0.85297820439191141</v>
      </c>
      <c r="O880">
        <f t="shared" si="96"/>
        <v>0.14702179560808856</v>
      </c>
      <c r="P880">
        <f t="shared" si="97"/>
        <v>-1.9171744337514489</v>
      </c>
    </row>
    <row r="881" spans="1:16" x14ac:dyDescent="0.35">
      <c r="A881">
        <v>98</v>
      </c>
      <c r="B881">
        <v>2</v>
      </c>
      <c r="C881">
        <v>0</v>
      </c>
      <c r="D881">
        <v>0</v>
      </c>
      <c r="E881">
        <v>1</v>
      </c>
      <c r="F881">
        <v>0</v>
      </c>
      <c r="G881">
        <v>0</v>
      </c>
      <c r="H881">
        <v>1.399</v>
      </c>
      <c r="I881">
        <f t="shared" si="91"/>
        <v>-2.2897112961643185</v>
      </c>
      <c r="J881">
        <v>0</v>
      </c>
      <c r="K881">
        <f t="shared" si="92"/>
        <v>0.10129570209052766</v>
      </c>
      <c r="L881">
        <f t="shared" si="93"/>
        <v>1</v>
      </c>
      <c r="M881">
        <f t="shared" si="94"/>
        <v>9.1978659226803233E-2</v>
      </c>
      <c r="N881">
        <f t="shared" si="95"/>
        <v>0.90802134077319674</v>
      </c>
      <c r="O881">
        <f t="shared" si="96"/>
        <v>0.90802134077319674</v>
      </c>
      <c r="P881">
        <f t="shared" si="97"/>
        <v>-9.6487397602854783E-2</v>
      </c>
    </row>
    <row r="882" spans="1:16" x14ac:dyDescent="0.35">
      <c r="A882">
        <v>98</v>
      </c>
      <c r="B882">
        <v>3</v>
      </c>
      <c r="C882">
        <v>1</v>
      </c>
      <c r="D882">
        <v>0</v>
      </c>
      <c r="E882">
        <v>1</v>
      </c>
      <c r="F882">
        <v>1</v>
      </c>
      <c r="G882">
        <v>0</v>
      </c>
      <c r="H882">
        <v>1.9989999999999999</v>
      </c>
      <c r="I882">
        <f t="shared" si="91"/>
        <v>-0.62385661402151316</v>
      </c>
      <c r="J882">
        <v>0</v>
      </c>
      <c r="K882">
        <f t="shared" si="92"/>
        <v>0.53587378894663384</v>
      </c>
      <c r="L882">
        <f t="shared" si="93"/>
        <v>1</v>
      </c>
      <c r="M882">
        <f t="shared" si="94"/>
        <v>0.34890483371954567</v>
      </c>
      <c r="N882">
        <f t="shared" si="95"/>
        <v>0.65109516628045438</v>
      </c>
      <c r="O882">
        <f t="shared" si="96"/>
        <v>0.34890483371954567</v>
      </c>
      <c r="P882">
        <f t="shared" si="97"/>
        <v>-1.0529560767164297</v>
      </c>
    </row>
    <row r="883" spans="1:16" x14ac:dyDescent="0.35">
      <c r="A883">
        <v>98</v>
      </c>
      <c r="B883">
        <v>4</v>
      </c>
      <c r="C883">
        <v>1</v>
      </c>
      <c r="D883">
        <v>0</v>
      </c>
      <c r="E883">
        <v>0</v>
      </c>
      <c r="F883">
        <v>1</v>
      </c>
      <c r="G883">
        <v>0</v>
      </c>
      <c r="H883">
        <v>1.6989999999999998</v>
      </c>
      <c r="I883">
        <f t="shared" si="91"/>
        <v>0.1236825975112894</v>
      </c>
      <c r="J883">
        <v>0</v>
      </c>
      <c r="K883">
        <f t="shared" si="92"/>
        <v>1.1316566233605234</v>
      </c>
      <c r="L883">
        <f t="shared" si="93"/>
        <v>1</v>
      </c>
      <c r="M883">
        <f t="shared" si="94"/>
        <v>0.5308812924928239</v>
      </c>
      <c r="N883">
        <f t="shared" si="95"/>
        <v>0.46911870750717605</v>
      </c>
      <c r="O883">
        <f t="shared" si="96"/>
        <v>0.5308812924928239</v>
      </c>
      <c r="P883">
        <f t="shared" si="97"/>
        <v>-0.63321683735970902</v>
      </c>
    </row>
    <row r="884" spans="1:16" x14ac:dyDescent="0.35">
      <c r="A884">
        <v>98</v>
      </c>
      <c r="B884">
        <v>5</v>
      </c>
      <c r="C884">
        <v>0</v>
      </c>
      <c r="D884">
        <v>0</v>
      </c>
      <c r="E884">
        <v>0</v>
      </c>
      <c r="F884">
        <v>0</v>
      </c>
      <c r="G884">
        <v>0</v>
      </c>
      <c r="H884">
        <v>1.9989999999999999</v>
      </c>
      <c r="I884">
        <f t="shared" si="91"/>
        <v>-2.3955410677348832</v>
      </c>
      <c r="J884">
        <v>0</v>
      </c>
      <c r="K884">
        <f t="shared" si="92"/>
        <v>9.1123361670919958E-2</v>
      </c>
      <c r="L884">
        <f t="shared" si="93"/>
        <v>1</v>
      </c>
      <c r="M884">
        <f t="shared" si="94"/>
        <v>8.3513344935971165E-2</v>
      </c>
      <c r="N884">
        <f t="shared" si="95"/>
        <v>0.91648665506402882</v>
      </c>
      <c r="O884">
        <f t="shared" si="96"/>
        <v>0.91648665506402882</v>
      </c>
      <c r="P884">
        <f t="shared" si="97"/>
        <v>-8.7207772567765587E-2</v>
      </c>
    </row>
    <row r="885" spans="1:16" x14ac:dyDescent="0.35">
      <c r="A885">
        <v>98</v>
      </c>
      <c r="B885">
        <v>6</v>
      </c>
      <c r="C885">
        <v>1</v>
      </c>
      <c r="D885">
        <v>1</v>
      </c>
      <c r="E885">
        <v>0</v>
      </c>
      <c r="F885">
        <v>1</v>
      </c>
      <c r="G885">
        <v>0</v>
      </c>
      <c r="H885">
        <v>1.399</v>
      </c>
      <c r="I885">
        <f t="shared" si="91"/>
        <v>9.5601637590497113E-2</v>
      </c>
      <c r="J885">
        <v>0</v>
      </c>
      <c r="K885">
        <f t="shared" si="92"/>
        <v>1.1003206502905316</v>
      </c>
      <c r="L885">
        <f t="shared" si="93"/>
        <v>1</v>
      </c>
      <c r="M885">
        <f t="shared" si="94"/>
        <v>0.52388222252555927</v>
      </c>
      <c r="N885">
        <f t="shared" si="95"/>
        <v>0.47611777747444073</v>
      </c>
      <c r="O885">
        <f t="shared" si="96"/>
        <v>0.52388222252555927</v>
      </c>
      <c r="P885">
        <f t="shared" si="97"/>
        <v>-0.64648838609739356</v>
      </c>
    </row>
    <row r="886" spans="1:16" x14ac:dyDescent="0.35">
      <c r="A886">
        <v>98</v>
      </c>
      <c r="B886">
        <v>7</v>
      </c>
      <c r="C886">
        <v>1</v>
      </c>
      <c r="D886">
        <v>0</v>
      </c>
      <c r="E886">
        <v>0</v>
      </c>
      <c r="F886">
        <v>0</v>
      </c>
      <c r="G886">
        <v>1</v>
      </c>
      <c r="H886">
        <v>1.399</v>
      </c>
      <c r="I886">
        <f t="shared" si="91"/>
        <v>-0.87670320720101569</v>
      </c>
      <c r="J886">
        <v>0</v>
      </c>
      <c r="K886">
        <f t="shared" si="92"/>
        <v>0.41615262158222693</v>
      </c>
      <c r="L886">
        <f t="shared" si="93"/>
        <v>1</v>
      </c>
      <c r="M886">
        <f t="shared" si="94"/>
        <v>0.29386142089492551</v>
      </c>
      <c r="N886">
        <f t="shared" si="95"/>
        <v>0.70613857910507449</v>
      </c>
      <c r="O886">
        <f t="shared" si="96"/>
        <v>0.29386142089492551</v>
      </c>
      <c r="P886">
        <f t="shared" si="97"/>
        <v>-1.2246469802675761</v>
      </c>
    </row>
    <row r="887" spans="1:16" x14ac:dyDescent="0.35">
      <c r="A887">
        <v>98</v>
      </c>
      <c r="B887">
        <v>8</v>
      </c>
      <c r="C887">
        <v>1</v>
      </c>
      <c r="D887">
        <v>1</v>
      </c>
      <c r="E887">
        <v>0</v>
      </c>
      <c r="F887">
        <v>0</v>
      </c>
      <c r="G887">
        <v>0</v>
      </c>
      <c r="H887">
        <v>1.6989999999999998</v>
      </c>
      <c r="I887">
        <f t="shared" si="91"/>
        <v>-2.4236220276556755</v>
      </c>
      <c r="J887">
        <v>0</v>
      </c>
      <c r="K887">
        <f t="shared" si="92"/>
        <v>8.8600123483272827E-2</v>
      </c>
      <c r="L887">
        <f t="shared" si="93"/>
        <v>1</v>
      </c>
      <c r="M887">
        <f t="shared" si="94"/>
        <v>8.1389044123725232E-2</v>
      </c>
      <c r="N887">
        <f t="shared" si="95"/>
        <v>0.91861095587627484</v>
      </c>
      <c r="O887">
        <f t="shared" si="96"/>
        <v>8.1389044123725232E-2</v>
      </c>
      <c r="P887">
        <f t="shared" si="97"/>
        <v>-2.5085146081067315</v>
      </c>
    </row>
    <row r="888" spans="1:16" x14ac:dyDescent="0.35">
      <c r="A888">
        <v>98</v>
      </c>
      <c r="B888">
        <v>9</v>
      </c>
      <c r="C888">
        <v>0</v>
      </c>
      <c r="D888">
        <v>0</v>
      </c>
      <c r="E888">
        <v>1</v>
      </c>
      <c r="F888">
        <v>0</v>
      </c>
      <c r="G888">
        <v>1</v>
      </c>
      <c r="H888">
        <v>1.6989999999999998</v>
      </c>
      <c r="I888">
        <f t="shared" si="91"/>
        <v>-1.624242418733818</v>
      </c>
      <c r="J888">
        <v>0</v>
      </c>
      <c r="K888">
        <f t="shared" si="92"/>
        <v>0.19706090832139075</v>
      </c>
      <c r="L888">
        <f t="shared" si="93"/>
        <v>1</v>
      </c>
      <c r="M888">
        <f t="shared" si="94"/>
        <v>0.16462061951193815</v>
      </c>
      <c r="N888">
        <f t="shared" si="95"/>
        <v>0.83537938048806182</v>
      </c>
      <c r="O888">
        <f t="shared" si="96"/>
        <v>0.83537938048806182</v>
      </c>
      <c r="P888">
        <f t="shared" si="97"/>
        <v>-0.17986930942613638</v>
      </c>
    </row>
    <row r="889" spans="1:16" x14ac:dyDescent="0.35">
      <c r="A889">
        <v>99</v>
      </c>
      <c r="B889">
        <v>1</v>
      </c>
      <c r="C889">
        <v>0</v>
      </c>
      <c r="D889">
        <v>1</v>
      </c>
      <c r="E889">
        <v>0</v>
      </c>
      <c r="F889">
        <v>0</v>
      </c>
      <c r="G889">
        <v>1</v>
      </c>
      <c r="H889">
        <v>1.9989999999999999</v>
      </c>
      <c r="I889">
        <f t="shared" si="91"/>
        <v>-1.758153150225175</v>
      </c>
      <c r="J889">
        <v>0</v>
      </c>
      <c r="K889">
        <f t="shared" si="92"/>
        <v>0.17236289843173716</v>
      </c>
      <c r="L889">
        <f t="shared" si="93"/>
        <v>1</v>
      </c>
      <c r="M889">
        <f t="shared" si="94"/>
        <v>0.14702179560808856</v>
      </c>
      <c r="N889">
        <f t="shared" si="95"/>
        <v>0.85297820439191141</v>
      </c>
      <c r="O889">
        <f t="shared" si="96"/>
        <v>0.85297820439191141</v>
      </c>
      <c r="P889">
        <f t="shared" si="97"/>
        <v>-0.1590212835262737</v>
      </c>
    </row>
    <row r="890" spans="1:16" x14ac:dyDescent="0.35">
      <c r="A890">
        <v>99</v>
      </c>
      <c r="B890">
        <v>2</v>
      </c>
      <c r="C890">
        <v>0</v>
      </c>
      <c r="D890">
        <v>0</v>
      </c>
      <c r="E890">
        <v>1</v>
      </c>
      <c r="F890">
        <v>0</v>
      </c>
      <c r="G890">
        <v>0</v>
      </c>
      <c r="H890">
        <v>1.399</v>
      </c>
      <c r="I890">
        <f t="shared" si="91"/>
        <v>-2.2897112961643185</v>
      </c>
      <c r="J890">
        <v>0</v>
      </c>
      <c r="K890">
        <f t="shared" si="92"/>
        <v>0.10129570209052766</v>
      </c>
      <c r="L890">
        <f t="shared" si="93"/>
        <v>1</v>
      </c>
      <c r="M890">
        <f t="shared" si="94"/>
        <v>9.1978659226803233E-2</v>
      </c>
      <c r="N890">
        <f t="shared" si="95"/>
        <v>0.90802134077319674</v>
      </c>
      <c r="O890">
        <f t="shared" si="96"/>
        <v>0.90802134077319674</v>
      </c>
      <c r="P890">
        <f t="shared" si="97"/>
        <v>-9.6487397602854783E-2</v>
      </c>
    </row>
    <row r="891" spans="1:16" x14ac:dyDescent="0.35">
      <c r="A891">
        <v>99</v>
      </c>
      <c r="B891">
        <v>3</v>
      </c>
      <c r="C891">
        <v>0</v>
      </c>
      <c r="D891">
        <v>0</v>
      </c>
      <c r="E891">
        <v>1</v>
      </c>
      <c r="F891">
        <v>1</v>
      </c>
      <c r="G891">
        <v>0</v>
      </c>
      <c r="H891">
        <v>1.9989999999999999</v>
      </c>
      <c r="I891">
        <f t="shared" si="91"/>
        <v>-0.62385661402151316</v>
      </c>
      <c r="J891">
        <v>0</v>
      </c>
      <c r="K891">
        <f t="shared" si="92"/>
        <v>0.53587378894663384</v>
      </c>
      <c r="L891">
        <f t="shared" si="93"/>
        <v>1</v>
      </c>
      <c r="M891">
        <f t="shared" si="94"/>
        <v>0.34890483371954567</v>
      </c>
      <c r="N891">
        <f t="shared" si="95"/>
        <v>0.65109516628045438</v>
      </c>
      <c r="O891">
        <f t="shared" si="96"/>
        <v>0.65109516628045438</v>
      </c>
      <c r="P891">
        <f t="shared" si="97"/>
        <v>-0.42909946269491628</v>
      </c>
    </row>
    <row r="892" spans="1:16" x14ac:dyDescent="0.35">
      <c r="A892">
        <v>99</v>
      </c>
      <c r="B892">
        <v>4</v>
      </c>
      <c r="C892">
        <v>0</v>
      </c>
      <c r="D892">
        <v>0</v>
      </c>
      <c r="E892">
        <v>0</v>
      </c>
      <c r="F892">
        <v>1</v>
      </c>
      <c r="G892">
        <v>0</v>
      </c>
      <c r="H892">
        <v>1.6989999999999998</v>
      </c>
      <c r="I892">
        <f t="shared" si="91"/>
        <v>0.1236825975112894</v>
      </c>
      <c r="J892">
        <v>0</v>
      </c>
      <c r="K892">
        <f t="shared" si="92"/>
        <v>1.1316566233605234</v>
      </c>
      <c r="L892">
        <f t="shared" si="93"/>
        <v>1</v>
      </c>
      <c r="M892">
        <f t="shared" si="94"/>
        <v>0.5308812924928239</v>
      </c>
      <c r="N892">
        <f t="shared" si="95"/>
        <v>0.46911870750717605</v>
      </c>
      <c r="O892">
        <f t="shared" si="96"/>
        <v>0.46911870750717605</v>
      </c>
      <c r="P892">
        <f t="shared" si="97"/>
        <v>-0.75689943487099842</v>
      </c>
    </row>
    <row r="893" spans="1:16" x14ac:dyDescent="0.35">
      <c r="A893">
        <v>99</v>
      </c>
      <c r="B893">
        <v>5</v>
      </c>
      <c r="C893">
        <v>0</v>
      </c>
      <c r="D893">
        <v>0</v>
      </c>
      <c r="E893">
        <v>0</v>
      </c>
      <c r="F893">
        <v>0</v>
      </c>
      <c r="G893">
        <v>0</v>
      </c>
      <c r="H893">
        <v>1.9989999999999999</v>
      </c>
      <c r="I893">
        <f t="shared" si="91"/>
        <v>-2.3955410677348832</v>
      </c>
      <c r="J893">
        <v>0</v>
      </c>
      <c r="K893">
        <f t="shared" si="92"/>
        <v>9.1123361670919958E-2</v>
      </c>
      <c r="L893">
        <f t="shared" si="93"/>
        <v>1</v>
      </c>
      <c r="M893">
        <f t="shared" si="94"/>
        <v>8.3513344935971165E-2</v>
      </c>
      <c r="N893">
        <f t="shared" si="95"/>
        <v>0.91648665506402882</v>
      </c>
      <c r="O893">
        <f t="shared" si="96"/>
        <v>0.91648665506402882</v>
      </c>
      <c r="P893">
        <f t="shared" si="97"/>
        <v>-8.7207772567765587E-2</v>
      </c>
    </row>
    <row r="894" spans="1:16" x14ac:dyDescent="0.35">
      <c r="A894">
        <v>99</v>
      </c>
      <c r="B894">
        <v>6</v>
      </c>
      <c r="C894">
        <v>0</v>
      </c>
      <c r="D894">
        <v>1</v>
      </c>
      <c r="E894">
        <v>0</v>
      </c>
      <c r="F894">
        <v>1</v>
      </c>
      <c r="G894">
        <v>0</v>
      </c>
      <c r="H894">
        <v>1.399</v>
      </c>
      <c r="I894">
        <f t="shared" si="91"/>
        <v>9.5601637590497113E-2</v>
      </c>
      <c r="J894">
        <v>0</v>
      </c>
      <c r="K894">
        <f t="shared" si="92"/>
        <v>1.1003206502905316</v>
      </c>
      <c r="L894">
        <f t="shared" si="93"/>
        <v>1</v>
      </c>
      <c r="M894">
        <f t="shared" si="94"/>
        <v>0.52388222252555927</v>
      </c>
      <c r="N894">
        <f t="shared" si="95"/>
        <v>0.47611777747444073</v>
      </c>
      <c r="O894">
        <f t="shared" si="96"/>
        <v>0.47611777747444073</v>
      </c>
      <c r="P894">
        <f t="shared" si="97"/>
        <v>-0.74209002368789079</v>
      </c>
    </row>
    <row r="895" spans="1:16" x14ac:dyDescent="0.35">
      <c r="A895">
        <v>99</v>
      </c>
      <c r="B895">
        <v>7</v>
      </c>
      <c r="C895">
        <v>0</v>
      </c>
      <c r="D895">
        <v>0</v>
      </c>
      <c r="E895">
        <v>0</v>
      </c>
      <c r="F895">
        <v>0</v>
      </c>
      <c r="G895">
        <v>1</v>
      </c>
      <c r="H895">
        <v>1.399</v>
      </c>
      <c r="I895">
        <f t="shared" si="91"/>
        <v>-0.87670320720101569</v>
      </c>
      <c r="J895">
        <v>0</v>
      </c>
      <c r="K895">
        <f t="shared" si="92"/>
        <v>0.41615262158222693</v>
      </c>
      <c r="L895">
        <f t="shared" si="93"/>
        <v>1</v>
      </c>
      <c r="M895">
        <f t="shared" si="94"/>
        <v>0.29386142089492551</v>
      </c>
      <c r="N895">
        <f t="shared" si="95"/>
        <v>0.70613857910507449</v>
      </c>
      <c r="O895">
        <f t="shared" si="96"/>
        <v>0.70613857910507449</v>
      </c>
      <c r="P895">
        <f t="shared" si="97"/>
        <v>-0.34794377306656044</v>
      </c>
    </row>
    <row r="896" spans="1:16" x14ac:dyDescent="0.35">
      <c r="A896">
        <v>99</v>
      </c>
      <c r="B896">
        <v>8</v>
      </c>
      <c r="C896">
        <v>0</v>
      </c>
      <c r="D896">
        <v>1</v>
      </c>
      <c r="E896">
        <v>0</v>
      </c>
      <c r="F896">
        <v>0</v>
      </c>
      <c r="G896">
        <v>0</v>
      </c>
      <c r="H896">
        <v>1.6989999999999998</v>
      </c>
      <c r="I896">
        <f t="shared" si="91"/>
        <v>-2.4236220276556755</v>
      </c>
      <c r="J896">
        <v>0</v>
      </c>
      <c r="K896">
        <f t="shared" si="92"/>
        <v>8.8600123483272827E-2</v>
      </c>
      <c r="L896">
        <f t="shared" si="93"/>
        <v>1</v>
      </c>
      <c r="M896">
        <f t="shared" si="94"/>
        <v>8.1389044123725232E-2</v>
      </c>
      <c r="N896">
        <f t="shared" si="95"/>
        <v>0.91861095587627484</v>
      </c>
      <c r="O896">
        <f t="shared" si="96"/>
        <v>0.91861095587627484</v>
      </c>
      <c r="P896">
        <f t="shared" si="97"/>
        <v>-8.4892580451056243E-2</v>
      </c>
    </row>
    <row r="897" spans="1:16" x14ac:dyDescent="0.35">
      <c r="A897">
        <v>99</v>
      </c>
      <c r="B897">
        <v>9</v>
      </c>
      <c r="C897">
        <v>0</v>
      </c>
      <c r="D897">
        <v>0</v>
      </c>
      <c r="E897">
        <v>1</v>
      </c>
      <c r="F897">
        <v>0</v>
      </c>
      <c r="G897">
        <v>1</v>
      </c>
      <c r="H897">
        <v>1.6989999999999998</v>
      </c>
      <c r="I897">
        <f t="shared" si="91"/>
        <v>-1.624242418733818</v>
      </c>
      <c r="J897">
        <v>0</v>
      </c>
      <c r="K897">
        <f t="shared" si="92"/>
        <v>0.19706090832139075</v>
      </c>
      <c r="L897">
        <f t="shared" si="93"/>
        <v>1</v>
      </c>
      <c r="M897">
        <f t="shared" si="94"/>
        <v>0.16462061951193815</v>
      </c>
      <c r="N897">
        <f t="shared" si="95"/>
        <v>0.83537938048806182</v>
      </c>
      <c r="O897">
        <f t="shared" si="96"/>
        <v>0.83537938048806182</v>
      </c>
      <c r="P897">
        <f t="shared" si="97"/>
        <v>-0.17986930942613638</v>
      </c>
    </row>
    <row r="898" spans="1:16" x14ac:dyDescent="0.35">
      <c r="A898">
        <v>100</v>
      </c>
      <c r="B898">
        <v>1</v>
      </c>
      <c r="C898">
        <v>0</v>
      </c>
      <c r="D898">
        <v>1</v>
      </c>
      <c r="E898">
        <v>0</v>
      </c>
      <c r="F898">
        <v>0</v>
      </c>
      <c r="G898">
        <v>1</v>
      </c>
      <c r="H898">
        <v>1.9989999999999999</v>
      </c>
      <c r="I898">
        <f t="shared" si="91"/>
        <v>-1.758153150225175</v>
      </c>
      <c r="J898">
        <v>0</v>
      </c>
      <c r="K898">
        <f t="shared" si="92"/>
        <v>0.17236289843173716</v>
      </c>
      <c r="L898">
        <f t="shared" si="93"/>
        <v>1</v>
      </c>
      <c r="M898">
        <f t="shared" si="94"/>
        <v>0.14702179560808856</v>
      </c>
      <c r="N898">
        <f t="shared" si="95"/>
        <v>0.85297820439191141</v>
      </c>
      <c r="O898">
        <f t="shared" si="96"/>
        <v>0.85297820439191141</v>
      </c>
      <c r="P898">
        <f t="shared" si="97"/>
        <v>-0.1590212835262737</v>
      </c>
    </row>
    <row r="899" spans="1:16" x14ac:dyDescent="0.35">
      <c r="A899">
        <v>100</v>
      </c>
      <c r="B899">
        <v>2</v>
      </c>
      <c r="C899">
        <v>0</v>
      </c>
      <c r="D899">
        <v>0</v>
      </c>
      <c r="E899">
        <v>1</v>
      </c>
      <c r="F899">
        <v>0</v>
      </c>
      <c r="G899">
        <v>0</v>
      </c>
      <c r="H899">
        <v>1.399</v>
      </c>
      <c r="I899">
        <f t="shared" si="91"/>
        <v>-2.2897112961643185</v>
      </c>
      <c r="J899">
        <v>0</v>
      </c>
      <c r="K899">
        <f t="shared" si="92"/>
        <v>0.10129570209052766</v>
      </c>
      <c r="L899">
        <f t="shared" si="93"/>
        <v>1</v>
      </c>
      <c r="M899">
        <f t="shared" si="94"/>
        <v>9.1978659226803233E-2</v>
      </c>
      <c r="N899">
        <f t="shared" si="95"/>
        <v>0.90802134077319674</v>
      </c>
      <c r="O899">
        <f t="shared" si="96"/>
        <v>0.90802134077319674</v>
      </c>
      <c r="P899">
        <f t="shared" si="97"/>
        <v>-9.6487397602854783E-2</v>
      </c>
    </row>
    <row r="900" spans="1:16" x14ac:dyDescent="0.35">
      <c r="A900">
        <v>100</v>
      </c>
      <c r="B900">
        <v>3</v>
      </c>
      <c r="C900">
        <v>0</v>
      </c>
      <c r="D900">
        <v>0</v>
      </c>
      <c r="E900">
        <v>1</v>
      </c>
      <c r="F900">
        <v>1</v>
      </c>
      <c r="G900">
        <v>0</v>
      </c>
      <c r="H900">
        <v>1.9989999999999999</v>
      </c>
      <c r="I900">
        <f t="shared" si="91"/>
        <v>-0.62385661402151316</v>
      </c>
      <c r="J900">
        <v>0</v>
      </c>
      <c r="K900">
        <f t="shared" si="92"/>
        <v>0.53587378894663384</v>
      </c>
      <c r="L900">
        <f t="shared" si="93"/>
        <v>1</v>
      </c>
      <c r="M900">
        <f t="shared" si="94"/>
        <v>0.34890483371954567</v>
      </c>
      <c r="N900">
        <f t="shared" si="95"/>
        <v>0.65109516628045438</v>
      </c>
      <c r="O900">
        <f t="shared" si="96"/>
        <v>0.65109516628045438</v>
      </c>
      <c r="P900">
        <f t="shared" si="97"/>
        <v>-0.42909946269491628</v>
      </c>
    </row>
    <row r="901" spans="1:16" x14ac:dyDescent="0.35">
      <c r="A901">
        <v>100</v>
      </c>
      <c r="B901">
        <v>4</v>
      </c>
      <c r="C901">
        <v>0</v>
      </c>
      <c r="D901">
        <v>0</v>
      </c>
      <c r="E901">
        <v>0</v>
      </c>
      <c r="F901">
        <v>1</v>
      </c>
      <c r="G901">
        <v>0</v>
      </c>
      <c r="H901">
        <v>1.6989999999999998</v>
      </c>
      <c r="I901">
        <f t="shared" si="91"/>
        <v>0.1236825975112894</v>
      </c>
      <c r="J901">
        <v>0</v>
      </c>
      <c r="K901">
        <f t="shared" si="92"/>
        <v>1.1316566233605234</v>
      </c>
      <c r="L901">
        <f t="shared" si="93"/>
        <v>1</v>
      </c>
      <c r="M901">
        <f t="shared" si="94"/>
        <v>0.5308812924928239</v>
      </c>
      <c r="N901">
        <f t="shared" si="95"/>
        <v>0.46911870750717605</v>
      </c>
      <c r="O901">
        <f t="shared" si="96"/>
        <v>0.46911870750717605</v>
      </c>
      <c r="P901">
        <f t="shared" si="97"/>
        <v>-0.75689943487099842</v>
      </c>
    </row>
    <row r="902" spans="1:16" x14ac:dyDescent="0.35">
      <c r="A902">
        <v>100</v>
      </c>
      <c r="B902">
        <v>5</v>
      </c>
      <c r="C902">
        <v>0</v>
      </c>
      <c r="D902">
        <v>0</v>
      </c>
      <c r="E902">
        <v>0</v>
      </c>
      <c r="F902">
        <v>0</v>
      </c>
      <c r="G902">
        <v>0</v>
      </c>
      <c r="H902">
        <v>1.9989999999999999</v>
      </c>
      <c r="I902">
        <f t="shared" si="91"/>
        <v>-2.3955410677348832</v>
      </c>
      <c r="J902">
        <v>0</v>
      </c>
      <c r="K902">
        <f t="shared" si="92"/>
        <v>9.1123361670919958E-2</v>
      </c>
      <c r="L902">
        <f t="shared" si="93"/>
        <v>1</v>
      </c>
      <c r="M902">
        <f t="shared" si="94"/>
        <v>8.3513344935971165E-2</v>
      </c>
      <c r="N902">
        <f t="shared" si="95"/>
        <v>0.91648665506402882</v>
      </c>
      <c r="O902">
        <f t="shared" si="96"/>
        <v>0.91648665506402882</v>
      </c>
      <c r="P902">
        <f t="shared" si="97"/>
        <v>-8.7207772567765587E-2</v>
      </c>
    </row>
    <row r="903" spans="1:16" x14ac:dyDescent="0.35">
      <c r="A903">
        <v>100</v>
      </c>
      <c r="B903">
        <v>6</v>
      </c>
      <c r="C903">
        <v>1</v>
      </c>
      <c r="D903">
        <v>1</v>
      </c>
      <c r="E903">
        <v>0</v>
      </c>
      <c r="F903">
        <v>1</v>
      </c>
      <c r="G903">
        <v>0</v>
      </c>
      <c r="H903">
        <v>1.399</v>
      </c>
      <c r="I903">
        <f t="shared" si="91"/>
        <v>9.5601637590497113E-2</v>
      </c>
      <c r="J903">
        <v>0</v>
      </c>
      <c r="K903">
        <f t="shared" si="92"/>
        <v>1.1003206502905316</v>
      </c>
      <c r="L903">
        <f t="shared" si="93"/>
        <v>1</v>
      </c>
      <c r="M903">
        <f t="shared" si="94"/>
        <v>0.52388222252555927</v>
      </c>
      <c r="N903">
        <f t="shared" si="95"/>
        <v>0.47611777747444073</v>
      </c>
      <c r="O903">
        <f t="shared" si="96"/>
        <v>0.52388222252555927</v>
      </c>
      <c r="P903">
        <f t="shared" si="97"/>
        <v>-0.64648838609739356</v>
      </c>
    </row>
    <row r="904" spans="1:16" x14ac:dyDescent="0.35">
      <c r="A904">
        <v>100</v>
      </c>
      <c r="B904">
        <v>7</v>
      </c>
      <c r="C904">
        <v>1</v>
      </c>
      <c r="D904">
        <v>0</v>
      </c>
      <c r="E904">
        <v>0</v>
      </c>
      <c r="F904">
        <v>0</v>
      </c>
      <c r="G904">
        <v>1</v>
      </c>
      <c r="H904">
        <v>1.399</v>
      </c>
      <c r="I904">
        <f t="shared" ref="I904:I967" si="98">SUMPRODUCT($B$4:$F$4,D904:H904)+$A$4</f>
        <v>-0.87670320720101569</v>
      </c>
      <c r="J904">
        <v>0</v>
      </c>
      <c r="K904">
        <f t="shared" ref="K904:K967" si="99">EXP(I904)</f>
        <v>0.41615262158222693</v>
      </c>
      <c r="L904">
        <f t="shared" ref="L904:L967" si="100">EXP(J904)</f>
        <v>1</v>
      </c>
      <c r="M904">
        <f t="shared" ref="M904:M967" si="101">K904/(K904+L904)</f>
        <v>0.29386142089492551</v>
      </c>
      <c r="N904">
        <f t="shared" ref="N904:N967" si="102">L904/(K904+L904)</f>
        <v>0.70613857910507449</v>
      </c>
      <c r="O904">
        <f t="shared" ref="O904:O967" si="103">M904^C904*N904^(1-C904)</f>
        <v>0.29386142089492551</v>
      </c>
      <c r="P904">
        <f t="shared" ref="P904:P967" si="104">LN(O904)</f>
        <v>-1.2246469802675761</v>
      </c>
    </row>
    <row r="905" spans="1:16" x14ac:dyDescent="0.35">
      <c r="A905">
        <v>100</v>
      </c>
      <c r="B905">
        <v>8</v>
      </c>
      <c r="C905">
        <v>0</v>
      </c>
      <c r="D905">
        <v>1</v>
      </c>
      <c r="E905">
        <v>0</v>
      </c>
      <c r="F905">
        <v>0</v>
      </c>
      <c r="G905">
        <v>0</v>
      </c>
      <c r="H905">
        <v>1.6989999999999998</v>
      </c>
      <c r="I905">
        <f t="shared" si="98"/>
        <v>-2.4236220276556755</v>
      </c>
      <c r="J905">
        <v>0</v>
      </c>
      <c r="K905">
        <f t="shared" si="99"/>
        <v>8.8600123483272827E-2</v>
      </c>
      <c r="L905">
        <f t="shared" si="100"/>
        <v>1</v>
      </c>
      <c r="M905">
        <f t="shared" si="101"/>
        <v>8.1389044123725232E-2</v>
      </c>
      <c r="N905">
        <f t="shared" si="102"/>
        <v>0.91861095587627484</v>
      </c>
      <c r="O905">
        <f t="shared" si="103"/>
        <v>0.91861095587627484</v>
      </c>
      <c r="P905">
        <f t="shared" si="104"/>
        <v>-8.4892580451056243E-2</v>
      </c>
    </row>
    <row r="906" spans="1:16" x14ac:dyDescent="0.35">
      <c r="A906">
        <v>100</v>
      </c>
      <c r="B906">
        <v>9</v>
      </c>
      <c r="C906">
        <v>0</v>
      </c>
      <c r="D906">
        <v>0</v>
      </c>
      <c r="E906">
        <v>1</v>
      </c>
      <c r="F906">
        <v>0</v>
      </c>
      <c r="G906">
        <v>1</v>
      </c>
      <c r="H906">
        <v>1.6989999999999998</v>
      </c>
      <c r="I906">
        <f t="shared" si="98"/>
        <v>-1.624242418733818</v>
      </c>
      <c r="J906">
        <v>0</v>
      </c>
      <c r="K906">
        <f t="shared" si="99"/>
        <v>0.19706090832139075</v>
      </c>
      <c r="L906">
        <f t="shared" si="100"/>
        <v>1</v>
      </c>
      <c r="M906">
        <f t="shared" si="101"/>
        <v>0.16462061951193815</v>
      </c>
      <c r="N906">
        <f t="shared" si="102"/>
        <v>0.83537938048806182</v>
      </c>
      <c r="O906">
        <f t="shared" si="103"/>
        <v>0.83537938048806182</v>
      </c>
      <c r="P906">
        <f t="shared" si="104"/>
        <v>-0.17986930942613638</v>
      </c>
    </row>
    <row r="907" spans="1:16" x14ac:dyDescent="0.35">
      <c r="A907">
        <v>101</v>
      </c>
      <c r="B907">
        <v>1</v>
      </c>
      <c r="C907">
        <v>0</v>
      </c>
      <c r="D907">
        <v>1</v>
      </c>
      <c r="E907">
        <v>0</v>
      </c>
      <c r="F907">
        <v>0</v>
      </c>
      <c r="G907">
        <v>1</v>
      </c>
      <c r="H907">
        <v>1.9989999999999999</v>
      </c>
      <c r="I907">
        <f t="shared" si="98"/>
        <v>-1.758153150225175</v>
      </c>
      <c r="J907">
        <v>0</v>
      </c>
      <c r="K907">
        <f t="shared" si="99"/>
        <v>0.17236289843173716</v>
      </c>
      <c r="L907">
        <f t="shared" si="100"/>
        <v>1</v>
      </c>
      <c r="M907">
        <f t="shared" si="101"/>
        <v>0.14702179560808856</v>
      </c>
      <c r="N907">
        <f t="shared" si="102"/>
        <v>0.85297820439191141</v>
      </c>
      <c r="O907">
        <f t="shared" si="103"/>
        <v>0.85297820439191141</v>
      </c>
      <c r="P907">
        <f t="shared" si="104"/>
        <v>-0.1590212835262737</v>
      </c>
    </row>
    <row r="908" spans="1:16" x14ac:dyDescent="0.35">
      <c r="A908">
        <v>101</v>
      </c>
      <c r="B908">
        <v>2</v>
      </c>
      <c r="C908">
        <v>0</v>
      </c>
      <c r="D908">
        <v>0</v>
      </c>
      <c r="E908">
        <v>1</v>
      </c>
      <c r="F908">
        <v>0</v>
      </c>
      <c r="G908">
        <v>0</v>
      </c>
      <c r="H908">
        <v>1.399</v>
      </c>
      <c r="I908">
        <f t="shared" si="98"/>
        <v>-2.2897112961643185</v>
      </c>
      <c r="J908">
        <v>0</v>
      </c>
      <c r="K908">
        <f t="shared" si="99"/>
        <v>0.10129570209052766</v>
      </c>
      <c r="L908">
        <f t="shared" si="100"/>
        <v>1</v>
      </c>
      <c r="M908">
        <f t="shared" si="101"/>
        <v>9.1978659226803233E-2</v>
      </c>
      <c r="N908">
        <f t="shared" si="102"/>
        <v>0.90802134077319674</v>
      </c>
      <c r="O908">
        <f t="shared" si="103"/>
        <v>0.90802134077319674</v>
      </c>
      <c r="P908">
        <f t="shared" si="104"/>
        <v>-9.6487397602854783E-2</v>
      </c>
    </row>
    <row r="909" spans="1:16" x14ac:dyDescent="0.35">
      <c r="A909">
        <v>101</v>
      </c>
      <c r="B909">
        <v>3</v>
      </c>
      <c r="C909">
        <v>1</v>
      </c>
      <c r="D909">
        <v>0</v>
      </c>
      <c r="E909">
        <v>1</v>
      </c>
      <c r="F909">
        <v>1</v>
      </c>
      <c r="G909">
        <v>0</v>
      </c>
      <c r="H909">
        <v>1.9989999999999999</v>
      </c>
      <c r="I909">
        <f t="shared" si="98"/>
        <v>-0.62385661402151316</v>
      </c>
      <c r="J909">
        <v>0</v>
      </c>
      <c r="K909">
        <f t="shared" si="99"/>
        <v>0.53587378894663384</v>
      </c>
      <c r="L909">
        <f t="shared" si="100"/>
        <v>1</v>
      </c>
      <c r="M909">
        <f t="shared" si="101"/>
        <v>0.34890483371954567</v>
      </c>
      <c r="N909">
        <f t="shared" si="102"/>
        <v>0.65109516628045438</v>
      </c>
      <c r="O909">
        <f t="shared" si="103"/>
        <v>0.34890483371954567</v>
      </c>
      <c r="P909">
        <f t="shared" si="104"/>
        <v>-1.0529560767164297</v>
      </c>
    </row>
    <row r="910" spans="1:16" x14ac:dyDescent="0.35">
      <c r="A910">
        <v>101</v>
      </c>
      <c r="B910">
        <v>4</v>
      </c>
      <c r="C910">
        <v>1</v>
      </c>
      <c r="D910">
        <v>0</v>
      </c>
      <c r="E910">
        <v>0</v>
      </c>
      <c r="F910">
        <v>1</v>
      </c>
      <c r="G910">
        <v>0</v>
      </c>
      <c r="H910">
        <v>1.6989999999999998</v>
      </c>
      <c r="I910">
        <f t="shared" si="98"/>
        <v>0.1236825975112894</v>
      </c>
      <c r="J910">
        <v>0</v>
      </c>
      <c r="K910">
        <f t="shared" si="99"/>
        <v>1.1316566233605234</v>
      </c>
      <c r="L910">
        <f t="shared" si="100"/>
        <v>1</v>
      </c>
      <c r="M910">
        <f t="shared" si="101"/>
        <v>0.5308812924928239</v>
      </c>
      <c r="N910">
        <f t="shared" si="102"/>
        <v>0.46911870750717605</v>
      </c>
      <c r="O910">
        <f t="shared" si="103"/>
        <v>0.5308812924928239</v>
      </c>
      <c r="P910">
        <f t="shared" si="104"/>
        <v>-0.63321683735970902</v>
      </c>
    </row>
    <row r="911" spans="1:16" x14ac:dyDescent="0.35">
      <c r="A911">
        <v>101</v>
      </c>
      <c r="B911">
        <v>5</v>
      </c>
      <c r="C911">
        <v>0</v>
      </c>
      <c r="D911">
        <v>0</v>
      </c>
      <c r="E911">
        <v>0</v>
      </c>
      <c r="F911">
        <v>0</v>
      </c>
      <c r="G911">
        <v>0</v>
      </c>
      <c r="H911">
        <v>1.9989999999999999</v>
      </c>
      <c r="I911">
        <f t="shared" si="98"/>
        <v>-2.3955410677348832</v>
      </c>
      <c r="J911">
        <v>0</v>
      </c>
      <c r="K911">
        <f t="shared" si="99"/>
        <v>9.1123361670919958E-2</v>
      </c>
      <c r="L911">
        <f t="shared" si="100"/>
        <v>1</v>
      </c>
      <c r="M911">
        <f t="shared" si="101"/>
        <v>8.3513344935971165E-2</v>
      </c>
      <c r="N911">
        <f t="shared" si="102"/>
        <v>0.91648665506402882</v>
      </c>
      <c r="O911">
        <f t="shared" si="103"/>
        <v>0.91648665506402882</v>
      </c>
      <c r="P911">
        <f t="shared" si="104"/>
        <v>-8.7207772567765587E-2</v>
      </c>
    </row>
    <row r="912" spans="1:16" x14ac:dyDescent="0.35">
      <c r="A912">
        <v>101</v>
      </c>
      <c r="B912">
        <v>6</v>
      </c>
      <c r="C912">
        <v>1</v>
      </c>
      <c r="D912">
        <v>1</v>
      </c>
      <c r="E912">
        <v>0</v>
      </c>
      <c r="F912">
        <v>1</v>
      </c>
      <c r="G912">
        <v>0</v>
      </c>
      <c r="H912">
        <v>1.399</v>
      </c>
      <c r="I912">
        <f t="shared" si="98"/>
        <v>9.5601637590497113E-2</v>
      </c>
      <c r="J912">
        <v>0</v>
      </c>
      <c r="K912">
        <f t="shared" si="99"/>
        <v>1.1003206502905316</v>
      </c>
      <c r="L912">
        <f t="shared" si="100"/>
        <v>1</v>
      </c>
      <c r="M912">
        <f t="shared" si="101"/>
        <v>0.52388222252555927</v>
      </c>
      <c r="N912">
        <f t="shared" si="102"/>
        <v>0.47611777747444073</v>
      </c>
      <c r="O912">
        <f t="shared" si="103"/>
        <v>0.52388222252555927</v>
      </c>
      <c r="P912">
        <f t="shared" si="104"/>
        <v>-0.64648838609739356</v>
      </c>
    </row>
    <row r="913" spans="1:16" x14ac:dyDescent="0.35">
      <c r="A913">
        <v>101</v>
      </c>
      <c r="B913">
        <v>7</v>
      </c>
      <c r="C913">
        <v>0</v>
      </c>
      <c r="D913">
        <v>0</v>
      </c>
      <c r="E913">
        <v>0</v>
      </c>
      <c r="F913">
        <v>0</v>
      </c>
      <c r="G913">
        <v>1</v>
      </c>
      <c r="H913">
        <v>1.399</v>
      </c>
      <c r="I913">
        <f t="shared" si="98"/>
        <v>-0.87670320720101569</v>
      </c>
      <c r="J913">
        <v>0</v>
      </c>
      <c r="K913">
        <f t="shared" si="99"/>
        <v>0.41615262158222693</v>
      </c>
      <c r="L913">
        <f t="shared" si="100"/>
        <v>1</v>
      </c>
      <c r="M913">
        <f t="shared" si="101"/>
        <v>0.29386142089492551</v>
      </c>
      <c r="N913">
        <f t="shared" si="102"/>
        <v>0.70613857910507449</v>
      </c>
      <c r="O913">
        <f t="shared" si="103"/>
        <v>0.70613857910507449</v>
      </c>
      <c r="P913">
        <f t="shared" si="104"/>
        <v>-0.34794377306656044</v>
      </c>
    </row>
    <row r="914" spans="1:16" x14ac:dyDescent="0.35">
      <c r="A914">
        <v>101</v>
      </c>
      <c r="B914">
        <v>8</v>
      </c>
      <c r="C914">
        <v>0</v>
      </c>
      <c r="D914">
        <v>1</v>
      </c>
      <c r="E914">
        <v>0</v>
      </c>
      <c r="F914">
        <v>0</v>
      </c>
      <c r="G914">
        <v>0</v>
      </c>
      <c r="H914">
        <v>1.6989999999999998</v>
      </c>
      <c r="I914">
        <f t="shared" si="98"/>
        <v>-2.4236220276556755</v>
      </c>
      <c r="J914">
        <v>0</v>
      </c>
      <c r="K914">
        <f t="shared" si="99"/>
        <v>8.8600123483272827E-2</v>
      </c>
      <c r="L914">
        <f t="shared" si="100"/>
        <v>1</v>
      </c>
      <c r="M914">
        <f t="shared" si="101"/>
        <v>8.1389044123725232E-2</v>
      </c>
      <c r="N914">
        <f t="shared" si="102"/>
        <v>0.91861095587627484</v>
      </c>
      <c r="O914">
        <f t="shared" si="103"/>
        <v>0.91861095587627484</v>
      </c>
      <c r="P914">
        <f t="shared" si="104"/>
        <v>-8.4892580451056243E-2</v>
      </c>
    </row>
    <row r="915" spans="1:16" x14ac:dyDescent="0.35">
      <c r="A915">
        <v>101</v>
      </c>
      <c r="B915">
        <v>9</v>
      </c>
      <c r="C915">
        <v>0</v>
      </c>
      <c r="D915">
        <v>0</v>
      </c>
      <c r="E915">
        <v>1</v>
      </c>
      <c r="F915">
        <v>0</v>
      </c>
      <c r="G915">
        <v>1</v>
      </c>
      <c r="H915">
        <v>1.6989999999999998</v>
      </c>
      <c r="I915">
        <f t="shared" si="98"/>
        <v>-1.624242418733818</v>
      </c>
      <c r="J915">
        <v>0</v>
      </c>
      <c r="K915">
        <f t="shared" si="99"/>
        <v>0.19706090832139075</v>
      </c>
      <c r="L915">
        <f t="shared" si="100"/>
        <v>1</v>
      </c>
      <c r="M915">
        <f t="shared" si="101"/>
        <v>0.16462061951193815</v>
      </c>
      <c r="N915">
        <f t="shared" si="102"/>
        <v>0.83537938048806182</v>
      </c>
      <c r="O915">
        <f t="shared" si="103"/>
        <v>0.83537938048806182</v>
      </c>
      <c r="P915">
        <f t="shared" si="104"/>
        <v>-0.17986930942613638</v>
      </c>
    </row>
    <row r="916" spans="1:16" x14ac:dyDescent="0.35">
      <c r="A916">
        <v>102</v>
      </c>
      <c r="B916">
        <v>1</v>
      </c>
      <c r="C916">
        <v>0</v>
      </c>
      <c r="D916">
        <v>1</v>
      </c>
      <c r="E916">
        <v>0</v>
      </c>
      <c r="F916">
        <v>0</v>
      </c>
      <c r="G916">
        <v>1</v>
      </c>
      <c r="H916">
        <v>1.9989999999999999</v>
      </c>
      <c r="I916">
        <f t="shared" si="98"/>
        <v>-1.758153150225175</v>
      </c>
      <c r="J916">
        <v>0</v>
      </c>
      <c r="K916">
        <f t="shared" si="99"/>
        <v>0.17236289843173716</v>
      </c>
      <c r="L916">
        <f t="shared" si="100"/>
        <v>1</v>
      </c>
      <c r="M916">
        <f t="shared" si="101"/>
        <v>0.14702179560808856</v>
      </c>
      <c r="N916">
        <f t="shared" si="102"/>
        <v>0.85297820439191141</v>
      </c>
      <c r="O916">
        <f t="shared" si="103"/>
        <v>0.85297820439191141</v>
      </c>
      <c r="P916">
        <f t="shared" si="104"/>
        <v>-0.1590212835262737</v>
      </c>
    </row>
    <row r="917" spans="1:16" x14ac:dyDescent="0.35">
      <c r="A917">
        <v>102</v>
      </c>
      <c r="B917">
        <v>2</v>
      </c>
      <c r="C917">
        <v>0</v>
      </c>
      <c r="D917">
        <v>0</v>
      </c>
      <c r="E917">
        <v>1</v>
      </c>
      <c r="F917">
        <v>0</v>
      </c>
      <c r="G917">
        <v>0</v>
      </c>
      <c r="H917">
        <v>1.399</v>
      </c>
      <c r="I917">
        <f t="shared" si="98"/>
        <v>-2.2897112961643185</v>
      </c>
      <c r="J917">
        <v>0</v>
      </c>
      <c r="K917">
        <f t="shared" si="99"/>
        <v>0.10129570209052766</v>
      </c>
      <c r="L917">
        <f t="shared" si="100"/>
        <v>1</v>
      </c>
      <c r="M917">
        <f t="shared" si="101"/>
        <v>9.1978659226803233E-2</v>
      </c>
      <c r="N917">
        <f t="shared" si="102"/>
        <v>0.90802134077319674</v>
      </c>
      <c r="O917">
        <f t="shared" si="103"/>
        <v>0.90802134077319674</v>
      </c>
      <c r="P917">
        <f t="shared" si="104"/>
        <v>-9.6487397602854783E-2</v>
      </c>
    </row>
    <row r="918" spans="1:16" x14ac:dyDescent="0.35">
      <c r="A918">
        <v>102</v>
      </c>
      <c r="B918">
        <v>3</v>
      </c>
      <c r="C918">
        <v>0</v>
      </c>
      <c r="D918">
        <v>0</v>
      </c>
      <c r="E918">
        <v>1</v>
      </c>
      <c r="F918">
        <v>1</v>
      </c>
      <c r="G918">
        <v>0</v>
      </c>
      <c r="H918">
        <v>1.9989999999999999</v>
      </c>
      <c r="I918">
        <f t="shared" si="98"/>
        <v>-0.62385661402151316</v>
      </c>
      <c r="J918">
        <v>0</v>
      </c>
      <c r="K918">
        <f t="shared" si="99"/>
        <v>0.53587378894663384</v>
      </c>
      <c r="L918">
        <f t="shared" si="100"/>
        <v>1</v>
      </c>
      <c r="M918">
        <f t="shared" si="101"/>
        <v>0.34890483371954567</v>
      </c>
      <c r="N918">
        <f t="shared" si="102"/>
        <v>0.65109516628045438</v>
      </c>
      <c r="O918">
        <f t="shared" si="103"/>
        <v>0.65109516628045438</v>
      </c>
      <c r="P918">
        <f t="shared" si="104"/>
        <v>-0.42909946269491628</v>
      </c>
    </row>
    <row r="919" spans="1:16" x14ac:dyDescent="0.35">
      <c r="A919">
        <v>102</v>
      </c>
      <c r="B919">
        <v>4</v>
      </c>
      <c r="C919">
        <v>0</v>
      </c>
      <c r="D919">
        <v>0</v>
      </c>
      <c r="E919">
        <v>0</v>
      </c>
      <c r="F919">
        <v>1</v>
      </c>
      <c r="G919">
        <v>0</v>
      </c>
      <c r="H919">
        <v>1.6989999999999998</v>
      </c>
      <c r="I919">
        <f t="shared" si="98"/>
        <v>0.1236825975112894</v>
      </c>
      <c r="J919">
        <v>0</v>
      </c>
      <c r="K919">
        <f t="shared" si="99"/>
        <v>1.1316566233605234</v>
      </c>
      <c r="L919">
        <f t="shared" si="100"/>
        <v>1</v>
      </c>
      <c r="M919">
        <f t="shared" si="101"/>
        <v>0.5308812924928239</v>
      </c>
      <c r="N919">
        <f t="shared" si="102"/>
        <v>0.46911870750717605</v>
      </c>
      <c r="O919">
        <f t="shared" si="103"/>
        <v>0.46911870750717605</v>
      </c>
      <c r="P919">
        <f t="shared" si="104"/>
        <v>-0.75689943487099842</v>
      </c>
    </row>
    <row r="920" spans="1:16" x14ac:dyDescent="0.35">
      <c r="A920">
        <v>102</v>
      </c>
      <c r="B920">
        <v>5</v>
      </c>
      <c r="C920">
        <v>0</v>
      </c>
      <c r="D920">
        <v>0</v>
      </c>
      <c r="E920">
        <v>0</v>
      </c>
      <c r="F920">
        <v>0</v>
      </c>
      <c r="G920">
        <v>0</v>
      </c>
      <c r="H920">
        <v>1.9989999999999999</v>
      </c>
      <c r="I920">
        <f t="shared" si="98"/>
        <v>-2.3955410677348832</v>
      </c>
      <c r="J920">
        <v>0</v>
      </c>
      <c r="K920">
        <f t="shared" si="99"/>
        <v>9.1123361670919958E-2</v>
      </c>
      <c r="L920">
        <f t="shared" si="100"/>
        <v>1</v>
      </c>
      <c r="M920">
        <f t="shared" si="101"/>
        <v>8.3513344935971165E-2</v>
      </c>
      <c r="N920">
        <f t="shared" si="102"/>
        <v>0.91648665506402882</v>
      </c>
      <c r="O920">
        <f t="shared" si="103"/>
        <v>0.91648665506402882</v>
      </c>
      <c r="P920">
        <f t="shared" si="104"/>
        <v>-8.7207772567765587E-2</v>
      </c>
    </row>
    <row r="921" spans="1:16" x14ac:dyDescent="0.35">
      <c r="A921">
        <v>102</v>
      </c>
      <c r="B921">
        <v>6</v>
      </c>
      <c r="C921">
        <v>0</v>
      </c>
      <c r="D921">
        <v>1</v>
      </c>
      <c r="E921">
        <v>0</v>
      </c>
      <c r="F921">
        <v>1</v>
      </c>
      <c r="G921">
        <v>0</v>
      </c>
      <c r="H921">
        <v>1.399</v>
      </c>
      <c r="I921">
        <f t="shared" si="98"/>
        <v>9.5601637590497113E-2</v>
      </c>
      <c r="J921">
        <v>0</v>
      </c>
      <c r="K921">
        <f t="shared" si="99"/>
        <v>1.1003206502905316</v>
      </c>
      <c r="L921">
        <f t="shared" si="100"/>
        <v>1</v>
      </c>
      <c r="M921">
        <f t="shared" si="101"/>
        <v>0.52388222252555927</v>
      </c>
      <c r="N921">
        <f t="shared" si="102"/>
        <v>0.47611777747444073</v>
      </c>
      <c r="O921">
        <f t="shared" si="103"/>
        <v>0.47611777747444073</v>
      </c>
      <c r="P921">
        <f t="shared" si="104"/>
        <v>-0.74209002368789079</v>
      </c>
    </row>
    <row r="922" spans="1:16" x14ac:dyDescent="0.35">
      <c r="A922">
        <v>102</v>
      </c>
      <c r="B922">
        <v>7</v>
      </c>
      <c r="C922">
        <v>0</v>
      </c>
      <c r="D922">
        <v>0</v>
      </c>
      <c r="E922">
        <v>0</v>
      </c>
      <c r="F922">
        <v>0</v>
      </c>
      <c r="G922">
        <v>1</v>
      </c>
      <c r="H922">
        <v>1.399</v>
      </c>
      <c r="I922">
        <f t="shared" si="98"/>
        <v>-0.87670320720101569</v>
      </c>
      <c r="J922">
        <v>0</v>
      </c>
      <c r="K922">
        <f t="shared" si="99"/>
        <v>0.41615262158222693</v>
      </c>
      <c r="L922">
        <f t="shared" si="100"/>
        <v>1</v>
      </c>
      <c r="M922">
        <f t="shared" si="101"/>
        <v>0.29386142089492551</v>
      </c>
      <c r="N922">
        <f t="shared" si="102"/>
        <v>0.70613857910507449</v>
      </c>
      <c r="O922">
        <f t="shared" si="103"/>
        <v>0.70613857910507449</v>
      </c>
      <c r="P922">
        <f t="shared" si="104"/>
        <v>-0.34794377306656044</v>
      </c>
    </row>
    <row r="923" spans="1:16" x14ac:dyDescent="0.35">
      <c r="A923">
        <v>102</v>
      </c>
      <c r="B923">
        <v>8</v>
      </c>
      <c r="C923">
        <v>0</v>
      </c>
      <c r="D923">
        <v>1</v>
      </c>
      <c r="E923">
        <v>0</v>
      </c>
      <c r="F923">
        <v>0</v>
      </c>
      <c r="G923">
        <v>0</v>
      </c>
      <c r="H923">
        <v>1.6989999999999998</v>
      </c>
      <c r="I923">
        <f t="shared" si="98"/>
        <v>-2.4236220276556755</v>
      </c>
      <c r="J923">
        <v>0</v>
      </c>
      <c r="K923">
        <f t="shared" si="99"/>
        <v>8.8600123483272827E-2</v>
      </c>
      <c r="L923">
        <f t="shared" si="100"/>
        <v>1</v>
      </c>
      <c r="M923">
        <f t="shared" si="101"/>
        <v>8.1389044123725232E-2</v>
      </c>
      <c r="N923">
        <f t="shared" si="102"/>
        <v>0.91861095587627484</v>
      </c>
      <c r="O923">
        <f t="shared" si="103"/>
        <v>0.91861095587627484</v>
      </c>
      <c r="P923">
        <f t="shared" si="104"/>
        <v>-8.4892580451056243E-2</v>
      </c>
    </row>
    <row r="924" spans="1:16" x14ac:dyDescent="0.35">
      <c r="A924">
        <v>102</v>
      </c>
      <c r="B924">
        <v>9</v>
      </c>
      <c r="C924">
        <v>0</v>
      </c>
      <c r="D924">
        <v>0</v>
      </c>
      <c r="E924">
        <v>1</v>
      </c>
      <c r="F924">
        <v>0</v>
      </c>
      <c r="G924">
        <v>1</v>
      </c>
      <c r="H924">
        <v>1.6989999999999998</v>
      </c>
      <c r="I924">
        <f t="shared" si="98"/>
        <v>-1.624242418733818</v>
      </c>
      <c r="J924">
        <v>0</v>
      </c>
      <c r="K924">
        <f t="shared" si="99"/>
        <v>0.19706090832139075</v>
      </c>
      <c r="L924">
        <f t="shared" si="100"/>
        <v>1</v>
      </c>
      <c r="M924">
        <f t="shared" si="101"/>
        <v>0.16462061951193815</v>
      </c>
      <c r="N924">
        <f t="shared" si="102"/>
        <v>0.83537938048806182</v>
      </c>
      <c r="O924">
        <f t="shared" si="103"/>
        <v>0.83537938048806182</v>
      </c>
      <c r="P924">
        <f t="shared" si="104"/>
        <v>-0.17986930942613638</v>
      </c>
    </row>
    <row r="925" spans="1:16" x14ac:dyDescent="0.35">
      <c r="A925">
        <v>103</v>
      </c>
      <c r="B925">
        <v>1</v>
      </c>
      <c r="C925">
        <v>0</v>
      </c>
      <c r="D925">
        <v>1</v>
      </c>
      <c r="E925">
        <v>0</v>
      </c>
      <c r="F925">
        <v>0</v>
      </c>
      <c r="G925">
        <v>1</v>
      </c>
      <c r="H925">
        <v>1.9989999999999999</v>
      </c>
      <c r="I925">
        <f t="shared" si="98"/>
        <v>-1.758153150225175</v>
      </c>
      <c r="J925">
        <v>0</v>
      </c>
      <c r="K925">
        <f t="shared" si="99"/>
        <v>0.17236289843173716</v>
      </c>
      <c r="L925">
        <f t="shared" si="100"/>
        <v>1</v>
      </c>
      <c r="M925">
        <f t="shared" si="101"/>
        <v>0.14702179560808856</v>
      </c>
      <c r="N925">
        <f t="shared" si="102"/>
        <v>0.85297820439191141</v>
      </c>
      <c r="O925">
        <f t="shared" si="103"/>
        <v>0.85297820439191141</v>
      </c>
      <c r="P925">
        <f t="shared" si="104"/>
        <v>-0.1590212835262737</v>
      </c>
    </row>
    <row r="926" spans="1:16" x14ac:dyDescent="0.35">
      <c r="A926">
        <v>103</v>
      </c>
      <c r="B926">
        <v>2</v>
      </c>
      <c r="C926">
        <v>0</v>
      </c>
      <c r="D926">
        <v>0</v>
      </c>
      <c r="E926">
        <v>1</v>
      </c>
      <c r="F926">
        <v>0</v>
      </c>
      <c r="G926">
        <v>0</v>
      </c>
      <c r="H926">
        <v>1.399</v>
      </c>
      <c r="I926">
        <f t="shared" si="98"/>
        <v>-2.2897112961643185</v>
      </c>
      <c r="J926">
        <v>0</v>
      </c>
      <c r="K926">
        <f t="shared" si="99"/>
        <v>0.10129570209052766</v>
      </c>
      <c r="L926">
        <f t="shared" si="100"/>
        <v>1</v>
      </c>
      <c r="M926">
        <f t="shared" si="101"/>
        <v>9.1978659226803233E-2</v>
      </c>
      <c r="N926">
        <f t="shared" si="102"/>
        <v>0.90802134077319674</v>
      </c>
      <c r="O926">
        <f t="shared" si="103"/>
        <v>0.90802134077319674</v>
      </c>
      <c r="P926">
        <f t="shared" si="104"/>
        <v>-9.6487397602854783E-2</v>
      </c>
    </row>
    <row r="927" spans="1:16" x14ac:dyDescent="0.35">
      <c r="A927">
        <v>103</v>
      </c>
      <c r="B927">
        <v>3</v>
      </c>
      <c r="C927">
        <v>0</v>
      </c>
      <c r="D927">
        <v>0</v>
      </c>
      <c r="E927">
        <v>1</v>
      </c>
      <c r="F927">
        <v>1</v>
      </c>
      <c r="G927">
        <v>0</v>
      </c>
      <c r="H927">
        <v>1.9989999999999999</v>
      </c>
      <c r="I927">
        <f t="shared" si="98"/>
        <v>-0.62385661402151316</v>
      </c>
      <c r="J927">
        <v>0</v>
      </c>
      <c r="K927">
        <f t="shared" si="99"/>
        <v>0.53587378894663384</v>
      </c>
      <c r="L927">
        <f t="shared" si="100"/>
        <v>1</v>
      </c>
      <c r="M927">
        <f t="shared" si="101"/>
        <v>0.34890483371954567</v>
      </c>
      <c r="N927">
        <f t="shared" si="102"/>
        <v>0.65109516628045438</v>
      </c>
      <c r="O927">
        <f t="shared" si="103"/>
        <v>0.65109516628045438</v>
      </c>
      <c r="P927">
        <f t="shared" si="104"/>
        <v>-0.42909946269491628</v>
      </c>
    </row>
    <row r="928" spans="1:16" x14ac:dyDescent="0.35">
      <c r="A928">
        <v>103</v>
      </c>
      <c r="B928">
        <v>4</v>
      </c>
      <c r="C928">
        <v>0</v>
      </c>
      <c r="D928">
        <v>0</v>
      </c>
      <c r="E928">
        <v>0</v>
      </c>
      <c r="F928">
        <v>1</v>
      </c>
      <c r="G928">
        <v>0</v>
      </c>
      <c r="H928">
        <v>1.6989999999999998</v>
      </c>
      <c r="I928">
        <f t="shared" si="98"/>
        <v>0.1236825975112894</v>
      </c>
      <c r="J928">
        <v>0</v>
      </c>
      <c r="K928">
        <f t="shared" si="99"/>
        <v>1.1316566233605234</v>
      </c>
      <c r="L928">
        <f t="shared" si="100"/>
        <v>1</v>
      </c>
      <c r="M928">
        <f t="shared" si="101"/>
        <v>0.5308812924928239</v>
      </c>
      <c r="N928">
        <f t="shared" si="102"/>
        <v>0.46911870750717605</v>
      </c>
      <c r="O928">
        <f t="shared" si="103"/>
        <v>0.46911870750717605</v>
      </c>
      <c r="P928">
        <f t="shared" si="104"/>
        <v>-0.75689943487099842</v>
      </c>
    </row>
    <row r="929" spans="1:16" x14ac:dyDescent="0.35">
      <c r="A929">
        <v>103</v>
      </c>
      <c r="B929">
        <v>5</v>
      </c>
      <c r="C929">
        <v>0</v>
      </c>
      <c r="D929">
        <v>0</v>
      </c>
      <c r="E929">
        <v>0</v>
      </c>
      <c r="F929">
        <v>0</v>
      </c>
      <c r="G929">
        <v>0</v>
      </c>
      <c r="H929">
        <v>1.9989999999999999</v>
      </c>
      <c r="I929">
        <f t="shared" si="98"/>
        <v>-2.3955410677348832</v>
      </c>
      <c r="J929">
        <v>0</v>
      </c>
      <c r="K929">
        <f t="shared" si="99"/>
        <v>9.1123361670919958E-2</v>
      </c>
      <c r="L929">
        <f t="shared" si="100"/>
        <v>1</v>
      </c>
      <c r="M929">
        <f t="shared" si="101"/>
        <v>8.3513344935971165E-2</v>
      </c>
      <c r="N929">
        <f t="shared" si="102"/>
        <v>0.91648665506402882</v>
      </c>
      <c r="O929">
        <f t="shared" si="103"/>
        <v>0.91648665506402882</v>
      </c>
      <c r="P929">
        <f t="shared" si="104"/>
        <v>-8.7207772567765587E-2</v>
      </c>
    </row>
    <row r="930" spans="1:16" x14ac:dyDescent="0.35">
      <c r="A930">
        <v>103</v>
      </c>
      <c r="B930">
        <v>6</v>
      </c>
      <c r="C930">
        <v>1</v>
      </c>
      <c r="D930">
        <v>1</v>
      </c>
      <c r="E930">
        <v>0</v>
      </c>
      <c r="F930">
        <v>1</v>
      </c>
      <c r="G930">
        <v>0</v>
      </c>
      <c r="H930">
        <v>1.399</v>
      </c>
      <c r="I930">
        <f t="shared" si="98"/>
        <v>9.5601637590497113E-2</v>
      </c>
      <c r="J930">
        <v>0</v>
      </c>
      <c r="K930">
        <f t="shared" si="99"/>
        <v>1.1003206502905316</v>
      </c>
      <c r="L930">
        <f t="shared" si="100"/>
        <v>1</v>
      </c>
      <c r="M930">
        <f t="shared" si="101"/>
        <v>0.52388222252555927</v>
      </c>
      <c r="N930">
        <f t="shared" si="102"/>
        <v>0.47611777747444073</v>
      </c>
      <c r="O930">
        <f t="shared" si="103"/>
        <v>0.52388222252555927</v>
      </c>
      <c r="P930">
        <f t="shared" si="104"/>
        <v>-0.64648838609739356</v>
      </c>
    </row>
    <row r="931" spans="1:16" x14ac:dyDescent="0.35">
      <c r="A931">
        <v>103</v>
      </c>
      <c r="B931">
        <v>7</v>
      </c>
      <c r="C931">
        <v>1</v>
      </c>
      <c r="D931">
        <v>0</v>
      </c>
      <c r="E931">
        <v>0</v>
      </c>
      <c r="F931">
        <v>0</v>
      </c>
      <c r="G931">
        <v>1</v>
      </c>
      <c r="H931">
        <v>1.399</v>
      </c>
      <c r="I931">
        <f t="shared" si="98"/>
        <v>-0.87670320720101569</v>
      </c>
      <c r="J931">
        <v>0</v>
      </c>
      <c r="K931">
        <f t="shared" si="99"/>
        <v>0.41615262158222693</v>
      </c>
      <c r="L931">
        <f t="shared" si="100"/>
        <v>1</v>
      </c>
      <c r="M931">
        <f t="shared" si="101"/>
        <v>0.29386142089492551</v>
      </c>
      <c r="N931">
        <f t="shared" si="102"/>
        <v>0.70613857910507449</v>
      </c>
      <c r="O931">
        <f t="shared" si="103"/>
        <v>0.29386142089492551</v>
      </c>
      <c r="P931">
        <f t="shared" si="104"/>
        <v>-1.2246469802675761</v>
      </c>
    </row>
    <row r="932" spans="1:16" x14ac:dyDescent="0.35">
      <c r="A932">
        <v>103</v>
      </c>
      <c r="B932">
        <v>8</v>
      </c>
      <c r="C932">
        <v>0</v>
      </c>
      <c r="D932">
        <v>1</v>
      </c>
      <c r="E932">
        <v>0</v>
      </c>
      <c r="F932">
        <v>0</v>
      </c>
      <c r="G932">
        <v>0</v>
      </c>
      <c r="H932">
        <v>1.6989999999999998</v>
      </c>
      <c r="I932">
        <f t="shared" si="98"/>
        <v>-2.4236220276556755</v>
      </c>
      <c r="J932">
        <v>0</v>
      </c>
      <c r="K932">
        <f t="shared" si="99"/>
        <v>8.8600123483272827E-2</v>
      </c>
      <c r="L932">
        <f t="shared" si="100"/>
        <v>1</v>
      </c>
      <c r="M932">
        <f t="shared" si="101"/>
        <v>8.1389044123725232E-2</v>
      </c>
      <c r="N932">
        <f t="shared" si="102"/>
        <v>0.91861095587627484</v>
      </c>
      <c r="O932">
        <f t="shared" si="103"/>
        <v>0.91861095587627484</v>
      </c>
      <c r="P932">
        <f t="shared" si="104"/>
        <v>-8.4892580451056243E-2</v>
      </c>
    </row>
    <row r="933" spans="1:16" x14ac:dyDescent="0.35">
      <c r="A933">
        <v>103</v>
      </c>
      <c r="B933">
        <v>9</v>
      </c>
      <c r="C933">
        <v>0</v>
      </c>
      <c r="D933">
        <v>0</v>
      </c>
      <c r="E933">
        <v>1</v>
      </c>
      <c r="F933">
        <v>0</v>
      </c>
      <c r="G933">
        <v>1</v>
      </c>
      <c r="H933">
        <v>1.6989999999999998</v>
      </c>
      <c r="I933">
        <f t="shared" si="98"/>
        <v>-1.624242418733818</v>
      </c>
      <c r="J933">
        <v>0</v>
      </c>
      <c r="K933">
        <f t="shared" si="99"/>
        <v>0.19706090832139075</v>
      </c>
      <c r="L933">
        <f t="shared" si="100"/>
        <v>1</v>
      </c>
      <c r="M933">
        <f t="shared" si="101"/>
        <v>0.16462061951193815</v>
      </c>
      <c r="N933">
        <f t="shared" si="102"/>
        <v>0.83537938048806182</v>
      </c>
      <c r="O933">
        <f t="shared" si="103"/>
        <v>0.83537938048806182</v>
      </c>
      <c r="P933">
        <f t="shared" si="104"/>
        <v>-0.17986930942613638</v>
      </c>
    </row>
    <row r="934" spans="1:16" x14ac:dyDescent="0.35">
      <c r="A934">
        <v>104</v>
      </c>
      <c r="B934">
        <v>1</v>
      </c>
      <c r="C934">
        <v>0</v>
      </c>
      <c r="D934">
        <v>1</v>
      </c>
      <c r="E934">
        <v>0</v>
      </c>
      <c r="F934">
        <v>0</v>
      </c>
      <c r="G934">
        <v>1</v>
      </c>
      <c r="H934">
        <v>1.9989999999999999</v>
      </c>
      <c r="I934">
        <f t="shared" si="98"/>
        <v>-1.758153150225175</v>
      </c>
      <c r="J934">
        <v>0</v>
      </c>
      <c r="K934">
        <f t="shared" si="99"/>
        <v>0.17236289843173716</v>
      </c>
      <c r="L934">
        <f t="shared" si="100"/>
        <v>1</v>
      </c>
      <c r="M934">
        <f t="shared" si="101"/>
        <v>0.14702179560808856</v>
      </c>
      <c r="N934">
        <f t="shared" si="102"/>
        <v>0.85297820439191141</v>
      </c>
      <c r="O934">
        <f t="shared" si="103"/>
        <v>0.85297820439191141</v>
      </c>
      <c r="P934">
        <f t="shared" si="104"/>
        <v>-0.1590212835262737</v>
      </c>
    </row>
    <row r="935" spans="1:16" x14ac:dyDescent="0.35">
      <c r="A935">
        <v>104</v>
      </c>
      <c r="B935">
        <v>2</v>
      </c>
      <c r="C935">
        <v>0</v>
      </c>
      <c r="D935">
        <v>0</v>
      </c>
      <c r="E935">
        <v>1</v>
      </c>
      <c r="F935">
        <v>0</v>
      </c>
      <c r="G935">
        <v>0</v>
      </c>
      <c r="H935">
        <v>1.399</v>
      </c>
      <c r="I935">
        <f t="shared" si="98"/>
        <v>-2.2897112961643185</v>
      </c>
      <c r="J935">
        <v>0</v>
      </c>
      <c r="K935">
        <f t="shared" si="99"/>
        <v>0.10129570209052766</v>
      </c>
      <c r="L935">
        <f t="shared" si="100"/>
        <v>1</v>
      </c>
      <c r="M935">
        <f t="shared" si="101"/>
        <v>9.1978659226803233E-2</v>
      </c>
      <c r="N935">
        <f t="shared" si="102"/>
        <v>0.90802134077319674</v>
      </c>
      <c r="O935">
        <f t="shared" si="103"/>
        <v>0.90802134077319674</v>
      </c>
      <c r="P935">
        <f t="shared" si="104"/>
        <v>-9.6487397602854783E-2</v>
      </c>
    </row>
    <row r="936" spans="1:16" x14ac:dyDescent="0.35">
      <c r="A936">
        <v>104</v>
      </c>
      <c r="B936">
        <v>3</v>
      </c>
      <c r="C936">
        <v>1</v>
      </c>
      <c r="D936">
        <v>0</v>
      </c>
      <c r="E936">
        <v>1</v>
      </c>
      <c r="F936">
        <v>1</v>
      </c>
      <c r="G936">
        <v>0</v>
      </c>
      <c r="H936">
        <v>1.9989999999999999</v>
      </c>
      <c r="I936">
        <f t="shared" si="98"/>
        <v>-0.62385661402151316</v>
      </c>
      <c r="J936">
        <v>0</v>
      </c>
      <c r="K936">
        <f t="shared" si="99"/>
        <v>0.53587378894663384</v>
      </c>
      <c r="L936">
        <f t="shared" si="100"/>
        <v>1</v>
      </c>
      <c r="M936">
        <f t="shared" si="101"/>
        <v>0.34890483371954567</v>
      </c>
      <c r="N936">
        <f t="shared" si="102"/>
        <v>0.65109516628045438</v>
      </c>
      <c r="O936">
        <f t="shared" si="103"/>
        <v>0.34890483371954567</v>
      </c>
      <c r="P936">
        <f t="shared" si="104"/>
        <v>-1.0529560767164297</v>
      </c>
    </row>
    <row r="937" spans="1:16" x14ac:dyDescent="0.35">
      <c r="A937">
        <v>104</v>
      </c>
      <c r="B937">
        <v>4</v>
      </c>
      <c r="C937">
        <v>1</v>
      </c>
      <c r="D937">
        <v>0</v>
      </c>
      <c r="E937">
        <v>0</v>
      </c>
      <c r="F937">
        <v>1</v>
      </c>
      <c r="G937">
        <v>0</v>
      </c>
      <c r="H937">
        <v>1.6989999999999998</v>
      </c>
      <c r="I937">
        <f t="shared" si="98"/>
        <v>0.1236825975112894</v>
      </c>
      <c r="J937">
        <v>0</v>
      </c>
      <c r="K937">
        <f t="shared" si="99"/>
        <v>1.1316566233605234</v>
      </c>
      <c r="L937">
        <f t="shared" si="100"/>
        <v>1</v>
      </c>
      <c r="M937">
        <f t="shared" si="101"/>
        <v>0.5308812924928239</v>
      </c>
      <c r="N937">
        <f t="shared" si="102"/>
        <v>0.46911870750717605</v>
      </c>
      <c r="O937">
        <f t="shared" si="103"/>
        <v>0.5308812924928239</v>
      </c>
      <c r="P937">
        <f t="shared" si="104"/>
        <v>-0.63321683735970902</v>
      </c>
    </row>
    <row r="938" spans="1:16" x14ac:dyDescent="0.35">
      <c r="A938">
        <v>104</v>
      </c>
      <c r="B938">
        <v>5</v>
      </c>
      <c r="C938">
        <v>0</v>
      </c>
      <c r="D938">
        <v>0</v>
      </c>
      <c r="E938">
        <v>0</v>
      </c>
      <c r="F938">
        <v>0</v>
      </c>
      <c r="G938">
        <v>0</v>
      </c>
      <c r="H938">
        <v>1.9989999999999999</v>
      </c>
      <c r="I938">
        <f t="shared" si="98"/>
        <v>-2.3955410677348832</v>
      </c>
      <c r="J938">
        <v>0</v>
      </c>
      <c r="K938">
        <f t="shared" si="99"/>
        <v>9.1123361670919958E-2</v>
      </c>
      <c r="L938">
        <f t="shared" si="100"/>
        <v>1</v>
      </c>
      <c r="M938">
        <f t="shared" si="101"/>
        <v>8.3513344935971165E-2</v>
      </c>
      <c r="N938">
        <f t="shared" si="102"/>
        <v>0.91648665506402882</v>
      </c>
      <c r="O938">
        <f t="shared" si="103"/>
        <v>0.91648665506402882</v>
      </c>
      <c r="P938">
        <f t="shared" si="104"/>
        <v>-8.7207772567765587E-2</v>
      </c>
    </row>
    <row r="939" spans="1:16" x14ac:dyDescent="0.35">
      <c r="A939">
        <v>104</v>
      </c>
      <c r="B939">
        <v>6</v>
      </c>
      <c r="C939">
        <v>1</v>
      </c>
      <c r="D939">
        <v>1</v>
      </c>
      <c r="E939">
        <v>0</v>
      </c>
      <c r="F939">
        <v>1</v>
      </c>
      <c r="G939">
        <v>0</v>
      </c>
      <c r="H939">
        <v>1.399</v>
      </c>
      <c r="I939">
        <f t="shared" si="98"/>
        <v>9.5601637590497113E-2</v>
      </c>
      <c r="J939">
        <v>0</v>
      </c>
      <c r="K939">
        <f t="shared" si="99"/>
        <v>1.1003206502905316</v>
      </c>
      <c r="L939">
        <f t="shared" si="100"/>
        <v>1</v>
      </c>
      <c r="M939">
        <f t="shared" si="101"/>
        <v>0.52388222252555927</v>
      </c>
      <c r="N939">
        <f t="shared" si="102"/>
        <v>0.47611777747444073</v>
      </c>
      <c r="O939">
        <f t="shared" si="103"/>
        <v>0.52388222252555927</v>
      </c>
      <c r="P939">
        <f t="shared" si="104"/>
        <v>-0.64648838609739356</v>
      </c>
    </row>
    <row r="940" spans="1:16" x14ac:dyDescent="0.35">
      <c r="A940">
        <v>104</v>
      </c>
      <c r="B940">
        <v>7</v>
      </c>
      <c r="C940">
        <v>0</v>
      </c>
      <c r="D940">
        <v>0</v>
      </c>
      <c r="E940">
        <v>0</v>
      </c>
      <c r="F940">
        <v>0</v>
      </c>
      <c r="G940">
        <v>1</v>
      </c>
      <c r="H940">
        <v>1.399</v>
      </c>
      <c r="I940">
        <f t="shared" si="98"/>
        <v>-0.87670320720101569</v>
      </c>
      <c r="J940">
        <v>0</v>
      </c>
      <c r="K940">
        <f t="shared" si="99"/>
        <v>0.41615262158222693</v>
      </c>
      <c r="L940">
        <f t="shared" si="100"/>
        <v>1</v>
      </c>
      <c r="M940">
        <f t="shared" si="101"/>
        <v>0.29386142089492551</v>
      </c>
      <c r="N940">
        <f t="shared" si="102"/>
        <v>0.70613857910507449</v>
      </c>
      <c r="O940">
        <f t="shared" si="103"/>
        <v>0.70613857910507449</v>
      </c>
      <c r="P940">
        <f t="shared" si="104"/>
        <v>-0.34794377306656044</v>
      </c>
    </row>
    <row r="941" spans="1:16" x14ac:dyDescent="0.35">
      <c r="A941">
        <v>104</v>
      </c>
      <c r="B941">
        <v>8</v>
      </c>
      <c r="C941">
        <v>0</v>
      </c>
      <c r="D941">
        <v>1</v>
      </c>
      <c r="E941">
        <v>0</v>
      </c>
      <c r="F941">
        <v>0</v>
      </c>
      <c r="G941">
        <v>0</v>
      </c>
      <c r="H941">
        <v>1.6989999999999998</v>
      </c>
      <c r="I941">
        <f t="shared" si="98"/>
        <v>-2.4236220276556755</v>
      </c>
      <c r="J941">
        <v>0</v>
      </c>
      <c r="K941">
        <f t="shared" si="99"/>
        <v>8.8600123483272827E-2</v>
      </c>
      <c r="L941">
        <f t="shared" si="100"/>
        <v>1</v>
      </c>
      <c r="M941">
        <f t="shared" si="101"/>
        <v>8.1389044123725232E-2</v>
      </c>
      <c r="N941">
        <f t="shared" si="102"/>
        <v>0.91861095587627484</v>
      </c>
      <c r="O941">
        <f t="shared" si="103"/>
        <v>0.91861095587627484</v>
      </c>
      <c r="P941">
        <f t="shared" si="104"/>
        <v>-8.4892580451056243E-2</v>
      </c>
    </row>
    <row r="942" spans="1:16" x14ac:dyDescent="0.35">
      <c r="A942">
        <v>104</v>
      </c>
      <c r="B942">
        <v>9</v>
      </c>
      <c r="C942">
        <v>0</v>
      </c>
      <c r="D942">
        <v>0</v>
      </c>
      <c r="E942">
        <v>1</v>
      </c>
      <c r="F942">
        <v>0</v>
      </c>
      <c r="G942">
        <v>1</v>
      </c>
      <c r="H942">
        <v>1.6989999999999998</v>
      </c>
      <c r="I942">
        <f t="shared" si="98"/>
        <v>-1.624242418733818</v>
      </c>
      <c r="J942">
        <v>0</v>
      </c>
      <c r="K942">
        <f t="shared" si="99"/>
        <v>0.19706090832139075</v>
      </c>
      <c r="L942">
        <f t="shared" si="100"/>
        <v>1</v>
      </c>
      <c r="M942">
        <f t="shared" si="101"/>
        <v>0.16462061951193815</v>
      </c>
      <c r="N942">
        <f t="shared" si="102"/>
        <v>0.83537938048806182</v>
      </c>
      <c r="O942">
        <f t="shared" si="103"/>
        <v>0.83537938048806182</v>
      </c>
      <c r="P942">
        <f t="shared" si="104"/>
        <v>-0.17986930942613638</v>
      </c>
    </row>
    <row r="943" spans="1:16" x14ac:dyDescent="0.35">
      <c r="A943">
        <v>105</v>
      </c>
      <c r="B943">
        <v>1</v>
      </c>
      <c r="C943">
        <v>0</v>
      </c>
      <c r="D943">
        <v>1</v>
      </c>
      <c r="E943">
        <v>0</v>
      </c>
      <c r="F943">
        <v>0</v>
      </c>
      <c r="G943">
        <v>1</v>
      </c>
      <c r="H943">
        <v>1.9989999999999999</v>
      </c>
      <c r="I943">
        <f t="shared" si="98"/>
        <v>-1.758153150225175</v>
      </c>
      <c r="J943">
        <v>0</v>
      </c>
      <c r="K943">
        <f t="shared" si="99"/>
        <v>0.17236289843173716</v>
      </c>
      <c r="L943">
        <f t="shared" si="100"/>
        <v>1</v>
      </c>
      <c r="M943">
        <f t="shared" si="101"/>
        <v>0.14702179560808856</v>
      </c>
      <c r="N943">
        <f t="shared" si="102"/>
        <v>0.85297820439191141</v>
      </c>
      <c r="O943">
        <f t="shared" si="103"/>
        <v>0.85297820439191141</v>
      </c>
      <c r="P943">
        <f t="shared" si="104"/>
        <v>-0.1590212835262737</v>
      </c>
    </row>
    <row r="944" spans="1:16" x14ac:dyDescent="0.35">
      <c r="A944">
        <v>105</v>
      </c>
      <c r="B944">
        <v>2</v>
      </c>
      <c r="C944">
        <v>0</v>
      </c>
      <c r="D944">
        <v>0</v>
      </c>
      <c r="E944">
        <v>1</v>
      </c>
      <c r="F944">
        <v>0</v>
      </c>
      <c r="G944">
        <v>0</v>
      </c>
      <c r="H944">
        <v>1.399</v>
      </c>
      <c r="I944">
        <f t="shared" si="98"/>
        <v>-2.2897112961643185</v>
      </c>
      <c r="J944">
        <v>0</v>
      </c>
      <c r="K944">
        <f t="shared" si="99"/>
        <v>0.10129570209052766</v>
      </c>
      <c r="L944">
        <f t="shared" si="100"/>
        <v>1</v>
      </c>
      <c r="M944">
        <f t="shared" si="101"/>
        <v>9.1978659226803233E-2</v>
      </c>
      <c r="N944">
        <f t="shared" si="102"/>
        <v>0.90802134077319674</v>
      </c>
      <c r="O944">
        <f t="shared" si="103"/>
        <v>0.90802134077319674</v>
      </c>
      <c r="P944">
        <f t="shared" si="104"/>
        <v>-9.6487397602854783E-2</v>
      </c>
    </row>
    <row r="945" spans="1:16" x14ac:dyDescent="0.35">
      <c r="A945">
        <v>105</v>
      </c>
      <c r="B945">
        <v>3</v>
      </c>
      <c r="C945">
        <v>0</v>
      </c>
      <c r="D945">
        <v>0</v>
      </c>
      <c r="E945">
        <v>1</v>
      </c>
      <c r="F945">
        <v>1</v>
      </c>
      <c r="G945">
        <v>0</v>
      </c>
      <c r="H945">
        <v>1.9989999999999999</v>
      </c>
      <c r="I945">
        <f t="shared" si="98"/>
        <v>-0.62385661402151316</v>
      </c>
      <c r="J945">
        <v>0</v>
      </c>
      <c r="K945">
        <f t="shared" si="99"/>
        <v>0.53587378894663384</v>
      </c>
      <c r="L945">
        <f t="shared" si="100"/>
        <v>1</v>
      </c>
      <c r="M945">
        <f t="shared" si="101"/>
        <v>0.34890483371954567</v>
      </c>
      <c r="N945">
        <f t="shared" si="102"/>
        <v>0.65109516628045438</v>
      </c>
      <c r="O945">
        <f t="shared" si="103"/>
        <v>0.65109516628045438</v>
      </c>
      <c r="P945">
        <f t="shared" si="104"/>
        <v>-0.42909946269491628</v>
      </c>
    </row>
    <row r="946" spans="1:16" x14ac:dyDescent="0.35">
      <c r="A946">
        <v>105</v>
      </c>
      <c r="B946">
        <v>4</v>
      </c>
      <c r="C946">
        <v>0</v>
      </c>
      <c r="D946">
        <v>0</v>
      </c>
      <c r="E946">
        <v>0</v>
      </c>
      <c r="F946">
        <v>1</v>
      </c>
      <c r="G946">
        <v>0</v>
      </c>
      <c r="H946">
        <v>1.6989999999999998</v>
      </c>
      <c r="I946">
        <f t="shared" si="98"/>
        <v>0.1236825975112894</v>
      </c>
      <c r="J946">
        <v>0</v>
      </c>
      <c r="K946">
        <f t="shared" si="99"/>
        <v>1.1316566233605234</v>
      </c>
      <c r="L946">
        <f t="shared" si="100"/>
        <v>1</v>
      </c>
      <c r="M946">
        <f t="shared" si="101"/>
        <v>0.5308812924928239</v>
      </c>
      <c r="N946">
        <f t="shared" si="102"/>
        <v>0.46911870750717605</v>
      </c>
      <c r="O946">
        <f t="shared" si="103"/>
        <v>0.46911870750717605</v>
      </c>
      <c r="P946">
        <f t="shared" si="104"/>
        <v>-0.75689943487099842</v>
      </c>
    </row>
    <row r="947" spans="1:16" x14ac:dyDescent="0.35">
      <c r="A947">
        <v>105</v>
      </c>
      <c r="B947">
        <v>5</v>
      </c>
      <c r="C947">
        <v>0</v>
      </c>
      <c r="D947">
        <v>0</v>
      </c>
      <c r="E947">
        <v>0</v>
      </c>
      <c r="F947">
        <v>0</v>
      </c>
      <c r="G947">
        <v>0</v>
      </c>
      <c r="H947">
        <v>1.9989999999999999</v>
      </c>
      <c r="I947">
        <f t="shared" si="98"/>
        <v>-2.3955410677348832</v>
      </c>
      <c r="J947">
        <v>0</v>
      </c>
      <c r="K947">
        <f t="shared" si="99"/>
        <v>9.1123361670919958E-2</v>
      </c>
      <c r="L947">
        <f t="shared" si="100"/>
        <v>1</v>
      </c>
      <c r="M947">
        <f t="shared" si="101"/>
        <v>8.3513344935971165E-2</v>
      </c>
      <c r="N947">
        <f t="shared" si="102"/>
        <v>0.91648665506402882</v>
      </c>
      <c r="O947">
        <f t="shared" si="103"/>
        <v>0.91648665506402882</v>
      </c>
      <c r="P947">
        <f t="shared" si="104"/>
        <v>-8.7207772567765587E-2</v>
      </c>
    </row>
    <row r="948" spans="1:16" x14ac:dyDescent="0.35">
      <c r="A948">
        <v>105</v>
      </c>
      <c r="B948">
        <v>6</v>
      </c>
      <c r="C948">
        <v>0</v>
      </c>
      <c r="D948">
        <v>1</v>
      </c>
      <c r="E948">
        <v>0</v>
      </c>
      <c r="F948">
        <v>1</v>
      </c>
      <c r="G948">
        <v>0</v>
      </c>
      <c r="H948">
        <v>1.399</v>
      </c>
      <c r="I948">
        <f t="shared" si="98"/>
        <v>9.5601637590497113E-2</v>
      </c>
      <c r="J948">
        <v>0</v>
      </c>
      <c r="K948">
        <f t="shared" si="99"/>
        <v>1.1003206502905316</v>
      </c>
      <c r="L948">
        <f t="shared" si="100"/>
        <v>1</v>
      </c>
      <c r="M948">
        <f t="shared" si="101"/>
        <v>0.52388222252555927</v>
      </c>
      <c r="N948">
        <f t="shared" si="102"/>
        <v>0.47611777747444073</v>
      </c>
      <c r="O948">
        <f t="shared" si="103"/>
        <v>0.47611777747444073</v>
      </c>
      <c r="P948">
        <f t="shared" si="104"/>
        <v>-0.74209002368789079</v>
      </c>
    </row>
    <row r="949" spans="1:16" x14ac:dyDescent="0.35">
      <c r="A949">
        <v>105</v>
      </c>
      <c r="B949">
        <v>7</v>
      </c>
      <c r="C949">
        <v>0</v>
      </c>
      <c r="D949">
        <v>0</v>
      </c>
      <c r="E949">
        <v>0</v>
      </c>
      <c r="F949">
        <v>0</v>
      </c>
      <c r="G949">
        <v>1</v>
      </c>
      <c r="H949">
        <v>1.399</v>
      </c>
      <c r="I949">
        <f t="shared" si="98"/>
        <v>-0.87670320720101569</v>
      </c>
      <c r="J949">
        <v>0</v>
      </c>
      <c r="K949">
        <f t="shared" si="99"/>
        <v>0.41615262158222693</v>
      </c>
      <c r="L949">
        <f t="shared" si="100"/>
        <v>1</v>
      </c>
      <c r="M949">
        <f t="shared" si="101"/>
        <v>0.29386142089492551</v>
      </c>
      <c r="N949">
        <f t="shared" si="102"/>
        <v>0.70613857910507449</v>
      </c>
      <c r="O949">
        <f t="shared" si="103"/>
        <v>0.70613857910507449</v>
      </c>
      <c r="P949">
        <f t="shared" si="104"/>
        <v>-0.34794377306656044</v>
      </c>
    </row>
    <row r="950" spans="1:16" x14ac:dyDescent="0.35">
      <c r="A950">
        <v>105</v>
      </c>
      <c r="B950">
        <v>8</v>
      </c>
      <c r="C950">
        <v>0</v>
      </c>
      <c r="D950">
        <v>1</v>
      </c>
      <c r="E950">
        <v>0</v>
      </c>
      <c r="F950">
        <v>0</v>
      </c>
      <c r="G950">
        <v>0</v>
      </c>
      <c r="H950">
        <v>1.6989999999999998</v>
      </c>
      <c r="I950">
        <f t="shared" si="98"/>
        <v>-2.4236220276556755</v>
      </c>
      <c r="J950">
        <v>0</v>
      </c>
      <c r="K950">
        <f t="shared" si="99"/>
        <v>8.8600123483272827E-2</v>
      </c>
      <c r="L950">
        <f t="shared" si="100"/>
        <v>1</v>
      </c>
      <c r="M950">
        <f t="shared" si="101"/>
        <v>8.1389044123725232E-2</v>
      </c>
      <c r="N950">
        <f t="shared" si="102"/>
        <v>0.91861095587627484</v>
      </c>
      <c r="O950">
        <f t="shared" si="103"/>
        <v>0.91861095587627484</v>
      </c>
      <c r="P950">
        <f t="shared" si="104"/>
        <v>-8.4892580451056243E-2</v>
      </c>
    </row>
    <row r="951" spans="1:16" x14ac:dyDescent="0.35">
      <c r="A951">
        <v>105</v>
      </c>
      <c r="B951">
        <v>9</v>
      </c>
      <c r="C951">
        <v>0</v>
      </c>
      <c r="D951">
        <v>0</v>
      </c>
      <c r="E951">
        <v>1</v>
      </c>
      <c r="F951">
        <v>0</v>
      </c>
      <c r="G951">
        <v>1</v>
      </c>
      <c r="H951">
        <v>1.6989999999999998</v>
      </c>
      <c r="I951">
        <f t="shared" si="98"/>
        <v>-1.624242418733818</v>
      </c>
      <c r="J951">
        <v>0</v>
      </c>
      <c r="K951">
        <f t="shared" si="99"/>
        <v>0.19706090832139075</v>
      </c>
      <c r="L951">
        <f t="shared" si="100"/>
        <v>1</v>
      </c>
      <c r="M951">
        <f t="shared" si="101"/>
        <v>0.16462061951193815</v>
      </c>
      <c r="N951">
        <f t="shared" si="102"/>
        <v>0.83537938048806182</v>
      </c>
      <c r="O951">
        <f t="shared" si="103"/>
        <v>0.83537938048806182</v>
      </c>
      <c r="P951">
        <f t="shared" si="104"/>
        <v>-0.17986930942613638</v>
      </c>
    </row>
    <row r="952" spans="1:16" x14ac:dyDescent="0.35">
      <c r="A952">
        <v>106</v>
      </c>
      <c r="B952">
        <v>1</v>
      </c>
      <c r="C952">
        <v>1</v>
      </c>
      <c r="D952">
        <v>1</v>
      </c>
      <c r="E952">
        <v>0</v>
      </c>
      <c r="F952">
        <v>0</v>
      </c>
      <c r="G952">
        <v>1</v>
      </c>
      <c r="H952">
        <v>1.9989999999999999</v>
      </c>
      <c r="I952">
        <f t="shared" si="98"/>
        <v>-1.758153150225175</v>
      </c>
      <c r="J952">
        <v>0</v>
      </c>
      <c r="K952">
        <f t="shared" si="99"/>
        <v>0.17236289843173716</v>
      </c>
      <c r="L952">
        <f t="shared" si="100"/>
        <v>1</v>
      </c>
      <c r="M952">
        <f t="shared" si="101"/>
        <v>0.14702179560808856</v>
      </c>
      <c r="N952">
        <f t="shared" si="102"/>
        <v>0.85297820439191141</v>
      </c>
      <c r="O952">
        <f t="shared" si="103"/>
        <v>0.14702179560808856</v>
      </c>
      <c r="P952">
        <f t="shared" si="104"/>
        <v>-1.9171744337514489</v>
      </c>
    </row>
    <row r="953" spans="1:16" x14ac:dyDescent="0.35">
      <c r="A953">
        <v>106</v>
      </c>
      <c r="B953">
        <v>2</v>
      </c>
      <c r="C953">
        <v>0</v>
      </c>
      <c r="D953">
        <v>0</v>
      </c>
      <c r="E953">
        <v>1</v>
      </c>
      <c r="F953">
        <v>0</v>
      </c>
      <c r="G953">
        <v>0</v>
      </c>
      <c r="H953">
        <v>1.399</v>
      </c>
      <c r="I953">
        <f t="shared" si="98"/>
        <v>-2.2897112961643185</v>
      </c>
      <c r="J953">
        <v>0</v>
      </c>
      <c r="K953">
        <f t="shared" si="99"/>
        <v>0.10129570209052766</v>
      </c>
      <c r="L953">
        <f t="shared" si="100"/>
        <v>1</v>
      </c>
      <c r="M953">
        <f t="shared" si="101"/>
        <v>9.1978659226803233E-2</v>
      </c>
      <c r="N953">
        <f t="shared" si="102"/>
        <v>0.90802134077319674</v>
      </c>
      <c r="O953">
        <f t="shared" si="103"/>
        <v>0.90802134077319674</v>
      </c>
      <c r="P953">
        <f t="shared" si="104"/>
        <v>-9.6487397602854783E-2</v>
      </c>
    </row>
    <row r="954" spans="1:16" x14ac:dyDescent="0.35">
      <c r="A954">
        <v>106</v>
      </c>
      <c r="B954">
        <v>3</v>
      </c>
      <c r="C954">
        <v>1</v>
      </c>
      <c r="D954">
        <v>0</v>
      </c>
      <c r="E954">
        <v>1</v>
      </c>
      <c r="F954">
        <v>1</v>
      </c>
      <c r="G954">
        <v>0</v>
      </c>
      <c r="H954">
        <v>1.9989999999999999</v>
      </c>
      <c r="I954">
        <f t="shared" si="98"/>
        <v>-0.62385661402151316</v>
      </c>
      <c r="J954">
        <v>0</v>
      </c>
      <c r="K954">
        <f t="shared" si="99"/>
        <v>0.53587378894663384</v>
      </c>
      <c r="L954">
        <f t="shared" si="100"/>
        <v>1</v>
      </c>
      <c r="M954">
        <f t="shared" si="101"/>
        <v>0.34890483371954567</v>
      </c>
      <c r="N954">
        <f t="shared" si="102"/>
        <v>0.65109516628045438</v>
      </c>
      <c r="O954">
        <f t="shared" si="103"/>
        <v>0.34890483371954567</v>
      </c>
      <c r="P954">
        <f t="shared" si="104"/>
        <v>-1.0529560767164297</v>
      </c>
    </row>
    <row r="955" spans="1:16" x14ac:dyDescent="0.35">
      <c r="A955">
        <v>106</v>
      </c>
      <c r="B955">
        <v>4</v>
      </c>
      <c r="C955">
        <v>0</v>
      </c>
      <c r="D955">
        <v>0</v>
      </c>
      <c r="E955">
        <v>0</v>
      </c>
      <c r="F955">
        <v>1</v>
      </c>
      <c r="G955">
        <v>0</v>
      </c>
      <c r="H955">
        <v>1.6989999999999998</v>
      </c>
      <c r="I955">
        <f t="shared" si="98"/>
        <v>0.1236825975112894</v>
      </c>
      <c r="J955">
        <v>0</v>
      </c>
      <c r="K955">
        <f t="shared" si="99"/>
        <v>1.1316566233605234</v>
      </c>
      <c r="L955">
        <f t="shared" si="100"/>
        <v>1</v>
      </c>
      <c r="M955">
        <f t="shared" si="101"/>
        <v>0.5308812924928239</v>
      </c>
      <c r="N955">
        <f t="shared" si="102"/>
        <v>0.46911870750717605</v>
      </c>
      <c r="O955">
        <f t="shared" si="103"/>
        <v>0.46911870750717605</v>
      </c>
      <c r="P955">
        <f t="shared" si="104"/>
        <v>-0.75689943487099842</v>
      </c>
    </row>
    <row r="956" spans="1:16" x14ac:dyDescent="0.35">
      <c r="A956">
        <v>106</v>
      </c>
      <c r="B956">
        <v>5</v>
      </c>
      <c r="C956">
        <v>0</v>
      </c>
      <c r="D956">
        <v>0</v>
      </c>
      <c r="E956">
        <v>0</v>
      </c>
      <c r="F956">
        <v>0</v>
      </c>
      <c r="G956">
        <v>0</v>
      </c>
      <c r="H956">
        <v>1.9989999999999999</v>
      </c>
      <c r="I956">
        <f t="shared" si="98"/>
        <v>-2.3955410677348832</v>
      </c>
      <c r="J956">
        <v>0</v>
      </c>
      <c r="K956">
        <f t="shared" si="99"/>
        <v>9.1123361670919958E-2</v>
      </c>
      <c r="L956">
        <f t="shared" si="100"/>
        <v>1</v>
      </c>
      <c r="M956">
        <f t="shared" si="101"/>
        <v>8.3513344935971165E-2</v>
      </c>
      <c r="N956">
        <f t="shared" si="102"/>
        <v>0.91648665506402882</v>
      </c>
      <c r="O956">
        <f t="shared" si="103"/>
        <v>0.91648665506402882</v>
      </c>
      <c r="P956">
        <f t="shared" si="104"/>
        <v>-8.7207772567765587E-2</v>
      </c>
    </row>
    <row r="957" spans="1:16" x14ac:dyDescent="0.35">
      <c r="A957">
        <v>106</v>
      </c>
      <c r="B957">
        <v>6</v>
      </c>
      <c r="C957">
        <v>1</v>
      </c>
      <c r="D957">
        <v>1</v>
      </c>
      <c r="E957">
        <v>0</v>
      </c>
      <c r="F957">
        <v>1</v>
      </c>
      <c r="G957">
        <v>0</v>
      </c>
      <c r="H957">
        <v>1.399</v>
      </c>
      <c r="I957">
        <f t="shared" si="98"/>
        <v>9.5601637590497113E-2</v>
      </c>
      <c r="J957">
        <v>0</v>
      </c>
      <c r="K957">
        <f t="shared" si="99"/>
        <v>1.1003206502905316</v>
      </c>
      <c r="L957">
        <f t="shared" si="100"/>
        <v>1</v>
      </c>
      <c r="M957">
        <f t="shared" si="101"/>
        <v>0.52388222252555927</v>
      </c>
      <c r="N957">
        <f t="shared" si="102"/>
        <v>0.47611777747444073</v>
      </c>
      <c r="O957">
        <f t="shared" si="103"/>
        <v>0.52388222252555927</v>
      </c>
      <c r="P957">
        <f t="shared" si="104"/>
        <v>-0.64648838609739356</v>
      </c>
    </row>
    <row r="958" spans="1:16" x14ac:dyDescent="0.35">
      <c r="A958">
        <v>106</v>
      </c>
      <c r="B958">
        <v>7</v>
      </c>
      <c r="C958">
        <v>1</v>
      </c>
      <c r="D958">
        <v>0</v>
      </c>
      <c r="E958">
        <v>0</v>
      </c>
      <c r="F958">
        <v>0</v>
      </c>
      <c r="G958">
        <v>1</v>
      </c>
      <c r="H958">
        <v>1.399</v>
      </c>
      <c r="I958">
        <f t="shared" si="98"/>
        <v>-0.87670320720101569</v>
      </c>
      <c r="J958">
        <v>0</v>
      </c>
      <c r="K958">
        <f t="shared" si="99"/>
        <v>0.41615262158222693</v>
      </c>
      <c r="L958">
        <f t="shared" si="100"/>
        <v>1</v>
      </c>
      <c r="M958">
        <f t="shared" si="101"/>
        <v>0.29386142089492551</v>
      </c>
      <c r="N958">
        <f t="shared" si="102"/>
        <v>0.70613857910507449</v>
      </c>
      <c r="O958">
        <f t="shared" si="103"/>
        <v>0.29386142089492551</v>
      </c>
      <c r="P958">
        <f t="shared" si="104"/>
        <v>-1.2246469802675761</v>
      </c>
    </row>
    <row r="959" spans="1:16" x14ac:dyDescent="0.35">
      <c r="A959">
        <v>106</v>
      </c>
      <c r="B959">
        <v>8</v>
      </c>
      <c r="C959">
        <v>0</v>
      </c>
      <c r="D959">
        <v>1</v>
      </c>
      <c r="E959">
        <v>0</v>
      </c>
      <c r="F959">
        <v>0</v>
      </c>
      <c r="G959">
        <v>0</v>
      </c>
      <c r="H959">
        <v>1.6989999999999998</v>
      </c>
      <c r="I959">
        <f t="shared" si="98"/>
        <v>-2.4236220276556755</v>
      </c>
      <c r="J959">
        <v>0</v>
      </c>
      <c r="K959">
        <f t="shared" si="99"/>
        <v>8.8600123483272827E-2</v>
      </c>
      <c r="L959">
        <f t="shared" si="100"/>
        <v>1</v>
      </c>
      <c r="M959">
        <f t="shared" si="101"/>
        <v>8.1389044123725232E-2</v>
      </c>
      <c r="N959">
        <f t="shared" si="102"/>
        <v>0.91861095587627484</v>
      </c>
      <c r="O959">
        <f t="shared" si="103"/>
        <v>0.91861095587627484</v>
      </c>
      <c r="P959">
        <f t="shared" si="104"/>
        <v>-8.4892580451056243E-2</v>
      </c>
    </row>
    <row r="960" spans="1:16" x14ac:dyDescent="0.35">
      <c r="A960">
        <v>106</v>
      </c>
      <c r="B960">
        <v>9</v>
      </c>
      <c r="C960">
        <v>1</v>
      </c>
      <c r="D960">
        <v>0</v>
      </c>
      <c r="E960">
        <v>1</v>
      </c>
      <c r="F960">
        <v>0</v>
      </c>
      <c r="G960">
        <v>1</v>
      </c>
      <c r="H960">
        <v>1.6989999999999998</v>
      </c>
      <c r="I960">
        <f t="shared" si="98"/>
        <v>-1.624242418733818</v>
      </c>
      <c r="J960">
        <v>0</v>
      </c>
      <c r="K960">
        <f t="shared" si="99"/>
        <v>0.19706090832139075</v>
      </c>
      <c r="L960">
        <f t="shared" si="100"/>
        <v>1</v>
      </c>
      <c r="M960">
        <f t="shared" si="101"/>
        <v>0.16462061951193815</v>
      </c>
      <c r="N960">
        <f t="shared" si="102"/>
        <v>0.83537938048806182</v>
      </c>
      <c r="O960">
        <f t="shared" si="103"/>
        <v>0.16462061951193815</v>
      </c>
      <c r="P960">
        <f t="shared" si="104"/>
        <v>-1.8041117281599544</v>
      </c>
    </row>
    <row r="961" spans="1:16" x14ac:dyDescent="0.35">
      <c r="A961">
        <v>107</v>
      </c>
      <c r="B961">
        <v>1</v>
      </c>
      <c r="C961">
        <v>0</v>
      </c>
      <c r="D961">
        <v>1</v>
      </c>
      <c r="E961">
        <v>0</v>
      </c>
      <c r="F961">
        <v>0</v>
      </c>
      <c r="G961">
        <v>1</v>
      </c>
      <c r="H961">
        <v>1.9989999999999999</v>
      </c>
      <c r="I961">
        <f t="shared" si="98"/>
        <v>-1.758153150225175</v>
      </c>
      <c r="J961">
        <v>0</v>
      </c>
      <c r="K961">
        <f t="shared" si="99"/>
        <v>0.17236289843173716</v>
      </c>
      <c r="L961">
        <f t="shared" si="100"/>
        <v>1</v>
      </c>
      <c r="M961">
        <f t="shared" si="101"/>
        <v>0.14702179560808856</v>
      </c>
      <c r="N961">
        <f t="shared" si="102"/>
        <v>0.85297820439191141</v>
      </c>
      <c r="O961">
        <f t="shared" si="103"/>
        <v>0.85297820439191141</v>
      </c>
      <c r="P961">
        <f t="shared" si="104"/>
        <v>-0.1590212835262737</v>
      </c>
    </row>
    <row r="962" spans="1:16" x14ac:dyDescent="0.35">
      <c r="A962">
        <v>107</v>
      </c>
      <c r="B962">
        <v>2</v>
      </c>
      <c r="C962">
        <v>0</v>
      </c>
      <c r="D962">
        <v>0</v>
      </c>
      <c r="E962">
        <v>1</v>
      </c>
      <c r="F962">
        <v>0</v>
      </c>
      <c r="G962">
        <v>0</v>
      </c>
      <c r="H962">
        <v>1.399</v>
      </c>
      <c r="I962">
        <f t="shared" si="98"/>
        <v>-2.2897112961643185</v>
      </c>
      <c r="J962">
        <v>0</v>
      </c>
      <c r="K962">
        <f t="shared" si="99"/>
        <v>0.10129570209052766</v>
      </c>
      <c r="L962">
        <f t="shared" si="100"/>
        <v>1</v>
      </c>
      <c r="M962">
        <f t="shared" si="101"/>
        <v>9.1978659226803233E-2</v>
      </c>
      <c r="N962">
        <f t="shared" si="102"/>
        <v>0.90802134077319674</v>
      </c>
      <c r="O962">
        <f t="shared" si="103"/>
        <v>0.90802134077319674</v>
      </c>
      <c r="P962">
        <f t="shared" si="104"/>
        <v>-9.6487397602854783E-2</v>
      </c>
    </row>
    <row r="963" spans="1:16" x14ac:dyDescent="0.35">
      <c r="A963">
        <v>107</v>
      </c>
      <c r="B963">
        <v>3</v>
      </c>
      <c r="C963">
        <v>0</v>
      </c>
      <c r="D963">
        <v>0</v>
      </c>
      <c r="E963">
        <v>1</v>
      </c>
      <c r="F963">
        <v>1</v>
      </c>
      <c r="G963">
        <v>0</v>
      </c>
      <c r="H963">
        <v>1.9989999999999999</v>
      </c>
      <c r="I963">
        <f t="shared" si="98"/>
        <v>-0.62385661402151316</v>
      </c>
      <c r="J963">
        <v>0</v>
      </c>
      <c r="K963">
        <f t="shared" si="99"/>
        <v>0.53587378894663384</v>
      </c>
      <c r="L963">
        <f t="shared" si="100"/>
        <v>1</v>
      </c>
      <c r="M963">
        <f t="shared" si="101"/>
        <v>0.34890483371954567</v>
      </c>
      <c r="N963">
        <f t="shared" si="102"/>
        <v>0.65109516628045438</v>
      </c>
      <c r="O963">
        <f t="shared" si="103"/>
        <v>0.65109516628045438</v>
      </c>
      <c r="P963">
        <f t="shared" si="104"/>
        <v>-0.42909946269491628</v>
      </c>
    </row>
    <row r="964" spans="1:16" x14ac:dyDescent="0.35">
      <c r="A964">
        <v>107</v>
      </c>
      <c r="B964">
        <v>4</v>
      </c>
      <c r="C964">
        <v>0</v>
      </c>
      <c r="D964">
        <v>0</v>
      </c>
      <c r="E964">
        <v>0</v>
      </c>
      <c r="F964">
        <v>1</v>
      </c>
      <c r="G964">
        <v>0</v>
      </c>
      <c r="H964">
        <v>1.6989999999999998</v>
      </c>
      <c r="I964">
        <f t="shared" si="98"/>
        <v>0.1236825975112894</v>
      </c>
      <c r="J964">
        <v>0</v>
      </c>
      <c r="K964">
        <f t="shared" si="99"/>
        <v>1.1316566233605234</v>
      </c>
      <c r="L964">
        <f t="shared" si="100"/>
        <v>1</v>
      </c>
      <c r="M964">
        <f t="shared" si="101"/>
        <v>0.5308812924928239</v>
      </c>
      <c r="N964">
        <f t="shared" si="102"/>
        <v>0.46911870750717605</v>
      </c>
      <c r="O964">
        <f t="shared" si="103"/>
        <v>0.46911870750717605</v>
      </c>
      <c r="P964">
        <f t="shared" si="104"/>
        <v>-0.75689943487099842</v>
      </c>
    </row>
    <row r="965" spans="1:16" x14ac:dyDescent="0.35">
      <c r="A965">
        <v>107</v>
      </c>
      <c r="B965">
        <v>5</v>
      </c>
      <c r="C965">
        <v>0</v>
      </c>
      <c r="D965">
        <v>0</v>
      </c>
      <c r="E965">
        <v>0</v>
      </c>
      <c r="F965">
        <v>0</v>
      </c>
      <c r="G965">
        <v>0</v>
      </c>
      <c r="H965">
        <v>1.9989999999999999</v>
      </c>
      <c r="I965">
        <f t="shared" si="98"/>
        <v>-2.3955410677348832</v>
      </c>
      <c r="J965">
        <v>0</v>
      </c>
      <c r="K965">
        <f t="shared" si="99"/>
        <v>9.1123361670919958E-2</v>
      </c>
      <c r="L965">
        <f t="shared" si="100"/>
        <v>1</v>
      </c>
      <c r="M965">
        <f t="shared" si="101"/>
        <v>8.3513344935971165E-2</v>
      </c>
      <c r="N965">
        <f t="shared" si="102"/>
        <v>0.91648665506402882</v>
      </c>
      <c r="O965">
        <f t="shared" si="103"/>
        <v>0.91648665506402882</v>
      </c>
      <c r="P965">
        <f t="shared" si="104"/>
        <v>-8.7207772567765587E-2</v>
      </c>
    </row>
    <row r="966" spans="1:16" x14ac:dyDescent="0.35">
      <c r="A966">
        <v>107</v>
      </c>
      <c r="B966">
        <v>6</v>
      </c>
      <c r="C966">
        <v>0</v>
      </c>
      <c r="D966">
        <v>1</v>
      </c>
      <c r="E966">
        <v>0</v>
      </c>
      <c r="F966">
        <v>1</v>
      </c>
      <c r="G966">
        <v>0</v>
      </c>
      <c r="H966">
        <v>1.399</v>
      </c>
      <c r="I966">
        <f t="shared" si="98"/>
        <v>9.5601637590497113E-2</v>
      </c>
      <c r="J966">
        <v>0</v>
      </c>
      <c r="K966">
        <f t="shared" si="99"/>
        <v>1.1003206502905316</v>
      </c>
      <c r="L966">
        <f t="shared" si="100"/>
        <v>1</v>
      </c>
      <c r="M966">
        <f t="shared" si="101"/>
        <v>0.52388222252555927</v>
      </c>
      <c r="N966">
        <f t="shared" si="102"/>
        <v>0.47611777747444073</v>
      </c>
      <c r="O966">
        <f t="shared" si="103"/>
        <v>0.47611777747444073</v>
      </c>
      <c r="P966">
        <f t="shared" si="104"/>
        <v>-0.74209002368789079</v>
      </c>
    </row>
    <row r="967" spans="1:16" x14ac:dyDescent="0.35">
      <c r="A967">
        <v>107</v>
      </c>
      <c r="B967">
        <v>7</v>
      </c>
      <c r="C967">
        <v>0</v>
      </c>
      <c r="D967">
        <v>0</v>
      </c>
      <c r="E967">
        <v>0</v>
      </c>
      <c r="F967">
        <v>0</v>
      </c>
      <c r="G967">
        <v>1</v>
      </c>
      <c r="H967">
        <v>1.399</v>
      </c>
      <c r="I967">
        <f t="shared" si="98"/>
        <v>-0.87670320720101569</v>
      </c>
      <c r="J967">
        <v>0</v>
      </c>
      <c r="K967">
        <f t="shared" si="99"/>
        <v>0.41615262158222693</v>
      </c>
      <c r="L967">
        <f t="shared" si="100"/>
        <v>1</v>
      </c>
      <c r="M967">
        <f t="shared" si="101"/>
        <v>0.29386142089492551</v>
      </c>
      <c r="N967">
        <f t="shared" si="102"/>
        <v>0.70613857910507449</v>
      </c>
      <c r="O967">
        <f t="shared" si="103"/>
        <v>0.70613857910507449</v>
      </c>
      <c r="P967">
        <f t="shared" si="104"/>
        <v>-0.34794377306656044</v>
      </c>
    </row>
    <row r="968" spans="1:16" x14ac:dyDescent="0.35">
      <c r="A968">
        <v>107</v>
      </c>
      <c r="B968">
        <v>8</v>
      </c>
      <c r="C968">
        <v>0</v>
      </c>
      <c r="D968">
        <v>1</v>
      </c>
      <c r="E968">
        <v>0</v>
      </c>
      <c r="F968">
        <v>0</v>
      </c>
      <c r="G968">
        <v>0</v>
      </c>
      <c r="H968">
        <v>1.6989999999999998</v>
      </c>
      <c r="I968">
        <f t="shared" ref="I968:I987" si="105">SUMPRODUCT($B$4:$F$4,D968:H968)+$A$4</f>
        <v>-2.4236220276556755</v>
      </c>
      <c r="J968">
        <v>0</v>
      </c>
      <c r="K968">
        <f t="shared" ref="K968:K987" si="106">EXP(I968)</f>
        <v>8.8600123483272827E-2</v>
      </c>
      <c r="L968">
        <f t="shared" ref="L968:L987" si="107">EXP(J968)</f>
        <v>1</v>
      </c>
      <c r="M968">
        <f t="shared" ref="M968:M987" si="108">K968/(K968+L968)</f>
        <v>8.1389044123725232E-2</v>
      </c>
      <c r="N968">
        <f t="shared" ref="N968:N987" si="109">L968/(K968+L968)</f>
        <v>0.91861095587627484</v>
      </c>
      <c r="O968">
        <f t="shared" ref="O968:O987" si="110">M968^C968*N968^(1-C968)</f>
        <v>0.91861095587627484</v>
      </c>
      <c r="P968">
        <f t="shared" ref="P968:P987" si="111">LN(O968)</f>
        <v>-8.4892580451056243E-2</v>
      </c>
    </row>
    <row r="969" spans="1:16" x14ac:dyDescent="0.35">
      <c r="A969">
        <v>107</v>
      </c>
      <c r="B969">
        <v>9</v>
      </c>
      <c r="C969">
        <v>0</v>
      </c>
      <c r="D969">
        <v>0</v>
      </c>
      <c r="E969">
        <v>1</v>
      </c>
      <c r="F969">
        <v>0</v>
      </c>
      <c r="G969">
        <v>1</v>
      </c>
      <c r="H969">
        <v>1.6989999999999998</v>
      </c>
      <c r="I969">
        <f t="shared" si="105"/>
        <v>-1.624242418733818</v>
      </c>
      <c r="J969">
        <v>0</v>
      </c>
      <c r="K969">
        <f t="shared" si="106"/>
        <v>0.19706090832139075</v>
      </c>
      <c r="L969">
        <f t="shared" si="107"/>
        <v>1</v>
      </c>
      <c r="M969">
        <f t="shared" si="108"/>
        <v>0.16462061951193815</v>
      </c>
      <c r="N969">
        <f t="shared" si="109"/>
        <v>0.83537938048806182</v>
      </c>
      <c r="O969">
        <f t="shared" si="110"/>
        <v>0.83537938048806182</v>
      </c>
      <c r="P969">
        <f t="shared" si="111"/>
        <v>-0.17986930942613638</v>
      </c>
    </row>
    <row r="970" spans="1:16" x14ac:dyDescent="0.35">
      <c r="A970">
        <v>108</v>
      </c>
      <c r="B970">
        <v>1</v>
      </c>
      <c r="C970">
        <v>1</v>
      </c>
      <c r="D970">
        <v>1</v>
      </c>
      <c r="E970">
        <v>0</v>
      </c>
      <c r="F970">
        <v>0</v>
      </c>
      <c r="G970">
        <v>1</v>
      </c>
      <c r="H970">
        <v>1.9989999999999999</v>
      </c>
      <c r="I970">
        <f t="shared" si="105"/>
        <v>-1.758153150225175</v>
      </c>
      <c r="J970">
        <v>0</v>
      </c>
      <c r="K970">
        <f t="shared" si="106"/>
        <v>0.17236289843173716</v>
      </c>
      <c r="L970">
        <f t="shared" si="107"/>
        <v>1</v>
      </c>
      <c r="M970">
        <f t="shared" si="108"/>
        <v>0.14702179560808856</v>
      </c>
      <c r="N970">
        <f t="shared" si="109"/>
        <v>0.85297820439191141</v>
      </c>
      <c r="O970">
        <f t="shared" si="110"/>
        <v>0.14702179560808856</v>
      </c>
      <c r="P970">
        <f t="shared" si="111"/>
        <v>-1.9171744337514489</v>
      </c>
    </row>
    <row r="971" spans="1:16" x14ac:dyDescent="0.35">
      <c r="A971">
        <v>108</v>
      </c>
      <c r="B971">
        <v>2</v>
      </c>
      <c r="C971">
        <v>1</v>
      </c>
      <c r="D971">
        <v>0</v>
      </c>
      <c r="E971">
        <v>1</v>
      </c>
      <c r="F971">
        <v>0</v>
      </c>
      <c r="G971">
        <v>0</v>
      </c>
      <c r="H971">
        <v>1.399</v>
      </c>
      <c r="I971">
        <f t="shared" si="105"/>
        <v>-2.2897112961643185</v>
      </c>
      <c r="J971">
        <v>0</v>
      </c>
      <c r="K971">
        <f t="shared" si="106"/>
        <v>0.10129570209052766</v>
      </c>
      <c r="L971">
        <f t="shared" si="107"/>
        <v>1</v>
      </c>
      <c r="M971">
        <f t="shared" si="108"/>
        <v>9.1978659226803233E-2</v>
      </c>
      <c r="N971">
        <f t="shared" si="109"/>
        <v>0.90802134077319674</v>
      </c>
      <c r="O971">
        <f t="shared" si="110"/>
        <v>9.1978659226803233E-2</v>
      </c>
      <c r="P971">
        <f t="shared" si="111"/>
        <v>-2.3861986937671733</v>
      </c>
    </row>
    <row r="972" spans="1:16" x14ac:dyDescent="0.35">
      <c r="A972">
        <v>108</v>
      </c>
      <c r="B972">
        <v>3</v>
      </c>
      <c r="C972">
        <v>1</v>
      </c>
      <c r="D972">
        <v>0</v>
      </c>
      <c r="E972">
        <v>1</v>
      </c>
      <c r="F972">
        <v>1</v>
      </c>
      <c r="G972">
        <v>0</v>
      </c>
      <c r="H972">
        <v>1.9989999999999999</v>
      </c>
      <c r="I972">
        <f t="shared" si="105"/>
        <v>-0.62385661402151316</v>
      </c>
      <c r="J972">
        <v>0</v>
      </c>
      <c r="K972">
        <f t="shared" si="106"/>
        <v>0.53587378894663384</v>
      </c>
      <c r="L972">
        <f t="shared" si="107"/>
        <v>1</v>
      </c>
      <c r="M972">
        <f t="shared" si="108"/>
        <v>0.34890483371954567</v>
      </c>
      <c r="N972">
        <f t="shared" si="109"/>
        <v>0.65109516628045438</v>
      </c>
      <c r="O972">
        <f t="shared" si="110"/>
        <v>0.34890483371954567</v>
      </c>
      <c r="P972">
        <f t="shared" si="111"/>
        <v>-1.0529560767164297</v>
      </c>
    </row>
    <row r="973" spans="1:16" x14ac:dyDescent="0.35">
      <c r="A973">
        <v>108</v>
      </c>
      <c r="B973">
        <v>4</v>
      </c>
      <c r="C973">
        <v>1</v>
      </c>
      <c r="D973">
        <v>0</v>
      </c>
      <c r="E973">
        <v>0</v>
      </c>
      <c r="F973">
        <v>1</v>
      </c>
      <c r="G973">
        <v>0</v>
      </c>
      <c r="H973">
        <v>1.6989999999999998</v>
      </c>
      <c r="I973">
        <f t="shared" si="105"/>
        <v>0.1236825975112894</v>
      </c>
      <c r="J973">
        <v>0</v>
      </c>
      <c r="K973">
        <f t="shared" si="106"/>
        <v>1.1316566233605234</v>
      </c>
      <c r="L973">
        <f t="shared" si="107"/>
        <v>1</v>
      </c>
      <c r="M973">
        <f t="shared" si="108"/>
        <v>0.5308812924928239</v>
      </c>
      <c r="N973">
        <f t="shared" si="109"/>
        <v>0.46911870750717605</v>
      </c>
      <c r="O973">
        <f t="shared" si="110"/>
        <v>0.5308812924928239</v>
      </c>
      <c r="P973">
        <f t="shared" si="111"/>
        <v>-0.63321683735970902</v>
      </c>
    </row>
    <row r="974" spans="1:16" x14ac:dyDescent="0.35">
      <c r="A974">
        <v>108</v>
      </c>
      <c r="B974">
        <v>5</v>
      </c>
      <c r="C974">
        <v>0</v>
      </c>
      <c r="D974">
        <v>0</v>
      </c>
      <c r="E974">
        <v>0</v>
      </c>
      <c r="F974">
        <v>0</v>
      </c>
      <c r="G974">
        <v>0</v>
      </c>
      <c r="H974">
        <v>1.9989999999999999</v>
      </c>
      <c r="I974">
        <f t="shared" si="105"/>
        <v>-2.3955410677348832</v>
      </c>
      <c r="J974">
        <v>0</v>
      </c>
      <c r="K974">
        <f t="shared" si="106"/>
        <v>9.1123361670919958E-2</v>
      </c>
      <c r="L974">
        <f t="shared" si="107"/>
        <v>1</v>
      </c>
      <c r="M974">
        <f t="shared" si="108"/>
        <v>8.3513344935971165E-2</v>
      </c>
      <c r="N974">
        <f t="shared" si="109"/>
        <v>0.91648665506402882</v>
      </c>
      <c r="O974">
        <f t="shared" si="110"/>
        <v>0.91648665506402882</v>
      </c>
      <c r="P974">
        <f t="shared" si="111"/>
        <v>-8.7207772567765587E-2</v>
      </c>
    </row>
    <row r="975" spans="1:16" x14ac:dyDescent="0.35">
      <c r="A975">
        <v>108</v>
      </c>
      <c r="B975">
        <v>6</v>
      </c>
      <c r="C975">
        <v>1</v>
      </c>
      <c r="D975">
        <v>1</v>
      </c>
      <c r="E975">
        <v>0</v>
      </c>
      <c r="F975">
        <v>1</v>
      </c>
      <c r="G975">
        <v>0</v>
      </c>
      <c r="H975">
        <v>1.399</v>
      </c>
      <c r="I975">
        <f t="shared" si="105"/>
        <v>9.5601637590497113E-2</v>
      </c>
      <c r="J975">
        <v>0</v>
      </c>
      <c r="K975">
        <f t="shared" si="106"/>
        <v>1.1003206502905316</v>
      </c>
      <c r="L975">
        <f t="shared" si="107"/>
        <v>1</v>
      </c>
      <c r="M975">
        <f t="shared" si="108"/>
        <v>0.52388222252555927</v>
      </c>
      <c r="N975">
        <f t="shared" si="109"/>
        <v>0.47611777747444073</v>
      </c>
      <c r="O975">
        <f t="shared" si="110"/>
        <v>0.52388222252555927</v>
      </c>
      <c r="P975">
        <f t="shared" si="111"/>
        <v>-0.64648838609739356</v>
      </c>
    </row>
    <row r="976" spans="1:16" x14ac:dyDescent="0.35">
      <c r="A976">
        <v>108</v>
      </c>
      <c r="B976">
        <v>7</v>
      </c>
      <c r="C976">
        <v>1</v>
      </c>
      <c r="D976">
        <v>0</v>
      </c>
      <c r="E976">
        <v>0</v>
      </c>
      <c r="F976">
        <v>0</v>
      </c>
      <c r="G976">
        <v>1</v>
      </c>
      <c r="H976">
        <v>1.399</v>
      </c>
      <c r="I976">
        <f t="shared" si="105"/>
        <v>-0.87670320720101569</v>
      </c>
      <c r="J976">
        <v>0</v>
      </c>
      <c r="K976">
        <f t="shared" si="106"/>
        <v>0.41615262158222693</v>
      </c>
      <c r="L976">
        <f t="shared" si="107"/>
        <v>1</v>
      </c>
      <c r="M976">
        <f t="shared" si="108"/>
        <v>0.29386142089492551</v>
      </c>
      <c r="N976">
        <f t="shared" si="109"/>
        <v>0.70613857910507449</v>
      </c>
      <c r="O976">
        <f t="shared" si="110"/>
        <v>0.29386142089492551</v>
      </c>
      <c r="P976">
        <f t="shared" si="111"/>
        <v>-1.2246469802675761</v>
      </c>
    </row>
    <row r="977" spans="1:16" x14ac:dyDescent="0.35">
      <c r="A977">
        <v>108</v>
      </c>
      <c r="B977">
        <v>8</v>
      </c>
      <c r="C977">
        <v>0</v>
      </c>
      <c r="D977">
        <v>1</v>
      </c>
      <c r="E977">
        <v>0</v>
      </c>
      <c r="F977">
        <v>0</v>
      </c>
      <c r="G977">
        <v>0</v>
      </c>
      <c r="H977">
        <v>1.6989999999999998</v>
      </c>
      <c r="I977">
        <f t="shared" si="105"/>
        <v>-2.4236220276556755</v>
      </c>
      <c r="J977">
        <v>0</v>
      </c>
      <c r="K977">
        <f t="shared" si="106"/>
        <v>8.8600123483272827E-2</v>
      </c>
      <c r="L977">
        <f t="shared" si="107"/>
        <v>1</v>
      </c>
      <c r="M977">
        <f t="shared" si="108"/>
        <v>8.1389044123725232E-2</v>
      </c>
      <c r="N977">
        <f t="shared" si="109"/>
        <v>0.91861095587627484</v>
      </c>
      <c r="O977">
        <f t="shared" si="110"/>
        <v>0.91861095587627484</v>
      </c>
      <c r="P977">
        <f t="shared" si="111"/>
        <v>-8.4892580451056243E-2</v>
      </c>
    </row>
    <row r="978" spans="1:16" x14ac:dyDescent="0.35">
      <c r="A978">
        <v>108</v>
      </c>
      <c r="B978">
        <v>9</v>
      </c>
      <c r="C978">
        <v>1</v>
      </c>
      <c r="D978">
        <v>0</v>
      </c>
      <c r="E978">
        <v>1</v>
      </c>
      <c r="F978">
        <v>0</v>
      </c>
      <c r="G978">
        <v>1</v>
      </c>
      <c r="H978">
        <v>1.6989999999999998</v>
      </c>
      <c r="I978">
        <f t="shared" si="105"/>
        <v>-1.624242418733818</v>
      </c>
      <c r="J978">
        <v>0</v>
      </c>
      <c r="K978">
        <f t="shared" si="106"/>
        <v>0.19706090832139075</v>
      </c>
      <c r="L978">
        <f t="shared" si="107"/>
        <v>1</v>
      </c>
      <c r="M978">
        <f t="shared" si="108"/>
        <v>0.16462061951193815</v>
      </c>
      <c r="N978">
        <f t="shared" si="109"/>
        <v>0.83537938048806182</v>
      </c>
      <c r="O978">
        <f t="shared" si="110"/>
        <v>0.16462061951193815</v>
      </c>
      <c r="P978">
        <f t="shared" si="111"/>
        <v>-1.8041117281599544</v>
      </c>
    </row>
    <row r="979" spans="1:16" x14ac:dyDescent="0.35">
      <c r="A979">
        <v>109</v>
      </c>
      <c r="B979">
        <v>1</v>
      </c>
      <c r="C979">
        <v>0</v>
      </c>
      <c r="D979">
        <v>1</v>
      </c>
      <c r="E979">
        <v>0</v>
      </c>
      <c r="F979">
        <v>0</v>
      </c>
      <c r="G979">
        <v>1</v>
      </c>
      <c r="H979">
        <v>1.9989999999999999</v>
      </c>
      <c r="I979">
        <f t="shared" si="105"/>
        <v>-1.758153150225175</v>
      </c>
      <c r="J979">
        <v>0</v>
      </c>
      <c r="K979">
        <f t="shared" si="106"/>
        <v>0.17236289843173716</v>
      </c>
      <c r="L979">
        <f t="shared" si="107"/>
        <v>1</v>
      </c>
      <c r="M979">
        <f t="shared" si="108"/>
        <v>0.14702179560808856</v>
      </c>
      <c r="N979">
        <f t="shared" si="109"/>
        <v>0.85297820439191141</v>
      </c>
      <c r="O979">
        <f t="shared" si="110"/>
        <v>0.85297820439191141</v>
      </c>
      <c r="P979">
        <f t="shared" si="111"/>
        <v>-0.1590212835262737</v>
      </c>
    </row>
    <row r="980" spans="1:16" x14ac:dyDescent="0.35">
      <c r="A980">
        <v>109</v>
      </c>
      <c r="B980">
        <v>2</v>
      </c>
      <c r="C980">
        <v>0</v>
      </c>
      <c r="D980">
        <v>0</v>
      </c>
      <c r="E980">
        <v>1</v>
      </c>
      <c r="F980">
        <v>0</v>
      </c>
      <c r="G980">
        <v>0</v>
      </c>
      <c r="H980">
        <v>1.399</v>
      </c>
      <c r="I980">
        <f t="shared" si="105"/>
        <v>-2.2897112961643185</v>
      </c>
      <c r="J980">
        <v>0</v>
      </c>
      <c r="K980">
        <f t="shared" si="106"/>
        <v>0.10129570209052766</v>
      </c>
      <c r="L980">
        <f t="shared" si="107"/>
        <v>1</v>
      </c>
      <c r="M980">
        <f t="shared" si="108"/>
        <v>9.1978659226803233E-2</v>
      </c>
      <c r="N980">
        <f t="shared" si="109"/>
        <v>0.90802134077319674</v>
      </c>
      <c r="O980">
        <f t="shared" si="110"/>
        <v>0.90802134077319674</v>
      </c>
      <c r="P980">
        <f t="shared" si="111"/>
        <v>-9.6487397602854783E-2</v>
      </c>
    </row>
    <row r="981" spans="1:16" x14ac:dyDescent="0.35">
      <c r="A981">
        <v>109</v>
      </c>
      <c r="B981">
        <v>3</v>
      </c>
      <c r="C981">
        <v>1</v>
      </c>
      <c r="D981">
        <v>0</v>
      </c>
      <c r="E981">
        <v>1</v>
      </c>
      <c r="F981">
        <v>1</v>
      </c>
      <c r="G981">
        <v>0</v>
      </c>
      <c r="H981">
        <v>1.9989999999999999</v>
      </c>
      <c r="I981">
        <f t="shared" si="105"/>
        <v>-0.62385661402151316</v>
      </c>
      <c r="J981">
        <v>0</v>
      </c>
      <c r="K981">
        <f t="shared" si="106"/>
        <v>0.53587378894663384</v>
      </c>
      <c r="L981">
        <f t="shared" si="107"/>
        <v>1</v>
      </c>
      <c r="M981">
        <f t="shared" si="108"/>
        <v>0.34890483371954567</v>
      </c>
      <c r="N981">
        <f t="shared" si="109"/>
        <v>0.65109516628045438</v>
      </c>
      <c r="O981">
        <f t="shared" si="110"/>
        <v>0.34890483371954567</v>
      </c>
      <c r="P981">
        <f t="shared" si="111"/>
        <v>-1.0529560767164297</v>
      </c>
    </row>
    <row r="982" spans="1:16" x14ac:dyDescent="0.35">
      <c r="A982">
        <v>109</v>
      </c>
      <c r="B982">
        <v>4</v>
      </c>
      <c r="C982">
        <v>1</v>
      </c>
      <c r="D982">
        <v>0</v>
      </c>
      <c r="E982">
        <v>0</v>
      </c>
      <c r="F982">
        <v>1</v>
      </c>
      <c r="G982">
        <v>0</v>
      </c>
      <c r="H982">
        <v>1.6989999999999998</v>
      </c>
      <c r="I982">
        <f t="shared" si="105"/>
        <v>0.1236825975112894</v>
      </c>
      <c r="J982">
        <v>0</v>
      </c>
      <c r="K982">
        <f t="shared" si="106"/>
        <v>1.1316566233605234</v>
      </c>
      <c r="L982">
        <f t="shared" si="107"/>
        <v>1</v>
      </c>
      <c r="M982">
        <f t="shared" si="108"/>
        <v>0.5308812924928239</v>
      </c>
      <c r="N982">
        <f t="shared" si="109"/>
        <v>0.46911870750717605</v>
      </c>
      <c r="O982">
        <f t="shared" si="110"/>
        <v>0.5308812924928239</v>
      </c>
      <c r="P982">
        <f t="shared" si="111"/>
        <v>-0.63321683735970902</v>
      </c>
    </row>
    <row r="983" spans="1:16" x14ac:dyDescent="0.35">
      <c r="A983">
        <v>109</v>
      </c>
      <c r="B983">
        <v>5</v>
      </c>
      <c r="C983">
        <v>0</v>
      </c>
      <c r="D983">
        <v>0</v>
      </c>
      <c r="E983">
        <v>0</v>
      </c>
      <c r="F983">
        <v>0</v>
      </c>
      <c r="G983">
        <v>0</v>
      </c>
      <c r="H983">
        <v>1.9989999999999999</v>
      </c>
      <c r="I983">
        <f t="shared" si="105"/>
        <v>-2.3955410677348832</v>
      </c>
      <c r="J983">
        <v>0</v>
      </c>
      <c r="K983">
        <f t="shared" si="106"/>
        <v>9.1123361670919958E-2</v>
      </c>
      <c r="L983">
        <f t="shared" si="107"/>
        <v>1</v>
      </c>
      <c r="M983">
        <f t="shared" si="108"/>
        <v>8.3513344935971165E-2</v>
      </c>
      <c r="N983">
        <f t="shared" si="109"/>
        <v>0.91648665506402882</v>
      </c>
      <c r="O983">
        <f t="shared" si="110"/>
        <v>0.91648665506402882</v>
      </c>
      <c r="P983">
        <f t="shared" si="111"/>
        <v>-8.7207772567765587E-2</v>
      </c>
    </row>
    <row r="984" spans="1:16" x14ac:dyDescent="0.35">
      <c r="A984">
        <v>109</v>
      </c>
      <c r="B984">
        <v>6</v>
      </c>
      <c r="C984">
        <v>1</v>
      </c>
      <c r="D984">
        <v>1</v>
      </c>
      <c r="E984">
        <v>0</v>
      </c>
      <c r="F984">
        <v>1</v>
      </c>
      <c r="G984">
        <v>0</v>
      </c>
      <c r="H984">
        <v>1.399</v>
      </c>
      <c r="I984">
        <f t="shared" si="105"/>
        <v>9.5601637590497113E-2</v>
      </c>
      <c r="J984">
        <v>0</v>
      </c>
      <c r="K984">
        <f t="shared" si="106"/>
        <v>1.1003206502905316</v>
      </c>
      <c r="L984">
        <f t="shared" si="107"/>
        <v>1</v>
      </c>
      <c r="M984">
        <f t="shared" si="108"/>
        <v>0.52388222252555927</v>
      </c>
      <c r="N984">
        <f t="shared" si="109"/>
        <v>0.47611777747444073</v>
      </c>
      <c r="O984">
        <f t="shared" si="110"/>
        <v>0.52388222252555927</v>
      </c>
      <c r="P984">
        <f t="shared" si="111"/>
        <v>-0.64648838609739356</v>
      </c>
    </row>
    <row r="985" spans="1:16" x14ac:dyDescent="0.35">
      <c r="A985">
        <v>109</v>
      </c>
      <c r="B985">
        <v>7</v>
      </c>
      <c r="C985">
        <v>1</v>
      </c>
      <c r="D985">
        <v>0</v>
      </c>
      <c r="E985">
        <v>0</v>
      </c>
      <c r="F985">
        <v>0</v>
      </c>
      <c r="G985">
        <v>1</v>
      </c>
      <c r="H985">
        <v>1.399</v>
      </c>
      <c r="I985">
        <f t="shared" si="105"/>
        <v>-0.87670320720101569</v>
      </c>
      <c r="J985">
        <v>0</v>
      </c>
      <c r="K985">
        <f t="shared" si="106"/>
        <v>0.41615262158222693</v>
      </c>
      <c r="L985">
        <f t="shared" si="107"/>
        <v>1</v>
      </c>
      <c r="M985">
        <f t="shared" si="108"/>
        <v>0.29386142089492551</v>
      </c>
      <c r="N985">
        <f t="shared" si="109"/>
        <v>0.70613857910507449</v>
      </c>
      <c r="O985">
        <f t="shared" si="110"/>
        <v>0.29386142089492551</v>
      </c>
      <c r="P985">
        <f t="shared" si="111"/>
        <v>-1.2246469802675761</v>
      </c>
    </row>
    <row r="986" spans="1:16" x14ac:dyDescent="0.35">
      <c r="A986">
        <v>109</v>
      </c>
      <c r="B986">
        <v>8</v>
      </c>
      <c r="C986">
        <v>0</v>
      </c>
      <c r="D986">
        <v>1</v>
      </c>
      <c r="E986">
        <v>0</v>
      </c>
      <c r="F986">
        <v>0</v>
      </c>
      <c r="G986">
        <v>0</v>
      </c>
      <c r="H986">
        <v>1.6989999999999998</v>
      </c>
      <c r="I986">
        <f t="shared" si="105"/>
        <v>-2.4236220276556755</v>
      </c>
      <c r="J986">
        <v>0</v>
      </c>
      <c r="K986">
        <f t="shared" si="106"/>
        <v>8.8600123483272827E-2</v>
      </c>
      <c r="L986">
        <f t="shared" si="107"/>
        <v>1</v>
      </c>
      <c r="M986">
        <f t="shared" si="108"/>
        <v>8.1389044123725232E-2</v>
      </c>
      <c r="N986">
        <f t="shared" si="109"/>
        <v>0.91861095587627484</v>
      </c>
      <c r="O986">
        <f t="shared" si="110"/>
        <v>0.91861095587627484</v>
      </c>
      <c r="P986">
        <f t="shared" si="111"/>
        <v>-8.4892580451056243E-2</v>
      </c>
    </row>
    <row r="987" spans="1:16" x14ac:dyDescent="0.35">
      <c r="A987">
        <v>109</v>
      </c>
      <c r="B987">
        <v>9</v>
      </c>
      <c r="C987">
        <v>1</v>
      </c>
      <c r="D987">
        <v>0</v>
      </c>
      <c r="E987">
        <v>1</v>
      </c>
      <c r="F987">
        <v>0</v>
      </c>
      <c r="G987">
        <v>1</v>
      </c>
      <c r="H987">
        <v>1.6989999999999998</v>
      </c>
      <c r="I987">
        <f t="shared" si="105"/>
        <v>-1.624242418733818</v>
      </c>
      <c r="J987">
        <v>0</v>
      </c>
      <c r="K987">
        <f t="shared" si="106"/>
        <v>0.19706090832139075</v>
      </c>
      <c r="L987">
        <f t="shared" si="107"/>
        <v>1</v>
      </c>
      <c r="M987">
        <f t="shared" si="108"/>
        <v>0.16462061951193815</v>
      </c>
      <c r="N987">
        <f t="shared" si="109"/>
        <v>0.83537938048806182</v>
      </c>
      <c r="O987">
        <f t="shared" si="110"/>
        <v>0.16462061951193815</v>
      </c>
      <c r="P987">
        <f t="shared" si="111"/>
        <v>-1.8041117281599544</v>
      </c>
    </row>
  </sheetData>
  <mergeCells count="4">
    <mergeCell ref="A2:F2"/>
    <mergeCell ref="J3:K3"/>
    <mergeCell ref="A1:Q1"/>
    <mergeCell ref="T14:X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DFA1-4A6A-4629-A8B9-422BDAE347CA}">
  <sheetPr codeName="XLSTAT_20210919_181524_1">
    <tabColor rgb="FF007800"/>
  </sheetPr>
  <dimension ref="B1:K77"/>
  <sheetViews>
    <sheetView topLeftCell="A23" zoomScaleNormal="100" workbookViewId="0">
      <selection activeCell="O12" sqref="O12"/>
    </sheetView>
  </sheetViews>
  <sheetFormatPr defaultRowHeight="14.5" x14ac:dyDescent="0.35"/>
  <cols>
    <col min="1" max="1" width="4.6328125" customWidth="1"/>
  </cols>
  <sheetData>
    <row r="1" spans="2:5" x14ac:dyDescent="0.35">
      <c r="B1" t="s">
        <v>68</v>
      </c>
    </row>
    <row r="2" spans="2:5" x14ac:dyDescent="0.35">
      <c r="B2" t="s">
        <v>23</v>
      </c>
    </row>
    <row r="3" spans="2:5" x14ac:dyDescent="0.35">
      <c r="B3" t="s">
        <v>24</v>
      </c>
    </row>
    <row r="4" spans="2:5" x14ac:dyDescent="0.35">
      <c r="B4" t="s">
        <v>25</v>
      </c>
    </row>
    <row r="5" spans="2:5" x14ac:dyDescent="0.35">
      <c r="B5" t="s">
        <v>26</v>
      </c>
    </row>
    <row r="6" spans="2:5" x14ac:dyDescent="0.35">
      <c r="B6" t="s">
        <v>27</v>
      </c>
    </row>
    <row r="7" spans="2:5" x14ac:dyDescent="0.35">
      <c r="B7" t="s">
        <v>28</v>
      </c>
    </row>
    <row r="8" spans="2:5" x14ac:dyDescent="0.35">
      <c r="B8" t="s">
        <v>29</v>
      </c>
    </row>
    <row r="9" spans="2:5" ht="38" customHeight="1" x14ac:dyDescent="0.35"/>
    <row r="10" spans="2:5" ht="16" customHeight="1" x14ac:dyDescent="0.35">
      <c r="B10" s="33"/>
    </row>
    <row r="13" spans="2:5" x14ac:dyDescent="0.35">
      <c r="B13" t="s">
        <v>30</v>
      </c>
    </row>
    <row r="14" spans="2:5" ht="15" thickBot="1" x14ac:dyDescent="0.4"/>
    <row r="15" spans="2:5" x14ac:dyDescent="0.35">
      <c r="B15" s="2" t="s">
        <v>34</v>
      </c>
      <c r="C15" s="2" t="s">
        <v>35</v>
      </c>
      <c r="D15" s="2" t="s">
        <v>36</v>
      </c>
      <c r="E15" s="2" t="s">
        <v>37</v>
      </c>
    </row>
    <row r="16" spans="2:5" x14ac:dyDescent="0.35">
      <c r="B16" s="7" t="s">
        <v>2</v>
      </c>
      <c r="C16" s="3" t="s">
        <v>31</v>
      </c>
      <c r="D16" s="5">
        <v>734</v>
      </c>
      <c r="E16" s="9">
        <v>74.821610601427111</v>
      </c>
    </row>
    <row r="17" spans="2:9" ht="15" thickBot="1" x14ac:dyDescent="0.4">
      <c r="B17" s="8" t="s">
        <v>32</v>
      </c>
      <c r="C17" s="4" t="s">
        <v>33</v>
      </c>
      <c r="D17" s="6">
        <v>247</v>
      </c>
      <c r="E17" s="10">
        <v>25.178389398572886</v>
      </c>
    </row>
    <row r="19" spans="2:9" ht="15" thickBot="1" x14ac:dyDescent="0.4"/>
    <row r="20" spans="2:9" x14ac:dyDescent="0.35">
      <c r="B20" s="14" t="s">
        <v>34</v>
      </c>
      <c r="C20" s="2" t="s">
        <v>38</v>
      </c>
      <c r="D20" s="2" t="s">
        <v>39</v>
      </c>
      <c r="E20" s="2" t="s">
        <v>40</v>
      </c>
      <c r="F20" s="2" t="s">
        <v>41</v>
      </c>
      <c r="G20" s="2" t="s">
        <v>42</v>
      </c>
      <c r="H20" s="2" t="s">
        <v>43</v>
      </c>
      <c r="I20" s="2" t="s">
        <v>44</v>
      </c>
    </row>
    <row r="21" spans="2:9" x14ac:dyDescent="0.35">
      <c r="B21" s="15" t="s">
        <v>3</v>
      </c>
      <c r="C21" s="5">
        <v>981</v>
      </c>
      <c r="D21" s="5">
        <v>0</v>
      </c>
      <c r="E21" s="5">
        <v>981</v>
      </c>
      <c r="F21" s="9">
        <v>0</v>
      </c>
      <c r="G21" s="9">
        <v>1</v>
      </c>
      <c r="H21" s="9">
        <v>0.33333333333333326</v>
      </c>
      <c r="I21" s="9">
        <v>0.47164497197769117</v>
      </c>
    </row>
    <row r="22" spans="2:9" x14ac:dyDescent="0.35">
      <c r="B22" s="13" t="s">
        <v>4</v>
      </c>
      <c r="C22" s="17">
        <v>981</v>
      </c>
      <c r="D22" s="17">
        <v>0</v>
      </c>
      <c r="E22" s="17">
        <v>981</v>
      </c>
      <c r="F22" s="18">
        <v>0</v>
      </c>
      <c r="G22" s="18">
        <v>1</v>
      </c>
      <c r="H22" s="18">
        <v>0.3333333333333337</v>
      </c>
      <c r="I22" s="18">
        <v>0.47164497197769056</v>
      </c>
    </row>
    <row r="23" spans="2:9" x14ac:dyDescent="0.35">
      <c r="B23" s="13" t="s">
        <v>6</v>
      </c>
      <c r="C23" s="17">
        <v>981</v>
      </c>
      <c r="D23" s="17">
        <v>0</v>
      </c>
      <c r="E23" s="17">
        <v>981</v>
      </c>
      <c r="F23" s="18">
        <v>0</v>
      </c>
      <c r="G23" s="18">
        <v>1</v>
      </c>
      <c r="H23" s="18">
        <v>0.33333333333333359</v>
      </c>
      <c r="I23" s="18">
        <v>0.4716449719776909</v>
      </c>
    </row>
    <row r="24" spans="2:9" x14ac:dyDescent="0.35">
      <c r="B24" s="13" t="s">
        <v>7</v>
      </c>
      <c r="C24" s="17">
        <v>981</v>
      </c>
      <c r="D24" s="17">
        <v>0</v>
      </c>
      <c r="E24" s="17">
        <v>981</v>
      </c>
      <c r="F24" s="18">
        <v>0</v>
      </c>
      <c r="G24" s="18">
        <v>1</v>
      </c>
      <c r="H24" s="18">
        <v>0.33333333333333343</v>
      </c>
      <c r="I24" s="18">
        <v>0.4716449719776909</v>
      </c>
    </row>
    <row r="25" spans="2:9" ht="15" thickBot="1" x14ac:dyDescent="0.4">
      <c r="B25" s="16" t="s">
        <v>10</v>
      </c>
      <c r="C25" s="6">
        <v>981</v>
      </c>
      <c r="D25" s="6">
        <v>0</v>
      </c>
      <c r="E25" s="6">
        <v>981</v>
      </c>
      <c r="F25" s="10">
        <v>1.399</v>
      </c>
      <c r="G25" s="10">
        <v>1.9989999999999999</v>
      </c>
      <c r="H25" s="10">
        <v>1.6990000000000007</v>
      </c>
      <c r="I25" s="10">
        <v>0.24507391637992793</v>
      </c>
    </row>
    <row r="28" spans="2:9" x14ac:dyDescent="0.35">
      <c r="B28" s="1" t="s">
        <v>45</v>
      </c>
    </row>
    <row r="30" spans="2:9" x14ac:dyDescent="0.35">
      <c r="B30" t="s">
        <v>46</v>
      </c>
    </row>
    <row r="31" spans="2:9" ht="15" thickBot="1" x14ac:dyDescent="0.4"/>
    <row r="32" spans="2:9" x14ac:dyDescent="0.35">
      <c r="B32" s="2" t="s">
        <v>35</v>
      </c>
      <c r="C32" s="2" t="s">
        <v>47</v>
      </c>
    </row>
    <row r="33" spans="2:11" x14ac:dyDescent="0.35">
      <c r="B33" s="19" t="s">
        <v>31</v>
      </c>
      <c r="C33" s="19" t="s">
        <v>31</v>
      </c>
    </row>
    <row r="34" spans="2:11" ht="15" thickBot="1" x14ac:dyDescent="0.4">
      <c r="B34" s="20" t="s">
        <v>33</v>
      </c>
      <c r="C34" s="20" t="s">
        <v>33</v>
      </c>
    </row>
    <row r="37" spans="2:11" x14ac:dyDescent="0.35">
      <c r="B37" t="s">
        <v>48</v>
      </c>
    </row>
    <row r="38" spans="2:11" ht="15" thickBot="1" x14ac:dyDescent="0.4"/>
    <row r="39" spans="2:11" x14ac:dyDescent="0.35">
      <c r="B39" s="14" t="s">
        <v>49</v>
      </c>
      <c r="C39" s="2" t="s">
        <v>50</v>
      </c>
      <c r="D39" s="2" t="s">
        <v>51</v>
      </c>
      <c r="E39" s="2" t="s">
        <v>52</v>
      </c>
      <c r="F39" s="2" t="s">
        <v>53</v>
      </c>
      <c r="G39" s="2" t="s">
        <v>54</v>
      </c>
      <c r="H39" s="2" t="s">
        <v>55</v>
      </c>
      <c r="I39" s="2" t="s">
        <v>56</v>
      </c>
      <c r="J39" s="2" t="s">
        <v>57</v>
      </c>
      <c r="K39" s="2" t="s">
        <v>58</v>
      </c>
    </row>
    <row r="40" spans="2:11" x14ac:dyDescent="0.35">
      <c r="B40" s="15" t="s">
        <v>59</v>
      </c>
      <c r="C40" s="9">
        <v>-0.5001615122994082</v>
      </c>
      <c r="D40" s="9">
        <v>0.60959113954924582</v>
      </c>
      <c r="E40" s="9">
        <v>0.67319866677704876</v>
      </c>
      <c r="F40" s="9">
        <v>0.41193862414670179</v>
      </c>
      <c r="G40" s="9">
        <v>-1.6949381911106598</v>
      </c>
      <c r="H40" s="9">
        <v>0.69461516651184352</v>
      </c>
      <c r="I40" s="9"/>
      <c r="J40" s="9"/>
      <c r="K40" s="9"/>
    </row>
    <row r="41" spans="2:11" x14ac:dyDescent="0.35">
      <c r="B41" s="13" t="s">
        <v>3</v>
      </c>
      <c r="C41" s="18">
        <v>-0.3125372647892134</v>
      </c>
      <c r="D41" s="18">
        <v>0.19492224496616303</v>
      </c>
      <c r="E41" s="18">
        <v>2.5708740753477048</v>
      </c>
      <c r="F41" s="18">
        <v>0.10884757404770229</v>
      </c>
      <c r="G41" s="18">
        <v>-0.69457784470858663</v>
      </c>
      <c r="H41" s="18">
        <v>6.9503315130159893E-2</v>
      </c>
      <c r="I41" s="18">
        <v>0.73158836595242194</v>
      </c>
      <c r="J41" s="18">
        <v>0.49928517938171951</v>
      </c>
      <c r="K41" s="18">
        <v>1.0719756149375721</v>
      </c>
    </row>
    <row r="42" spans="2:11" x14ac:dyDescent="0.35">
      <c r="B42" s="13" t="s">
        <v>4</v>
      </c>
      <c r="C42" s="18">
        <v>-0.46308801959592549</v>
      </c>
      <c r="D42" s="18">
        <v>0.20306214312812076</v>
      </c>
      <c r="E42" s="18">
        <v>5.2007881131007414</v>
      </c>
      <c r="F42" s="18">
        <v>2.2576649830751916E-2</v>
      </c>
      <c r="G42" s="18">
        <v>-0.86108250675055975</v>
      </c>
      <c r="H42" s="18">
        <v>-6.5093532441291235E-2</v>
      </c>
      <c r="I42" s="18">
        <v>0.62933723606099323</v>
      </c>
      <c r="J42" s="18">
        <v>0.42270425435269798</v>
      </c>
      <c r="K42" s="18">
        <v>0.9369798212686532</v>
      </c>
    </row>
    <row r="43" spans="2:11" x14ac:dyDescent="0.35">
      <c r="B43" s="13" t="s">
        <v>6</v>
      </c>
      <c r="C43" s="18">
        <v>2.2347703612508627</v>
      </c>
      <c r="D43" s="18">
        <v>0.22753844701571416</v>
      </c>
      <c r="E43" s="18">
        <v>96.461992077919376</v>
      </c>
      <c r="F43" s="21" t="s">
        <v>60</v>
      </c>
      <c r="G43" s="18">
        <v>1.7888032000018876</v>
      </c>
      <c r="H43" s="18">
        <v>2.6807375224998378</v>
      </c>
      <c r="I43" s="18">
        <v>9.3443357842148753</v>
      </c>
      <c r="J43" s="18">
        <v>5.9822885774088954</v>
      </c>
      <c r="K43" s="18">
        <v>14.595854098027816</v>
      </c>
    </row>
    <row r="44" spans="2:11" x14ac:dyDescent="0.35">
      <c r="B44" s="13" t="s">
        <v>7</v>
      </c>
      <c r="C44" s="18">
        <v>0.94992905665072491</v>
      </c>
      <c r="D44" s="18">
        <v>0.24305246784073692</v>
      </c>
      <c r="E44" s="18">
        <v>15.275037118100292</v>
      </c>
      <c r="F44" s="21" t="s">
        <v>60</v>
      </c>
      <c r="G44" s="18">
        <v>0.47355497332930097</v>
      </c>
      <c r="H44" s="18">
        <v>1.4263031399721489</v>
      </c>
      <c r="I44" s="18">
        <v>2.5855262269190926</v>
      </c>
      <c r="J44" s="18">
        <v>1.6056922521240793</v>
      </c>
      <c r="K44" s="18">
        <v>4.1632796454260417</v>
      </c>
    </row>
    <row r="45" spans="2:11" ht="15" thickBot="1" x14ac:dyDescent="0.4">
      <c r="B45" s="16" t="s">
        <v>10</v>
      </c>
      <c r="C45" s="10">
        <v>-0.94815920685875321</v>
      </c>
      <c r="D45" s="10">
        <v>0.34594339842110094</v>
      </c>
      <c r="E45" s="10">
        <v>7.5119456678356098</v>
      </c>
      <c r="F45" s="10">
        <v>6.1291128085575464E-3</v>
      </c>
      <c r="G45" s="10">
        <v>-1.6261958084535015</v>
      </c>
      <c r="H45" s="10">
        <v>-0.27012260526400489</v>
      </c>
      <c r="I45" s="10">
        <v>0.38745358931988194</v>
      </c>
      <c r="J45" s="10">
        <v>0.19667634728998873</v>
      </c>
      <c r="K45" s="10">
        <v>0.7632859057297593</v>
      </c>
    </row>
    <row r="48" spans="2:11" x14ac:dyDescent="0.35">
      <c r="B48" t="s">
        <v>61</v>
      </c>
    </row>
    <row r="49" spans="2:6" ht="15" thickBot="1" x14ac:dyDescent="0.4"/>
    <row r="50" spans="2:6" x14ac:dyDescent="0.35">
      <c r="B50" s="14" t="s">
        <v>62</v>
      </c>
      <c r="C50" s="24" t="s">
        <v>31</v>
      </c>
      <c r="D50" s="2" t="s">
        <v>33</v>
      </c>
      <c r="E50" s="24" t="s">
        <v>63</v>
      </c>
      <c r="F50" s="24" t="s">
        <v>64</v>
      </c>
    </row>
    <row r="51" spans="2:6" x14ac:dyDescent="0.35">
      <c r="B51" s="19">
        <v>0</v>
      </c>
      <c r="C51" s="25">
        <v>631</v>
      </c>
      <c r="D51" s="5">
        <v>103</v>
      </c>
      <c r="E51" s="25">
        <v>734</v>
      </c>
      <c r="F51" s="28">
        <v>0.85967302452316074</v>
      </c>
    </row>
    <row r="52" spans="2:6" x14ac:dyDescent="0.35">
      <c r="B52" s="12">
        <v>1</v>
      </c>
      <c r="C52" s="26">
        <v>132</v>
      </c>
      <c r="D52" s="17">
        <v>115</v>
      </c>
      <c r="E52" s="26">
        <v>247</v>
      </c>
      <c r="F52" s="29">
        <v>0.46558704453441296</v>
      </c>
    </row>
    <row r="53" spans="2:6" ht="15" thickBot="1" x14ac:dyDescent="0.4">
      <c r="B53" s="22" t="s">
        <v>63</v>
      </c>
      <c r="C53" s="27">
        <v>763</v>
      </c>
      <c r="D53" s="23">
        <v>218</v>
      </c>
      <c r="E53" s="27">
        <v>981</v>
      </c>
      <c r="F53" s="30">
        <v>0.76044852191641188</v>
      </c>
    </row>
    <row r="56" spans="2:6" x14ac:dyDescent="0.35">
      <c r="B56" t="s">
        <v>65</v>
      </c>
    </row>
    <row r="75" spans="2:7" x14ac:dyDescent="0.35">
      <c r="G75" t="s">
        <v>66</v>
      </c>
    </row>
    <row r="77" spans="2:7" x14ac:dyDescent="0.35">
      <c r="B77" s="31" t="s">
        <v>67</v>
      </c>
      <c r="D77" s="32">
        <v>0.74196074970489279</v>
      </c>
    </row>
  </sheetData>
  <pageMargins left="0.7" right="0.7" top="0.75" bottom="0.75" header="0.3" footer="0.3"/>
  <pageSetup orientation="portrait" r:id="rId1"/>
  <ignoredErrors>
    <ignoredError sqref="C16:C17"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8196" r:id="rId4" name="DD741676">
              <controlPr defaultSize="0" autoFill="0" autoPict="0" macro="[0]!GoToResultsNew0919202118164220">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D5D5-EFD8-42AE-ACC3-D411D0F70A0C}">
  <sheetPr codeName="Sheet10"/>
  <dimension ref="A1:M13"/>
  <sheetViews>
    <sheetView workbookViewId="0">
      <selection activeCell="F8" sqref="F8:F10"/>
    </sheetView>
  </sheetViews>
  <sheetFormatPr defaultRowHeight="14.5" x14ac:dyDescent="0.35"/>
  <cols>
    <col min="1" max="1" width="12.90625" customWidth="1"/>
    <col min="2" max="2" width="9.6328125" customWidth="1"/>
    <col min="3" max="3" width="10" customWidth="1"/>
    <col min="4" max="4" width="10.26953125" customWidth="1"/>
    <col min="5" max="5" width="10.6328125" customWidth="1"/>
    <col min="6" max="6" width="12.7265625" customWidth="1"/>
    <col min="10" max="10" width="14.26953125" customWidth="1"/>
  </cols>
  <sheetData>
    <row r="1" spans="1:13" ht="18.5" x14ac:dyDescent="0.45">
      <c r="A1" s="136" t="s">
        <v>123</v>
      </c>
      <c r="B1" s="136"/>
      <c r="C1" s="136"/>
      <c r="D1" s="136"/>
      <c r="E1" s="136"/>
      <c r="F1" s="136"/>
    </row>
    <row r="3" spans="1:13" x14ac:dyDescent="0.35">
      <c r="B3" s="1" t="s">
        <v>49</v>
      </c>
      <c r="C3" s="1" t="s">
        <v>50</v>
      </c>
      <c r="D3" s="1" t="s">
        <v>74</v>
      </c>
      <c r="E3" s="1" t="s">
        <v>75</v>
      </c>
      <c r="F3" s="1" t="s">
        <v>76</v>
      </c>
    </row>
    <row r="4" spans="1:13" x14ac:dyDescent="0.35">
      <c r="B4" s="39" t="s">
        <v>59</v>
      </c>
      <c r="C4">
        <v>-0.5001615122994082</v>
      </c>
      <c r="D4">
        <f>0-C4</f>
        <v>0.5001615122994082</v>
      </c>
      <c r="K4" s="40"/>
      <c r="L4" s="40"/>
      <c r="M4" s="40"/>
    </row>
    <row r="5" spans="1:13" x14ac:dyDescent="0.35">
      <c r="A5" s="41" t="s">
        <v>69</v>
      </c>
      <c r="B5" s="42" t="s">
        <v>3</v>
      </c>
      <c r="C5" s="43">
        <v>-0.3125372647892134</v>
      </c>
      <c r="D5" s="137">
        <f>MAX(C5:C7) - MIN(C5:C7)</f>
        <v>0.46308801959592549</v>
      </c>
      <c r="E5" s="137">
        <f>D5/SUM(D5+D8+D11)</f>
        <v>0.1417572407400321</v>
      </c>
      <c r="F5" s="133">
        <f>E5</f>
        <v>0.1417572407400321</v>
      </c>
      <c r="K5" s="40"/>
      <c r="L5" s="40"/>
      <c r="M5" s="40"/>
    </row>
    <row r="6" spans="1:13" x14ac:dyDescent="0.35">
      <c r="A6" s="44"/>
      <c r="B6" s="45" t="s">
        <v>4</v>
      </c>
      <c r="C6" s="46">
        <v>-0.46308801959592549</v>
      </c>
      <c r="D6" s="138"/>
      <c r="E6" s="138"/>
      <c r="F6" s="134"/>
      <c r="K6" s="40"/>
      <c r="L6" s="40"/>
      <c r="M6" s="40"/>
    </row>
    <row r="7" spans="1:13" x14ac:dyDescent="0.35">
      <c r="A7" s="47"/>
      <c r="B7" s="48" t="s">
        <v>72</v>
      </c>
      <c r="C7" s="49">
        <v>0</v>
      </c>
      <c r="D7" s="139"/>
      <c r="E7" s="139"/>
      <c r="F7" s="135"/>
      <c r="K7" s="40"/>
      <c r="L7" s="40"/>
      <c r="M7" s="40"/>
    </row>
    <row r="8" spans="1:13" x14ac:dyDescent="0.35">
      <c r="A8" s="41" t="s">
        <v>70</v>
      </c>
      <c r="B8" s="42" t="s">
        <v>6</v>
      </c>
      <c r="C8" s="43">
        <v>2.2347673375450499</v>
      </c>
      <c r="D8" s="137">
        <f>MAX(C8:C10) - MIN(C8:C10)</f>
        <v>2.2347673375450499</v>
      </c>
      <c r="E8" s="137">
        <f>D8/SUM(D5+D8+D11)</f>
        <v>0.68409122685306789</v>
      </c>
      <c r="F8" s="133">
        <f>E8</f>
        <v>0.68409122685306789</v>
      </c>
      <c r="K8" s="40"/>
      <c r="L8" s="40"/>
      <c r="M8" s="40"/>
    </row>
    <row r="9" spans="1:13" x14ac:dyDescent="0.35">
      <c r="A9" s="44"/>
      <c r="B9" s="45" t="s">
        <v>7</v>
      </c>
      <c r="C9" s="46">
        <v>0.94992520513162304</v>
      </c>
      <c r="D9" s="138"/>
      <c r="E9" s="138"/>
      <c r="F9" s="134"/>
      <c r="K9" s="40"/>
      <c r="L9" s="40"/>
      <c r="M9" s="40"/>
    </row>
    <row r="10" spans="1:13" x14ac:dyDescent="0.35">
      <c r="A10" s="47"/>
      <c r="B10" s="48" t="s">
        <v>73</v>
      </c>
      <c r="C10" s="49">
        <v>0</v>
      </c>
      <c r="D10" s="139"/>
      <c r="E10" s="139"/>
      <c r="F10" s="135"/>
      <c r="K10" s="40"/>
      <c r="L10" s="40"/>
      <c r="M10" s="40"/>
    </row>
    <row r="11" spans="1:13" x14ac:dyDescent="0.35">
      <c r="A11" s="41" t="s">
        <v>120</v>
      </c>
      <c r="B11" s="42" t="s">
        <v>129</v>
      </c>
      <c r="C11" s="43">
        <v>-1.3265146748462344</v>
      </c>
      <c r="D11" s="137">
        <f>MAX(C11:C13) - MIN(C11:C13)</f>
        <v>0.568912655402245</v>
      </c>
      <c r="E11" s="137">
        <f>D11/SUM(D5+D8+D11)</f>
        <v>0.17415153240690004</v>
      </c>
      <c r="F11" s="133">
        <f>E11</f>
        <v>0.17415153240690004</v>
      </c>
      <c r="K11" s="40"/>
      <c r="L11" s="40"/>
      <c r="M11" s="40"/>
    </row>
    <row r="12" spans="1:13" x14ac:dyDescent="0.35">
      <c r="A12" s="44"/>
      <c r="B12" s="45" t="s">
        <v>130</v>
      </c>
      <c r="C12" s="46">
        <v>-1.6109710025473569</v>
      </c>
      <c r="D12" s="138"/>
      <c r="E12" s="138"/>
      <c r="F12" s="134"/>
    </row>
    <row r="13" spans="1:13" x14ac:dyDescent="0.35">
      <c r="A13" s="47"/>
      <c r="B13" s="48" t="s">
        <v>131</v>
      </c>
      <c r="C13" s="49">
        <v>-1.8954273302484794</v>
      </c>
      <c r="D13" s="139"/>
      <c r="E13" s="139"/>
      <c r="F13" s="135"/>
    </row>
  </sheetData>
  <mergeCells count="10">
    <mergeCell ref="F5:F7"/>
    <mergeCell ref="F8:F10"/>
    <mergeCell ref="F11:F13"/>
    <mergeCell ref="A1:F1"/>
    <mergeCell ref="D5:D7"/>
    <mergeCell ref="D8:D10"/>
    <mergeCell ref="E5:E7"/>
    <mergeCell ref="E8:E10"/>
    <mergeCell ref="D11:D13"/>
    <mergeCell ref="E11: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2BD42-D079-4A15-A3CA-91F817988E5E}">
  <sheetPr codeName="XLSTAT_20210919_181524_1_HID"/>
  <dimension ref="A1:B982"/>
  <sheetViews>
    <sheetView workbookViewId="0"/>
  </sheetViews>
  <sheetFormatPr defaultRowHeight="14.5" x14ac:dyDescent="0.35"/>
  <sheetData>
    <row r="1" spans="1:2" x14ac:dyDescent="0.35">
      <c r="A1" s="11">
        <v>1</v>
      </c>
      <c r="B1" s="11">
        <v>1</v>
      </c>
    </row>
    <row r="2" spans="1:2" x14ac:dyDescent="0.35">
      <c r="A2" s="11">
        <v>1</v>
      </c>
      <c r="B2" s="11">
        <v>0.99595141700404854</v>
      </c>
    </row>
    <row r="3" spans="1:2" x14ac:dyDescent="0.35">
      <c r="A3" s="11">
        <v>0.99863760217983655</v>
      </c>
      <c r="B3" s="11">
        <v>0.99595141700404854</v>
      </c>
    </row>
    <row r="4" spans="1:2" x14ac:dyDescent="0.35">
      <c r="A4" s="11">
        <v>0.9972752043596731</v>
      </c>
      <c r="B4" s="11">
        <v>0.99595141700404854</v>
      </c>
    </row>
    <row r="5" spans="1:2" x14ac:dyDescent="0.35">
      <c r="A5" s="11">
        <v>0.9972752043596731</v>
      </c>
      <c r="B5" s="11">
        <v>0.99190283400809709</v>
      </c>
    </row>
    <row r="6" spans="1:2" x14ac:dyDescent="0.35">
      <c r="A6" s="11">
        <v>0.99591280653950964</v>
      </c>
      <c r="B6" s="11">
        <v>0.99190283400809709</v>
      </c>
    </row>
    <row r="7" spans="1:2" x14ac:dyDescent="0.35">
      <c r="A7" s="11">
        <v>0.99455040871934619</v>
      </c>
      <c r="B7" s="11">
        <v>0.99190283400809709</v>
      </c>
    </row>
    <row r="8" spans="1:2" x14ac:dyDescent="0.35">
      <c r="A8" s="11">
        <v>0.99318801089918274</v>
      </c>
      <c r="B8" s="11">
        <v>0.99190283400809709</v>
      </c>
    </row>
    <row r="9" spans="1:2" x14ac:dyDescent="0.35">
      <c r="A9" s="11">
        <v>0.99182561307901929</v>
      </c>
      <c r="B9" s="11">
        <v>0.99190283400809709</v>
      </c>
    </row>
    <row r="10" spans="1:2" x14ac:dyDescent="0.35">
      <c r="A10" s="11">
        <v>0.99046321525885583</v>
      </c>
      <c r="B10" s="11">
        <v>0.99190283400809709</v>
      </c>
    </row>
    <row r="11" spans="1:2" x14ac:dyDescent="0.35">
      <c r="A11" s="11">
        <v>0.98910081743869238</v>
      </c>
      <c r="B11" s="11">
        <v>0.99190283400809709</v>
      </c>
    </row>
    <row r="12" spans="1:2" x14ac:dyDescent="0.35">
      <c r="A12" s="11">
        <v>0.98773841961852893</v>
      </c>
      <c r="B12" s="11">
        <v>0.99190283400809709</v>
      </c>
    </row>
    <row r="13" spans="1:2" x14ac:dyDescent="0.35">
      <c r="A13" s="11">
        <v>0.98637602179836548</v>
      </c>
      <c r="B13" s="11">
        <v>0.99190283400809709</v>
      </c>
    </row>
    <row r="14" spans="1:2" x14ac:dyDescent="0.35">
      <c r="A14" s="11">
        <v>0.98501362397820202</v>
      </c>
      <c r="B14" s="11">
        <v>0.99190283400809709</v>
      </c>
    </row>
    <row r="15" spans="1:2" x14ac:dyDescent="0.35">
      <c r="A15" s="11">
        <v>0.98501362397820202</v>
      </c>
      <c r="B15" s="11">
        <v>0.98785425101214563</v>
      </c>
    </row>
    <row r="16" spans="1:2" x14ac:dyDescent="0.35">
      <c r="A16" s="11">
        <v>0.98365122615803857</v>
      </c>
      <c r="B16" s="11">
        <v>0.98785425101214563</v>
      </c>
    </row>
    <row r="17" spans="1:2" x14ac:dyDescent="0.35">
      <c r="A17" s="11">
        <v>0.98228882833787512</v>
      </c>
      <c r="B17" s="11">
        <v>0.98785425101214563</v>
      </c>
    </row>
    <row r="18" spans="1:2" x14ac:dyDescent="0.35">
      <c r="A18" s="11">
        <v>0.98092643051771167</v>
      </c>
      <c r="B18" s="11">
        <v>0.98785425101214563</v>
      </c>
    </row>
    <row r="19" spans="1:2" x14ac:dyDescent="0.35">
      <c r="A19" s="11">
        <v>0.97956403269754821</v>
      </c>
      <c r="B19" s="11">
        <v>0.98785425101214563</v>
      </c>
    </row>
    <row r="20" spans="1:2" x14ac:dyDescent="0.35">
      <c r="A20" s="11">
        <v>0.97956403269754821</v>
      </c>
      <c r="B20" s="11">
        <v>0.98380566801619418</v>
      </c>
    </row>
    <row r="21" spans="1:2" x14ac:dyDescent="0.35">
      <c r="A21" s="11">
        <v>0.97820163487738476</v>
      </c>
      <c r="B21" s="11">
        <v>0.98380566801619418</v>
      </c>
    </row>
    <row r="22" spans="1:2" x14ac:dyDescent="0.35">
      <c r="A22" s="11">
        <v>0.97683923705722131</v>
      </c>
      <c r="B22" s="11">
        <v>0.98380566801619418</v>
      </c>
    </row>
    <row r="23" spans="1:2" x14ac:dyDescent="0.35">
      <c r="A23" s="11">
        <v>0.97547683923705786</v>
      </c>
      <c r="B23" s="11">
        <v>0.98380566801619418</v>
      </c>
    </row>
    <row r="24" spans="1:2" x14ac:dyDescent="0.35">
      <c r="A24" s="11">
        <v>0.97411444141689441</v>
      </c>
      <c r="B24" s="11">
        <v>0.98380566801619418</v>
      </c>
    </row>
    <row r="25" spans="1:2" x14ac:dyDescent="0.35">
      <c r="A25" s="11">
        <v>0.97275204359673095</v>
      </c>
      <c r="B25" s="11">
        <v>0.98380566801619418</v>
      </c>
    </row>
    <row r="26" spans="1:2" x14ac:dyDescent="0.35">
      <c r="A26" s="11">
        <v>0.9713896457765675</v>
      </c>
      <c r="B26" s="11">
        <v>0.98380566801619418</v>
      </c>
    </row>
    <row r="27" spans="1:2" x14ac:dyDescent="0.35">
      <c r="A27" s="11">
        <v>0.97002724795640405</v>
      </c>
      <c r="B27" s="11">
        <v>0.98380566801619418</v>
      </c>
    </row>
    <row r="28" spans="1:2" x14ac:dyDescent="0.35">
      <c r="A28" s="11">
        <v>0.9686648501362406</v>
      </c>
      <c r="B28" s="11">
        <v>0.98380566801619418</v>
      </c>
    </row>
    <row r="29" spans="1:2" x14ac:dyDescent="0.35">
      <c r="A29" s="11">
        <v>0.9686648501362406</v>
      </c>
      <c r="B29" s="11">
        <v>0.97975708502024272</v>
      </c>
    </row>
    <row r="30" spans="1:2" x14ac:dyDescent="0.35">
      <c r="A30" s="11">
        <v>0.96730245231607714</v>
      </c>
      <c r="B30" s="11">
        <v>0.97975708502024272</v>
      </c>
    </row>
    <row r="31" spans="1:2" x14ac:dyDescent="0.35">
      <c r="A31" s="11">
        <v>0.96594005449591369</v>
      </c>
      <c r="B31" s="11">
        <v>0.97975708502024272</v>
      </c>
    </row>
    <row r="32" spans="1:2" x14ac:dyDescent="0.35">
      <c r="A32" s="11">
        <v>0.96457765667575024</v>
      </c>
      <c r="B32" s="11">
        <v>0.97975708502024272</v>
      </c>
    </row>
    <row r="33" spans="1:2" x14ac:dyDescent="0.35">
      <c r="A33" s="11">
        <v>0.96321525885558679</v>
      </c>
      <c r="B33" s="11">
        <v>0.97975708502024272</v>
      </c>
    </row>
    <row r="34" spans="1:2" x14ac:dyDescent="0.35">
      <c r="A34" s="11">
        <v>0.96185286103542333</v>
      </c>
      <c r="B34" s="11">
        <v>0.97975708502024272</v>
      </c>
    </row>
    <row r="35" spans="1:2" x14ac:dyDescent="0.35">
      <c r="A35" s="11">
        <v>0.96185286103542333</v>
      </c>
      <c r="B35" s="11">
        <v>0.97570850202429127</v>
      </c>
    </row>
    <row r="36" spans="1:2" x14ac:dyDescent="0.35">
      <c r="A36" s="11">
        <v>0.96049046321525988</v>
      </c>
      <c r="B36" s="11">
        <v>0.97570850202429127</v>
      </c>
    </row>
    <row r="37" spans="1:2" x14ac:dyDescent="0.35">
      <c r="A37" s="11">
        <v>0.95912806539509643</v>
      </c>
      <c r="B37" s="11">
        <v>0.97570850202429127</v>
      </c>
    </row>
    <row r="38" spans="1:2" x14ac:dyDescent="0.35">
      <c r="A38" s="11">
        <v>0.95776566757493298</v>
      </c>
      <c r="B38" s="11">
        <v>0.97570850202429127</v>
      </c>
    </row>
    <row r="39" spans="1:2" x14ac:dyDescent="0.35">
      <c r="A39" s="11">
        <v>0.95640326975476952</v>
      </c>
      <c r="B39" s="11">
        <v>0.97570850202429127</v>
      </c>
    </row>
    <row r="40" spans="1:2" x14ac:dyDescent="0.35">
      <c r="A40" s="11">
        <v>0.95504087193460607</v>
      </c>
      <c r="B40" s="11">
        <v>0.97570850202429127</v>
      </c>
    </row>
    <row r="41" spans="1:2" x14ac:dyDescent="0.35">
      <c r="A41" s="11">
        <v>0.95367847411444262</v>
      </c>
      <c r="B41" s="11">
        <v>0.97570850202429127</v>
      </c>
    </row>
    <row r="42" spans="1:2" x14ac:dyDescent="0.35">
      <c r="A42" s="11">
        <v>0.95231607629427917</v>
      </c>
      <c r="B42" s="11">
        <v>0.97570850202429127</v>
      </c>
    </row>
    <row r="43" spans="1:2" x14ac:dyDescent="0.35">
      <c r="A43" s="11">
        <v>0.95095367847411572</v>
      </c>
      <c r="B43" s="11">
        <v>0.97570850202429127</v>
      </c>
    </row>
    <row r="44" spans="1:2" x14ac:dyDescent="0.35">
      <c r="A44" s="11">
        <v>0.95095367847411572</v>
      </c>
      <c r="B44" s="11">
        <v>0.97165991902833981</v>
      </c>
    </row>
    <row r="45" spans="1:2" x14ac:dyDescent="0.35">
      <c r="A45" s="11">
        <v>0.94959128065395226</v>
      </c>
      <c r="B45" s="11">
        <v>0.97165991902833981</v>
      </c>
    </row>
    <row r="46" spans="1:2" x14ac:dyDescent="0.35">
      <c r="A46" s="11">
        <v>0.94822888283378881</v>
      </c>
      <c r="B46" s="11">
        <v>0.97165991902833981</v>
      </c>
    </row>
    <row r="47" spans="1:2" x14ac:dyDescent="0.35">
      <c r="A47" s="11">
        <v>0.94686648501362536</v>
      </c>
      <c r="B47" s="11">
        <v>0.97165991902833981</v>
      </c>
    </row>
    <row r="48" spans="1:2" x14ac:dyDescent="0.35">
      <c r="A48" s="11">
        <v>0.94550408719346191</v>
      </c>
      <c r="B48" s="11">
        <v>0.97165991902833981</v>
      </c>
    </row>
    <row r="49" spans="1:2" x14ac:dyDescent="0.35">
      <c r="A49" s="11">
        <v>0.94414168937329845</v>
      </c>
      <c r="B49" s="11">
        <v>0.97165991902833981</v>
      </c>
    </row>
    <row r="50" spans="1:2" x14ac:dyDescent="0.35">
      <c r="A50" s="11">
        <v>0.942779291553135</v>
      </c>
      <c r="B50" s="11">
        <v>0.97165991902833981</v>
      </c>
    </row>
    <row r="51" spans="1:2" x14ac:dyDescent="0.35">
      <c r="A51" s="11">
        <v>0.94141689373297155</v>
      </c>
      <c r="B51" s="11">
        <v>0.97165991902833981</v>
      </c>
    </row>
    <row r="52" spans="1:2" x14ac:dyDescent="0.35">
      <c r="A52" s="11">
        <v>0.9400544959128081</v>
      </c>
      <c r="B52" s="11">
        <v>0.97165991902833981</v>
      </c>
    </row>
    <row r="53" spans="1:2" x14ac:dyDescent="0.35">
      <c r="A53" s="11">
        <v>0.93869209809264464</v>
      </c>
      <c r="B53" s="11">
        <v>0.97165991902833981</v>
      </c>
    </row>
    <row r="54" spans="1:2" x14ac:dyDescent="0.35">
      <c r="A54" s="11">
        <v>0.93732970027248119</v>
      </c>
      <c r="B54" s="11">
        <v>0.97165991902833981</v>
      </c>
    </row>
    <row r="55" spans="1:2" x14ac:dyDescent="0.35">
      <c r="A55" s="11">
        <v>0.93596730245231774</v>
      </c>
      <c r="B55" s="11">
        <v>0.97165991902833981</v>
      </c>
    </row>
    <row r="56" spans="1:2" x14ac:dyDescent="0.35">
      <c r="A56" s="11">
        <v>0.93460490463215429</v>
      </c>
      <c r="B56" s="11">
        <v>0.97165991902833981</v>
      </c>
    </row>
    <row r="57" spans="1:2" x14ac:dyDescent="0.35">
      <c r="A57" s="11">
        <v>0.93324250681199084</v>
      </c>
      <c r="B57" s="11">
        <v>0.97165991902833981</v>
      </c>
    </row>
    <row r="58" spans="1:2" x14ac:dyDescent="0.35">
      <c r="A58" s="11">
        <v>0.93188010899182738</v>
      </c>
      <c r="B58" s="11">
        <v>0.97165991902833981</v>
      </c>
    </row>
    <row r="59" spans="1:2" x14ac:dyDescent="0.35">
      <c r="A59" s="11">
        <v>0.93051771117166393</v>
      </c>
      <c r="B59" s="11">
        <v>0.97165991902833981</v>
      </c>
    </row>
    <row r="60" spans="1:2" x14ac:dyDescent="0.35">
      <c r="A60" s="11">
        <v>0.92915531335150048</v>
      </c>
      <c r="B60" s="11">
        <v>0.97165991902833981</v>
      </c>
    </row>
    <row r="61" spans="1:2" x14ac:dyDescent="0.35">
      <c r="A61" s="11">
        <v>0.92779291553133703</v>
      </c>
      <c r="B61" s="11">
        <v>0.97165991902833981</v>
      </c>
    </row>
    <row r="62" spans="1:2" x14ac:dyDescent="0.35">
      <c r="A62" s="11">
        <v>0.92643051771117357</v>
      </c>
      <c r="B62" s="11">
        <v>0.97165991902833981</v>
      </c>
    </row>
    <row r="63" spans="1:2" x14ac:dyDescent="0.35">
      <c r="A63" s="11">
        <v>0.92506811989101012</v>
      </c>
      <c r="B63" s="11">
        <v>0.97165991902833981</v>
      </c>
    </row>
    <row r="64" spans="1:2" x14ac:dyDescent="0.35">
      <c r="A64" s="11">
        <v>0.92370572207084667</v>
      </c>
      <c r="B64" s="11">
        <v>0.97165991902833981</v>
      </c>
    </row>
    <row r="65" spans="1:2" x14ac:dyDescent="0.35">
      <c r="A65" s="11">
        <v>0.92234332425068322</v>
      </c>
      <c r="B65" s="11">
        <v>0.97165991902833981</v>
      </c>
    </row>
    <row r="66" spans="1:2" x14ac:dyDescent="0.35">
      <c r="A66" s="11">
        <v>0.92098092643051976</v>
      </c>
      <c r="B66" s="11">
        <v>0.97165991902833981</v>
      </c>
    </row>
    <row r="67" spans="1:2" x14ac:dyDescent="0.35">
      <c r="A67" s="11">
        <v>0.92098092643051976</v>
      </c>
      <c r="B67" s="11">
        <v>0.96761133603238836</v>
      </c>
    </row>
    <row r="68" spans="1:2" x14ac:dyDescent="0.35">
      <c r="A68" s="11">
        <v>0.91961852861035631</v>
      </c>
      <c r="B68" s="11">
        <v>0.96761133603238836</v>
      </c>
    </row>
    <row r="69" spans="1:2" x14ac:dyDescent="0.35">
      <c r="A69" s="11">
        <v>0.91825613079019286</v>
      </c>
      <c r="B69" s="11">
        <v>0.96761133603238836</v>
      </c>
    </row>
    <row r="70" spans="1:2" x14ac:dyDescent="0.35">
      <c r="A70" s="11">
        <v>0.91689373297002941</v>
      </c>
      <c r="B70" s="11">
        <v>0.96761133603238836</v>
      </c>
    </row>
    <row r="71" spans="1:2" x14ac:dyDescent="0.35">
      <c r="A71" s="11">
        <v>0.91553133514986595</v>
      </c>
      <c r="B71" s="11">
        <v>0.96761133603238836</v>
      </c>
    </row>
    <row r="72" spans="1:2" x14ac:dyDescent="0.35">
      <c r="A72" s="11">
        <v>0.9141689373297025</v>
      </c>
      <c r="B72" s="11">
        <v>0.96761133603238836</v>
      </c>
    </row>
    <row r="73" spans="1:2" x14ac:dyDescent="0.35">
      <c r="A73" s="11">
        <v>0.91280653950953905</v>
      </c>
      <c r="B73" s="11">
        <v>0.96761133603238836</v>
      </c>
    </row>
    <row r="74" spans="1:2" x14ac:dyDescent="0.35">
      <c r="A74" s="11">
        <v>0.9114441416893756</v>
      </c>
      <c r="B74" s="11">
        <v>0.96761133603238836</v>
      </c>
    </row>
    <row r="75" spans="1:2" x14ac:dyDescent="0.35">
      <c r="A75" s="11">
        <v>0.91008174386921215</v>
      </c>
      <c r="B75" s="11">
        <v>0.96761133603238836</v>
      </c>
    </row>
    <row r="76" spans="1:2" x14ac:dyDescent="0.35">
      <c r="A76" s="11">
        <v>0.90871934604904869</v>
      </c>
      <c r="B76" s="11">
        <v>0.96761133603238836</v>
      </c>
    </row>
    <row r="77" spans="1:2" x14ac:dyDescent="0.35">
      <c r="A77" s="11">
        <v>0.90735694822888524</v>
      </c>
      <c r="B77" s="11">
        <v>0.96761133603238836</v>
      </c>
    </row>
    <row r="78" spans="1:2" x14ac:dyDescent="0.35">
      <c r="A78" s="11">
        <v>0.90599455040872179</v>
      </c>
      <c r="B78" s="11">
        <v>0.96761133603238836</v>
      </c>
    </row>
    <row r="79" spans="1:2" x14ac:dyDescent="0.35">
      <c r="A79" s="11">
        <v>0.90463215258855834</v>
      </c>
      <c r="B79" s="11">
        <v>0.96761133603238836</v>
      </c>
    </row>
    <row r="80" spans="1:2" x14ac:dyDescent="0.35">
      <c r="A80" s="11">
        <v>0.90326975476839488</v>
      </c>
      <c r="B80" s="11">
        <v>0.96761133603238836</v>
      </c>
    </row>
    <row r="81" spans="1:2" x14ac:dyDescent="0.35">
      <c r="A81" s="11">
        <v>0.90190735694823143</v>
      </c>
      <c r="B81" s="11">
        <v>0.96761133603238836</v>
      </c>
    </row>
    <row r="82" spans="1:2" x14ac:dyDescent="0.35">
      <c r="A82" s="11">
        <v>0.90054495912806798</v>
      </c>
      <c r="B82" s="11">
        <v>0.96761133603238836</v>
      </c>
    </row>
    <row r="83" spans="1:2" x14ac:dyDescent="0.35">
      <c r="A83" s="11">
        <v>0.89918256130790453</v>
      </c>
      <c r="B83" s="11">
        <v>0.96761133603238836</v>
      </c>
    </row>
    <row r="84" spans="1:2" x14ac:dyDescent="0.35">
      <c r="A84" s="11">
        <v>0.89782016348774107</v>
      </c>
      <c r="B84" s="11">
        <v>0.96761133603238836</v>
      </c>
    </row>
    <row r="85" spans="1:2" x14ac:dyDescent="0.35">
      <c r="A85" s="11">
        <v>0.89645776566757762</v>
      </c>
      <c r="B85" s="11">
        <v>0.96761133603238836</v>
      </c>
    </row>
    <row r="86" spans="1:2" x14ac:dyDescent="0.35">
      <c r="A86" s="11">
        <v>0.89509536784741417</v>
      </c>
      <c r="B86" s="11">
        <v>0.96761133603238836</v>
      </c>
    </row>
    <row r="87" spans="1:2" x14ac:dyDescent="0.35">
      <c r="A87" s="11">
        <v>0.89373297002725072</v>
      </c>
      <c r="B87" s="11">
        <v>0.96761133603238836</v>
      </c>
    </row>
    <row r="88" spans="1:2" x14ac:dyDescent="0.35">
      <c r="A88" s="11">
        <v>0.89237057220708726</v>
      </c>
      <c r="B88" s="11">
        <v>0.96761133603238836</v>
      </c>
    </row>
    <row r="89" spans="1:2" x14ac:dyDescent="0.35">
      <c r="A89" s="11">
        <v>0.89100817438692381</v>
      </c>
      <c r="B89" s="11">
        <v>0.96761133603238836</v>
      </c>
    </row>
    <row r="90" spans="1:2" x14ac:dyDescent="0.35">
      <c r="A90" s="11">
        <v>0.88964577656676036</v>
      </c>
      <c r="B90" s="11">
        <v>0.96761133603238836</v>
      </c>
    </row>
    <row r="91" spans="1:2" x14ac:dyDescent="0.35">
      <c r="A91" s="11">
        <v>0.88828337874659691</v>
      </c>
      <c r="B91" s="11">
        <v>0.96761133603238836</v>
      </c>
    </row>
    <row r="92" spans="1:2" x14ac:dyDescent="0.35">
      <c r="A92" s="11">
        <v>0.88692098092643346</v>
      </c>
      <c r="B92" s="11">
        <v>0.96761133603238836</v>
      </c>
    </row>
    <row r="93" spans="1:2" x14ac:dyDescent="0.35">
      <c r="A93" s="11">
        <v>0.88692098092643346</v>
      </c>
      <c r="B93" s="11">
        <v>0.9635627530364369</v>
      </c>
    </row>
    <row r="94" spans="1:2" x14ac:dyDescent="0.35">
      <c r="A94" s="11">
        <v>0.88555858310627</v>
      </c>
      <c r="B94" s="11">
        <v>0.9635627530364369</v>
      </c>
    </row>
    <row r="95" spans="1:2" x14ac:dyDescent="0.35">
      <c r="A95" s="11">
        <v>0.88419618528610655</v>
      </c>
      <c r="B95" s="11">
        <v>0.9635627530364369</v>
      </c>
    </row>
    <row r="96" spans="1:2" x14ac:dyDescent="0.35">
      <c r="A96" s="11">
        <v>0.8828337874659431</v>
      </c>
      <c r="B96" s="11">
        <v>0.9635627530364369</v>
      </c>
    </row>
    <row r="97" spans="1:2" x14ac:dyDescent="0.35">
      <c r="A97" s="11">
        <v>0.88147138964577965</v>
      </c>
      <c r="B97" s="11">
        <v>0.9635627530364369</v>
      </c>
    </row>
    <row r="98" spans="1:2" x14ac:dyDescent="0.35">
      <c r="A98" s="11">
        <v>0.88010899182561619</v>
      </c>
      <c r="B98" s="11">
        <v>0.9635627530364369</v>
      </c>
    </row>
    <row r="99" spans="1:2" x14ac:dyDescent="0.35">
      <c r="A99" s="11">
        <v>0.88010899182561619</v>
      </c>
      <c r="B99" s="11">
        <v>0.95951417004048545</v>
      </c>
    </row>
    <row r="100" spans="1:2" x14ac:dyDescent="0.35">
      <c r="A100" s="11">
        <v>0.87874659400545274</v>
      </c>
      <c r="B100" s="11">
        <v>0.95951417004048545</v>
      </c>
    </row>
    <row r="101" spans="1:2" x14ac:dyDescent="0.35">
      <c r="A101" s="11">
        <v>0.87738419618528929</v>
      </c>
      <c r="B101" s="11">
        <v>0.95951417004048545</v>
      </c>
    </row>
    <row r="102" spans="1:2" x14ac:dyDescent="0.35">
      <c r="A102" s="11">
        <v>0.87602179836512584</v>
      </c>
      <c r="B102" s="11">
        <v>0.95951417004048545</v>
      </c>
    </row>
    <row r="103" spans="1:2" x14ac:dyDescent="0.35">
      <c r="A103" s="11">
        <v>0.87465940054496238</v>
      </c>
      <c r="B103" s="11">
        <v>0.95951417004048545</v>
      </c>
    </row>
    <row r="104" spans="1:2" x14ac:dyDescent="0.35">
      <c r="A104" s="11">
        <v>0.87329700272479893</v>
      </c>
      <c r="B104" s="11">
        <v>0.95951417004048545</v>
      </c>
    </row>
    <row r="105" spans="1:2" x14ac:dyDescent="0.35">
      <c r="A105" s="11">
        <v>0.87193460490463548</v>
      </c>
      <c r="B105" s="11">
        <v>0.95951417004048545</v>
      </c>
    </row>
    <row r="106" spans="1:2" x14ac:dyDescent="0.35">
      <c r="A106" s="11">
        <v>0.87057220708447203</v>
      </c>
      <c r="B106" s="11">
        <v>0.95951417004048545</v>
      </c>
    </row>
    <row r="107" spans="1:2" x14ac:dyDescent="0.35">
      <c r="A107" s="11">
        <v>0.86920980926430857</v>
      </c>
      <c r="B107" s="11">
        <v>0.95951417004048545</v>
      </c>
    </row>
    <row r="108" spans="1:2" x14ac:dyDescent="0.35">
      <c r="A108" s="11">
        <v>0.86784741144414512</v>
      </c>
      <c r="B108" s="11">
        <v>0.95951417004048545</v>
      </c>
    </row>
    <row r="109" spans="1:2" x14ac:dyDescent="0.35">
      <c r="A109" s="11">
        <v>0.86648501362398167</v>
      </c>
      <c r="B109" s="11">
        <v>0.95951417004048545</v>
      </c>
    </row>
    <row r="110" spans="1:2" x14ac:dyDescent="0.35">
      <c r="A110" s="11">
        <v>0.86512261580381822</v>
      </c>
      <c r="B110" s="11">
        <v>0.95951417004048545</v>
      </c>
    </row>
    <row r="111" spans="1:2" x14ac:dyDescent="0.35">
      <c r="A111" s="11">
        <v>0.86376021798365477</v>
      </c>
      <c r="B111" s="11">
        <v>0.95951417004048545</v>
      </c>
    </row>
    <row r="112" spans="1:2" x14ac:dyDescent="0.35">
      <c r="A112" s="11">
        <v>0.86239782016349131</v>
      </c>
      <c r="B112" s="11">
        <v>0.95951417004048545</v>
      </c>
    </row>
    <row r="113" spans="1:2" x14ac:dyDescent="0.35">
      <c r="A113" s="11">
        <v>0.86103542234332786</v>
      </c>
      <c r="B113" s="11">
        <v>0.95951417004048545</v>
      </c>
    </row>
    <row r="114" spans="1:2" x14ac:dyDescent="0.35">
      <c r="A114" s="11">
        <v>0.86103542234332786</v>
      </c>
      <c r="B114" s="11">
        <v>0.95546558704453399</v>
      </c>
    </row>
    <row r="115" spans="1:2" x14ac:dyDescent="0.35">
      <c r="A115" s="11">
        <v>0.85967302452316441</v>
      </c>
      <c r="B115" s="11">
        <v>0.95546558704453399</v>
      </c>
    </row>
    <row r="116" spans="1:2" x14ac:dyDescent="0.35">
      <c r="A116" s="11">
        <v>0.85831062670300096</v>
      </c>
      <c r="B116" s="11">
        <v>0.95546558704453399</v>
      </c>
    </row>
    <row r="117" spans="1:2" x14ac:dyDescent="0.35">
      <c r="A117" s="11">
        <v>0.8569482288828375</v>
      </c>
      <c r="B117" s="11">
        <v>0.95546558704453399</v>
      </c>
    </row>
    <row r="118" spans="1:2" x14ac:dyDescent="0.35">
      <c r="A118" s="11">
        <v>0.85558583106267405</v>
      </c>
      <c r="B118" s="11">
        <v>0.95546558704453399</v>
      </c>
    </row>
    <row r="119" spans="1:2" x14ac:dyDescent="0.35">
      <c r="A119" s="11">
        <v>0.8542234332425106</v>
      </c>
      <c r="B119" s="11">
        <v>0.95546558704453399</v>
      </c>
    </row>
    <row r="120" spans="1:2" x14ac:dyDescent="0.35">
      <c r="A120" s="11">
        <v>0.85286103542234715</v>
      </c>
      <c r="B120" s="11">
        <v>0.95546558704453399</v>
      </c>
    </row>
    <row r="121" spans="1:2" x14ac:dyDescent="0.35">
      <c r="A121" s="11">
        <v>0.85149863760218369</v>
      </c>
      <c r="B121" s="11">
        <v>0.95546558704453399</v>
      </c>
    </row>
    <row r="122" spans="1:2" x14ac:dyDescent="0.35">
      <c r="A122" s="11">
        <v>0.85013623978202024</v>
      </c>
      <c r="B122" s="11">
        <v>0.95546558704453399</v>
      </c>
    </row>
    <row r="123" spans="1:2" x14ac:dyDescent="0.35">
      <c r="A123" s="11">
        <v>0.84877384196185679</v>
      </c>
      <c r="B123" s="11">
        <v>0.95546558704453399</v>
      </c>
    </row>
    <row r="124" spans="1:2" x14ac:dyDescent="0.35">
      <c r="A124" s="11">
        <v>0.84741144414169334</v>
      </c>
      <c r="B124" s="11">
        <v>0.95546558704453399</v>
      </c>
    </row>
    <row r="125" spans="1:2" x14ac:dyDescent="0.35">
      <c r="A125" s="11">
        <v>0.84604904632152989</v>
      </c>
      <c r="B125" s="11">
        <v>0.95546558704453399</v>
      </c>
    </row>
    <row r="126" spans="1:2" x14ac:dyDescent="0.35">
      <c r="A126" s="11">
        <v>0.84468664850136643</v>
      </c>
      <c r="B126" s="11">
        <v>0.95546558704453399</v>
      </c>
    </row>
    <row r="127" spans="1:2" x14ac:dyDescent="0.35">
      <c r="A127" s="11">
        <v>0.84332425068120298</v>
      </c>
      <c r="B127" s="11">
        <v>0.95546558704453399</v>
      </c>
    </row>
    <row r="128" spans="1:2" x14ac:dyDescent="0.35">
      <c r="A128" s="11">
        <v>0.84196185286103953</v>
      </c>
      <c r="B128" s="11">
        <v>0.95546558704453399</v>
      </c>
    </row>
    <row r="129" spans="1:2" x14ac:dyDescent="0.35">
      <c r="A129" s="11">
        <v>0.84196185286103953</v>
      </c>
      <c r="B129" s="11">
        <v>0.95141700404858254</v>
      </c>
    </row>
    <row r="130" spans="1:2" x14ac:dyDescent="0.35">
      <c r="A130" s="11">
        <v>0.84059945504087608</v>
      </c>
      <c r="B130" s="11">
        <v>0.95141700404858254</v>
      </c>
    </row>
    <row r="131" spans="1:2" x14ac:dyDescent="0.35">
      <c r="A131" s="11">
        <v>0.84059945504087608</v>
      </c>
      <c r="B131" s="11">
        <v>0.94736842105263108</v>
      </c>
    </row>
    <row r="132" spans="1:2" x14ac:dyDescent="0.35">
      <c r="A132" s="11">
        <v>0.83923705722071262</v>
      </c>
      <c r="B132" s="11">
        <v>0.94736842105263108</v>
      </c>
    </row>
    <row r="133" spans="1:2" x14ac:dyDescent="0.35">
      <c r="A133" s="11">
        <v>0.83787465940054917</v>
      </c>
      <c r="B133" s="11">
        <v>0.94736842105263108</v>
      </c>
    </row>
    <row r="134" spans="1:2" x14ac:dyDescent="0.35">
      <c r="A134" s="11">
        <v>0.83787465940054917</v>
      </c>
      <c r="B134" s="11">
        <v>0.94331983805667963</v>
      </c>
    </row>
    <row r="135" spans="1:2" x14ac:dyDescent="0.35">
      <c r="A135" s="11">
        <v>0.83651226158038572</v>
      </c>
      <c r="B135" s="11">
        <v>0.94331983805667963</v>
      </c>
    </row>
    <row r="136" spans="1:2" x14ac:dyDescent="0.35">
      <c r="A136" s="11">
        <v>0.83514986376022227</v>
      </c>
      <c r="B136" s="11">
        <v>0.94331983805667963</v>
      </c>
    </row>
    <row r="137" spans="1:2" x14ac:dyDescent="0.35">
      <c r="A137" s="11">
        <v>0.83378746594005881</v>
      </c>
      <c r="B137" s="11">
        <v>0.94331983805667963</v>
      </c>
    </row>
    <row r="138" spans="1:2" x14ac:dyDescent="0.35">
      <c r="A138" s="11">
        <v>0.83242506811989536</v>
      </c>
      <c r="B138" s="11">
        <v>0.94331983805667963</v>
      </c>
    </row>
    <row r="139" spans="1:2" x14ac:dyDescent="0.35">
      <c r="A139" s="11">
        <v>0.83106267029973191</v>
      </c>
      <c r="B139" s="11">
        <v>0.94331983805667963</v>
      </c>
    </row>
    <row r="140" spans="1:2" x14ac:dyDescent="0.35">
      <c r="A140" s="11">
        <v>0.82970027247956846</v>
      </c>
      <c r="B140" s="11">
        <v>0.94331983805667963</v>
      </c>
    </row>
    <row r="141" spans="1:2" x14ac:dyDescent="0.35">
      <c r="A141" s="11">
        <v>0.828337874659405</v>
      </c>
      <c r="B141" s="11">
        <v>0.94331983805667963</v>
      </c>
    </row>
    <row r="142" spans="1:2" x14ac:dyDescent="0.35">
      <c r="A142" s="11">
        <v>0.82697547683924155</v>
      </c>
      <c r="B142" s="11">
        <v>0.94331983805667963</v>
      </c>
    </row>
    <row r="143" spans="1:2" x14ac:dyDescent="0.35">
      <c r="A143" s="11">
        <v>0.8256130790190781</v>
      </c>
      <c r="B143" s="11">
        <v>0.94331983805667963</v>
      </c>
    </row>
    <row r="144" spans="1:2" x14ac:dyDescent="0.35">
      <c r="A144" s="11">
        <v>0.8256130790190781</v>
      </c>
      <c r="B144" s="11">
        <v>0.93927125506072817</v>
      </c>
    </row>
    <row r="145" spans="1:2" x14ac:dyDescent="0.35">
      <c r="A145" s="11">
        <v>0.82425068119891465</v>
      </c>
      <c r="B145" s="11">
        <v>0.93927125506072817</v>
      </c>
    </row>
    <row r="146" spans="1:2" x14ac:dyDescent="0.35">
      <c r="A146" s="11">
        <v>0.8228882833787512</v>
      </c>
      <c r="B146" s="11">
        <v>0.93927125506072817</v>
      </c>
    </row>
    <row r="147" spans="1:2" x14ac:dyDescent="0.35">
      <c r="A147" s="11">
        <v>0.82152588555858774</v>
      </c>
      <c r="B147" s="11">
        <v>0.93927125506072817</v>
      </c>
    </row>
    <row r="148" spans="1:2" x14ac:dyDescent="0.35">
      <c r="A148" s="11">
        <v>0.82016348773842429</v>
      </c>
      <c r="B148" s="11">
        <v>0.93927125506072817</v>
      </c>
    </row>
    <row r="149" spans="1:2" x14ac:dyDescent="0.35">
      <c r="A149" s="11">
        <v>0.81880108991826084</v>
      </c>
      <c r="B149" s="11">
        <v>0.93927125506072817</v>
      </c>
    </row>
    <row r="150" spans="1:2" x14ac:dyDescent="0.35">
      <c r="A150" s="11">
        <v>0.81743869209809739</v>
      </c>
      <c r="B150" s="11">
        <v>0.93927125506072817</v>
      </c>
    </row>
    <row r="151" spans="1:2" x14ac:dyDescent="0.35">
      <c r="A151" s="11">
        <v>0.81607629427793393</v>
      </c>
      <c r="B151" s="11">
        <v>0.93927125506072817</v>
      </c>
    </row>
    <row r="152" spans="1:2" x14ac:dyDescent="0.35">
      <c r="A152" s="11">
        <v>0.81471389645777048</v>
      </c>
      <c r="B152" s="11">
        <v>0.93927125506072817</v>
      </c>
    </row>
    <row r="153" spans="1:2" x14ac:dyDescent="0.35">
      <c r="A153" s="11">
        <v>0.81471389645777048</v>
      </c>
      <c r="B153" s="11">
        <v>0.93522267206477672</v>
      </c>
    </row>
    <row r="154" spans="1:2" x14ac:dyDescent="0.35">
      <c r="A154" s="11">
        <v>0.81335149863760703</v>
      </c>
      <c r="B154" s="11">
        <v>0.93522267206477672</v>
      </c>
    </row>
    <row r="155" spans="1:2" x14ac:dyDescent="0.35">
      <c r="A155" s="11">
        <v>0.81198910081744358</v>
      </c>
      <c r="B155" s="11">
        <v>0.93522267206477672</v>
      </c>
    </row>
    <row r="156" spans="1:2" x14ac:dyDescent="0.35">
      <c r="A156" s="11">
        <v>0.81062670299728012</v>
      </c>
      <c r="B156" s="11">
        <v>0.93522267206477672</v>
      </c>
    </row>
    <row r="157" spans="1:2" x14ac:dyDescent="0.35">
      <c r="A157" s="11">
        <v>0.80926430517711667</v>
      </c>
      <c r="B157" s="11">
        <v>0.93522267206477672</v>
      </c>
    </row>
    <row r="158" spans="1:2" x14ac:dyDescent="0.35">
      <c r="A158" s="11">
        <v>0.80790190735695322</v>
      </c>
      <c r="B158" s="11">
        <v>0.93522267206477672</v>
      </c>
    </row>
    <row r="159" spans="1:2" x14ac:dyDescent="0.35">
      <c r="A159" s="11">
        <v>0.80653950953678977</v>
      </c>
      <c r="B159" s="11">
        <v>0.93522267206477672</v>
      </c>
    </row>
    <row r="160" spans="1:2" x14ac:dyDescent="0.35">
      <c r="A160" s="11">
        <v>0.80517711171662631</v>
      </c>
      <c r="B160" s="11">
        <v>0.93522267206477672</v>
      </c>
    </row>
    <row r="161" spans="1:2" x14ac:dyDescent="0.35">
      <c r="A161" s="11">
        <v>0.80381471389646286</v>
      </c>
      <c r="B161" s="11">
        <v>0.93522267206477672</v>
      </c>
    </row>
    <row r="162" spans="1:2" x14ac:dyDescent="0.35">
      <c r="A162" s="11">
        <v>0.80245231607629941</v>
      </c>
      <c r="B162" s="11">
        <v>0.93522267206477672</v>
      </c>
    </row>
    <row r="163" spans="1:2" x14ac:dyDescent="0.35">
      <c r="A163" s="11">
        <v>0.80108991825613596</v>
      </c>
      <c r="B163" s="11">
        <v>0.93522267206477672</v>
      </c>
    </row>
    <row r="164" spans="1:2" x14ac:dyDescent="0.35">
      <c r="A164" s="11">
        <v>0.79972752043597251</v>
      </c>
      <c r="B164" s="11">
        <v>0.93522267206477672</v>
      </c>
    </row>
    <row r="165" spans="1:2" x14ac:dyDescent="0.35">
      <c r="A165" s="11">
        <v>0.79836512261580905</v>
      </c>
      <c r="B165" s="11">
        <v>0.93522267206477672</v>
      </c>
    </row>
    <row r="166" spans="1:2" x14ac:dyDescent="0.35">
      <c r="A166" s="11">
        <v>0.79836512261580905</v>
      </c>
      <c r="B166" s="11">
        <v>0.93117408906882526</v>
      </c>
    </row>
    <row r="167" spans="1:2" x14ac:dyDescent="0.35">
      <c r="A167" s="11">
        <v>0.7970027247956456</v>
      </c>
      <c r="B167" s="11">
        <v>0.93117408906882526</v>
      </c>
    </row>
    <row r="168" spans="1:2" x14ac:dyDescent="0.35">
      <c r="A168" s="11">
        <v>0.79564032697548215</v>
      </c>
      <c r="B168" s="11">
        <v>0.93117408906882526</v>
      </c>
    </row>
    <row r="169" spans="1:2" x14ac:dyDescent="0.35">
      <c r="A169" s="11">
        <v>0.7942779291553187</v>
      </c>
      <c r="B169" s="11">
        <v>0.93117408906882526</v>
      </c>
    </row>
    <row r="170" spans="1:2" x14ac:dyDescent="0.35">
      <c r="A170" s="11">
        <v>0.79291553133515524</v>
      </c>
      <c r="B170" s="11">
        <v>0.93117408906882526</v>
      </c>
    </row>
    <row r="171" spans="1:2" x14ac:dyDescent="0.35">
      <c r="A171" s="11">
        <v>0.79155313351499179</v>
      </c>
      <c r="B171" s="11">
        <v>0.93117408906882526</v>
      </c>
    </row>
    <row r="172" spans="1:2" x14ac:dyDescent="0.35">
      <c r="A172" s="11">
        <v>0.79019073569482834</v>
      </c>
      <c r="B172" s="11">
        <v>0.93117408906882526</v>
      </c>
    </row>
    <row r="173" spans="1:2" x14ac:dyDescent="0.35">
      <c r="A173" s="11">
        <v>0.79019073569482834</v>
      </c>
      <c r="B173" s="11">
        <v>0.92712550607287381</v>
      </c>
    </row>
    <row r="174" spans="1:2" x14ac:dyDescent="0.35">
      <c r="A174" s="11">
        <v>0.78882833787466489</v>
      </c>
      <c r="B174" s="11">
        <v>0.92712550607287381</v>
      </c>
    </row>
    <row r="175" spans="1:2" x14ac:dyDescent="0.35">
      <c r="A175" s="11">
        <v>0.78746594005450143</v>
      </c>
      <c r="B175" s="11">
        <v>0.92712550607287381</v>
      </c>
    </row>
    <row r="176" spans="1:2" x14ac:dyDescent="0.35">
      <c r="A176" s="11">
        <v>0.78610354223433798</v>
      </c>
      <c r="B176" s="11">
        <v>0.92712550607287381</v>
      </c>
    </row>
    <row r="177" spans="1:2" x14ac:dyDescent="0.35">
      <c r="A177" s="11">
        <v>0.78474114441417453</v>
      </c>
      <c r="B177" s="11">
        <v>0.92712550607287381</v>
      </c>
    </row>
    <row r="178" spans="1:2" x14ac:dyDescent="0.35">
      <c r="A178" s="11">
        <v>0.78337874659401108</v>
      </c>
      <c r="B178" s="11">
        <v>0.92712550607287381</v>
      </c>
    </row>
    <row r="179" spans="1:2" x14ac:dyDescent="0.35">
      <c r="A179" s="11">
        <v>0.78201634877384762</v>
      </c>
      <c r="B179" s="11">
        <v>0.92712550607287381</v>
      </c>
    </row>
    <row r="180" spans="1:2" x14ac:dyDescent="0.35">
      <c r="A180" s="11">
        <v>0.78065395095368417</v>
      </c>
      <c r="B180" s="11">
        <v>0.92712550607287381</v>
      </c>
    </row>
    <row r="181" spans="1:2" x14ac:dyDescent="0.35">
      <c r="A181" s="11">
        <v>0.77929155313352072</v>
      </c>
      <c r="B181" s="11">
        <v>0.92712550607287381</v>
      </c>
    </row>
    <row r="182" spans="1:2" x14ac:dyDescent="0.35">
      <c r="A182" s="11">
        <v>0.77792915531335727</v>
      </c>
      <c r="B182" s="11">
        <v>0.92712550607287381</v>
      </c>
    </row>
    <row r="183" spans="1:2" x14ac:dyDescent="0.35">
      <c r="A183" s="11">
        <v>0.77656675749319382</v>
      </c>
      <c r="B183" s="11">
        <v>0.92712550607287381</v>
      </c>
    </row>
    <row r="184" spans="1:2" x14ac:dyDescent="0.35">
      <c r="A184" s="11">
        <v>0.77520435967303036</v>
      </c>
      <c r="B184" s="11">
        <v>0.92712550607287381</v>
      </c>
    </row>
    <row r="185" spans="1:2" x14ac:dyDescent="0.35">
      <c r="A185" s="11">
        <v>0.77384196185286691</v>
      </c>
      <c r="B185" s="11">
        <v>0.92712550607287381</v>
      </c>
    </row>
    <row r="186" spans="1:2" x14ac:dyDescent="0.35">
      <c r="A186" s="11">
        <v>0.77247956403270346</v>
      </c>
      <c r="B186" s="11">
        <v>0.92712550607287381</v>
      </c>
    </row>
    <row r="187" spans="1:2" x14ac:dyDescent="0.35">
      <c r="A187" s="11">
        <v>0.77111716621254001</v>
      </c>
      <c r="B187" s="11">
        <v>0.92712550607287381</v>
      </c>
    </row>
    <row r="188" spans="1:2" x14ac:dyDescent="0.35">
      <c r="A188" s="11">
        <v>0.76975476839237655</v>
      </c>
      <c r="B188" s="11">
        <v>0.92712550607287381</v>
      </c>
    </row>
    <row r="189" spans="1:2" x14ac:dyDescent="0.35">
      <c r="A189" s="11">
        <v>0.7683923705722131</v>
      </c>
      <c r="B189" s="11">
        <v>0.92712550607287381</v>
      </c>
    </row>
    <row r="190" spans="1:2" x14ac:dyDescent="0.35">
      <c r="A190" s="11">
        <v>0.76702997275204965</v>
      </c>
      <c r="B190" s="11">
        <v>0.92712550607287381</v>
      </c>
    </row>
    <row r="191" spans="1:2" x14ac:dyDescent="0.35">
      <c r="A191" s="11">
        <v>0.7656675749318862</v>
      </c>
      <c r="B191" s="11">
        <v>0.92712550607287381</v>
      </c>
    </row>
    <row r="192" spans="1:2" x14ac:dyDescent="0.35">
      <c r="A192" s="11">
        <v>0.76430517711172274</v>
      </c>
      <c r="B192" s="11">
        <v>0.92712550607287381</v>
      </c>
    </row>
    <row r="193" spans="1:2" x14ac:dyDescent="0.35">
      <c r="A193" s="11">
        <v>0.76294277929155929</v>
      </c>
      <c r="B193" s="11">
        <v>0.92712550607287381</v>
      </c>
    </row>
    <row r="194" spans="1:2" x14ac:dyDescent="0.35">
      <c r="A194" s="11">
        <v>0.76158038147139584</v>
      </c>
      <c r="B194" s="11">
        <v>0.92712550607287381</v>
      </c>
    </row>
    <row r="195" spans="1:2" x14ac:dyDescent="0.35">
      <c r="A195" s="11">
        <v>0.76021798365123239</v>
      </c>
      <c r="B195" s="11">
        <v>0.92712550607287381</v>
      </c>
    </row>
    <row r="196" spans="1:2" x14ac:dyDescent="0.35">
      <c r="A196" s="11">
        <v>0.75885558583106894</v>
      </c>
      <c r="B196" s="11">
        <v>0.92712550607287381</v>
      </c>
    </row>
    <row r="197" spans="1:2" x14ac:dyDescent="0.35">
      <c r="A197" s="11">
        <v>0.75749318801090548</v>
      </c>
      <c r="B197" s="11">
        <v>0.92712550607287381</v>
      </c>
    </row>
    <row r="198" spans="1:2" x14ac:dyDescent="0.35">
      <c r="A198" s="11">
        <v>0.75613079019074203</v>
      </c>
      <c r="B198" s="11">
        <v>0.92712550607287381</v>
      </c>
    </row>
    <row r="199" spans="1:2" x14ac:dyDescent="0.35">
      <c r="A199" s="11">
        <v>0.75476839237057858</v>
      </c>
      <c r="B199" s="11">
        <v>0.92712550607287381</v>
      </c>
    </row>
    <row r="200" spans="1:2" x14ac:dyDescent="0.35">
      <c r="A200" s="11">
        <v>0.75340599455041513</v>
      </c>
      <c r="B200" s="11">
        <v>0.92712550607287381</v>
      </c>
    </row>
    <row r="201" spans="1:2" x14ac:dyDescent="0.35">
      <c r="A201" s="11">
        <v>0.75340599455041513</v>
      </c>
      <c r="B201" s="11">
        <v>0.92307692307692235</v>
      </c>
    </row>
    <row r="202" spans="1:2" x14ac:dyDescent="0.35">
      <c r="A202" s="11">
        <v>0.75204359673025167</v>
      </c>
      <c r="B202" s="11">
        <v>0.92307692307692235</v>
      </c>
    </row>
    <row r="203" spans="1:2" x14ac:dyDescent="0.35">
      <c r="A203" s="11">
        <v>0.75068119891008822</v>
      </c>
      <c r="B203" s="11">
        <v>0.92307692307692235</v>
      </c>
    </row>
    <row r="204" spans="1:2" x14ac:dyDescent="0.35">
      <c r="A204" s="11">
        <v>0.74931880108992477</v>
      </c>
      <c r="B204" s="11">
        <v>0.92307692307692235</v>
      </c>
    </row>
    <row r="205" spans="1:2" x14ac:dyDescent="0.35">
      <c r="A205" s="11">
        <v>0.74795640326976132</v>
      </c>
      <c r="B205" s="11">
        <v>0.92307692307692235</v>
      </c>
    </row>
    <row r="206" spans="1:2" x14ac:dyDescent="0.35">
      <c r="A206" s="11">
        <v>0.74659400544959786</v>
      </c>
      <c r="B206" s="11">
        <v>0.92307692307692235</v>
      </c>
    </row>
    <row r="207" spans="1:2" x14ac:dyDescent="0.35">
      <c r="A207" s="11">
        <v>0.74523160762943441</v>
      </c>
      <c r="B207" s="11">
        <v>0.92307692307692235</v>
      </c>
    </row>
    <row r="208" spans="1:2" x14ac:dyDescent="0.35">
      <c r="A208" s="11">
        <v>0.74386920980927096</v>
      </c>
      <c r="B208" s="11">
        <v>0.92307692307692235</v>
      </c>
    </row>
    <row r="209" spans="1:2" x14ac:dyDescent="0.35">
      <c r="A209" s="11">
        <v>0.74250681198910751</v>
      </c>
      <c r="B209" s="11">
        <v>0.92307692307692235</v>
      </c>
    </row>
    <row r="210" spans="1:2" x14ac:dyDescent="0.35">
      <c r="A210" s="11">
        <v>0.74114441416894405</v>
      </c>
      <c r="B210" s="11">
        <v>0.92307692307692235</v>
      </c>
    </row>
    <row r="211" spans="1:2" x14ac:dyDescent="0.35">
      <c r="A211" s="11">
        <v>0.7397820163487806</v>
      </c>
      <c r="B211" s="11">
        <v>0.92307692307692235</v>
      </c>
    </row>
    <row r="212" spans="1:2" x14ac:dyDescent="0.35">
      <c r="A212" s="11">
        <v>0.73841961852861715</v>
      </c>
      <c r="B212" s="11">
        <v>0.92307692307692235</v>
      </c>
    </row>
    <row r="213" spans="1:2" x14ac:dyDescent="0.35">
      <c r="A213" s="11">
        <v>0.7370572207084537</v>
      </c>
      <c r="B213" s="11">
        <v>0.92307692307692235</v>
      </c>
    </row>
    <row r="214" spans="1:2" x14ac:dyDescent="0.35">
      <c r="A214" s="11">
        <v>0.73569482288829025</v>
      </c>
      <c r="B214" s="11">
        <v>0.92307692307692235</v>
      </c>
    </row>
    <row r="215" spans="1:2" x14ac:dyDescent="0.35">
      <c r="A215" s="11">
        <v>0.73433242506812679</v>
      </c>
      <c r="B215" s="11">
        <v>0.92307692307692235</v>
      </c>
    </row>
    <row r="216" spans="1:2" x14ac:dyDescent="0.35">
      <c r="A216" s="11">
        <v>0.73297002724796334</v>
      </c>
      <c r="B216" s="11">
        <v>0.92307692307692235</v>
      </c>
    </row>
    <row r="217" spans="1:2" x14ac:dyDescent="0.35">
      <c r="A217" s="11">
        <v>0.73160762942779989</v>
      </c>
      <c r="B217" s="11">
        <v>0.92307692307692235</v>
      </c>
    </row>
    <row r="218" spans="1:2" x14ac:dyDescent="0.35">
      <c r="A218" s="11">
        <v>0.73024523160763644</v>
      </c>
      <c r="B218" s="11">
        <v>0.92307692307692235</v>
      </c>
    </row>
    <row r="219" spans="1:2" x14ac:dyDescent="0.35">
      <c r="A219" s="11">
        <v>0.72888283378747298</v>
      </c>
      <c r="B219" s="11">
        <v>0.92307692307692235</v>
      </c>
    </row>
    <row r="220" spans="1:2" x14ac:dyDescent="0.35">
      <c r="A220" s="11">
        <v>0.72888283378747298</v>
      </c>
      <c r="B220" s="11">
        <v>0.9190283400809709</v>
      </c>
    </row>
    <row r="221" spans="1:2" x14ac:dyDescent="0.35">
      <c r="A221" s="11">
        <v>0.72752043596730953</v>
      </c>
      <c r="B221" s="11">
        <v>0.9190283400809709</v>
      </c>
    </row>
    <row r="222" spans="1:2" x14ac:dyDescent="0.35">
      <c r="A222" s="11">
        <v>0.72615803814714608</v>
      </c>
      <c r="B222" s="11">
        <v>0.9190283400809709</v>
      </c>
    </row>
    <row r="223" spans="1:2" x14ac:dyDescent="0.35">
      <c r="A223" s="11">
        <v>0.72479564032698263</v>
      </c>
      <c r="B223" s="11">
        <v>0.9190283400809709</v>
      </c>
    </row>
    <row r="224" spans="1:2" x14ac:dyDescent="0.35">
      <c r="A224" s="11">
        <v>0.72343324250681917</v>
      </c>
      <c r="B224" s="11">
        <v>0.9190283400809709</v>
      </c>
    </row>
    <row r="225" spans="1:2" x14ac:dyDescent="0.35">
      <c r="A225" s="11">
        <v>0.72207084468665572</v>
      </c>
      <c r="B225" s="11">
        <v>0.9190283400809709</v>
      </c>
    </row>
    <row r="226" spans="1:2" x14ac:dyDescent="0.35">
      <c r="A226" s="11">
        <v>0.72070844686649227</v>
      </c>
      <c r="B226" s="11">
        <v>0.9190283400809709</v>
      </c>
    </row>
    <row r="227" spans="1:2" x14ac:dyDescent="0.35">
      <c r="A227" s="11">
        <v>0.71934604904632882</v>
      </c>
      <c r="B227" s="11">
        <v>0.9190283400809709</v>
      </c>
    </row>
    <row r="228" spans="1:2" x14ac:dyDescent="0.35">
      <c r="A228" s="11">
        <v>0.71798365122616536</v>
      </c>
      <c r="B228" s="11">
        <v>0.9190283400809709</v>
      </c>
    </row>
    <row r="229" spans="1:2" x14ac:dyDescent="0.35">
      <c r="A229" s="11">
        <v>0.71662125340600191</v>
      </c>
      <c r="B229" s="11">
        <v>0.9190283400809709</v>
      </c>
    </row>
    <row r="230" spans="1:2" x14ac:dyDescent="0.35">
      <c r="A230" s="11">
        <v>0.71525885558583846</v>
      </c>
      <c r="B230" s="11">
        <v>0.9190283400809709</v>
      </c>
    </row>
    <row r="231" spans="1:2" x14ac:dyDescent="0.35">
      <c r="A231" s="11">
        <v>0.71389645776567501</v>
      </c>
      <c r="B231" s="11">
        <v>0.9190283400809709</v>
      </c>
    </row>
    <row r="232" spans="1:2" x14ac:dyDescent="0.35">
      <c r="A232" s="11">
        <v>0.71253405994551156</v>
      </c>
      <c r="B232" s="11">
        <v>0.9190283400809709</v>
      </c>
    </row>
    <row r="233" spans="1:2" x14ac:dyDescent="0.35">
      <c r="A233" s="11">
        <v>0.7111716621253481</v>
      </c>
      <c r="B233" s="11">
        <v>0.9190283400809709</v>
      </c>
    </row>
    <row r="234" spans="1:2" x14ac:dyDescent="0.35">
      <c r="A234" s="11">
        <v>0.70980926430518465</v>
      </c>
      <c r="B234" s="11">
        <v>0.9190283400809709</v>
      </c>
    </row>
    <row r="235" spans="1:2" x14ac:dyDescent="0.35">
      <c r="A235" s="11">
        <v>0.7084468664850212</v>
      </c>
      <c r="B235" s="11">
        <v>0.9190283400809709</v>
      </c>
    </row>
    <row r="236" spans="1:2" x14ac:dyDescent="0.35">
      <c r="A236" s="11">
        <v>0.70708446866485775</v>
      </c>
      <c r="B236" s="11">
        <v>0.9190283400809709</v>
      </c>
    </row>
    <row r="237" spans="1:2" x14ac:dyDescent="0.35">
      <c r="A237" s="11">
        <v>0.70572207084469429</v>
      </c>
      <c r="B237" s="11">
        <v>0.9190283400809709</v>
      </c>
    </row>
    <row r="238" spans="1:2" x14ac:dyDescent="0.35">
      <c r="A238" s="11">
        <v>0.70435967302453084</v>
      </c>
      <c r="B238" s="11">
        <v>0.9190283400809709</v>
      </c>
    </row>
    <row r="239" spans="1:2" x14ac:dyDescent="0.35">
      <c r="A239" s="11">
        <v>0.70299727520436739</v>
      </c>
      <c r="B239" s="11">
        <v>0.9190283400809709</v>
      </c>
    </row>
    <row r="240" spans="1:2" x14ac:dyDescent="0.35">
      <c r="A240" s="11">
        <v>0.70299727520436739</v>
      </c>
      <c r="B240" s="11">
        <v>0.91497975708501944</v>
      </c>
    </row>
    <row r="241" spans="1:2" x14ac:dyDescent="0.35">
      <c r="A241" s="11">
        <v>0.70163487738420394</v>
      </c>
      <c r="B241" s="11">
        <v>0.91497975708501944</v>
      </c>
    </row>
    <row r="242" spans="1:2" x14ac:dyDescent="0.35">
      <c r="A242" s="11">
        <v>0.70163487738420394</v>
      </c>
      <c r="B242" s="11">
        <v>0.91093117408906799</v>
      </c>
    </row>
    <row r="243" spans="1:2" x14ac:dyDescent="0.35">
      <c r="A243" s="11">
        <v>0.70027247956404048</v>
      </c>
      <c r="B243" s="11">
        <v>0.91093117408906799</v>
      </c>
    </row>
    <row r="244" spans="1:2" x14ac:dyDescent="0.35">
      <c r="A244" s="11">
        <v>0.69891008174387703</v>
      </c>
      <c r="B244" s="11">
        <v>0.91093117408906799</v>
      </c>
    </row>
    <row r="245" spans="1:2" x14ac:dyDescent="0.35">
      <c r="A245" s="11">
        <v>0.69754768392371358</v>
      </c>
      <c r="B245" s="11">
        <v>0.91093117408906799</v>
      </c>
    </row>
    <row r="246" spans="1:2" x14ac:dyDescent="0.35">
      <c r="A246" s="11">
        <v>0.69754768392371358</v>
      </c>
      <c r="B246" s="11">
        <v>0.90688259109311653</v>
      </c>
    </row>
    <row r="247" spans="1:2" x14ac:dyDescent="0.35">
      <c r="A247" s="11">
        <v>0.69618528610355013</v>
      </c>
      <c r="B247" s="11">
        <v>0.90688259109311653</v>
      </c>
    </row>
    <row r="248" spans="1:2" x14ac:dyDescent="0.35">
      <c r="A248" s="11">
        <v>0.69482288828338667</v>
      </c>
      <c r="B248" s="11">
        <v>0.90688259109311653</v>
      </c>
    </row>
    <row r="249" spans="1:2" x14ac:dyDescent="0.35">
      <c r="A249" s="11">
        <v>0.69346049046322322</v>
      </c>
      <c r="B249" s="11">
        <v>0.90688259109311653</v>
      </c>
    </row>
    <row r="250" spans="1:2" x14ac:dyDescent="0.35">
      <c r="A250" s="11">
        <v>0.69209809264305977</v>
      </c>
      <c r="B250" s="11">
        <v>0.90688259109311653</v>
      </c>
    </row>
    <row r="251" spans="1:2" x14ac:dyDescent="0.35">
      <c r="A251" s="11">
        <v>0.69073569482289632</v>
      </c>
      <c r="B251" s="11">
        <v>0.90688259109311653</v>
      </c>
    </row>
    <row r="252" spans="1:2" x14ac:dyDescent="0.35">
      <c r="A252" s="11">
        <v>0.68937329700273287</v>
      </c>
      <c r="B252" s="11">
        <v>0.90688259109311653</v>
      </c>
    </row>
    <row r="253" spans="1:2" x14ac:dyDescent="0.35">
      <c r="A253" s="11">
        <v>0.68801089918256941</v>
      </c>
      <c r="B253" s="11">
        <v>0.90688259109311653</v>
      </c>
    </row>
    <row r="254" spans="1:2" x14ac:dyDescent="0.35">
      <c r="A254" s="11">
        <v>0.68664850136240596</v>
      </c>
      <c r="B254" s="11">
        <v>0.90688259109311653</v>
      </c>
    </row>
    <row r="255" spans="1:2" x14ac:dyDescent="0.35">
      <c r="A255" s="11">
        <v>0.68528610354224251</v>
      </c>
      <c r="B255" s="11">
        <v>0.90688259109311653</v>
      </c>
    </row>
    <row r="256" spans="1:2" x14ac:dyDescent="0.35">
      <c r="A256" s="11">
        <v>0.68392370572207906</v>
      </c>
      <c r="B256" s="11">
        <v>0.90688259109311653</v>
      </c>
    </row>
    <row r="257" spans="1:2" x14ac:dyDescent="0.35">
      <c r="A257" s="11">
        <v>0.6825613079019156</v>
      </c>
      <c r="B257" s="11">
        <v>0.90688259109311653</v>
      </c>
    </row>
    <row r="258" spans="1:2" x14ac:dyDescent="0.35">
      <c r="A258" s="11">
        <v>0.68119891008175215</v>
      </c>
      <c r="B258" s="11">
        <v>0.90688259109311653</v>
      </c>
    </row>
    <row r="259" spans="1:2" x14ac:dyDescent="0.35">
      <c r="A259" s="11">
        <v>0.6798365122615887</v>
      </c>
      <c r="B259" s="11">
        <v>0.90688259109311653</v>
      </c>
    </row>
    <row r="260" spans="1:2" x14ac:dyDescent="0.35">
      <c r="A260" s="11">
        <v>0.67847411444142525</v>
      </c>
      <c r="B260" s="11">
        <v>0.90688259109311653</v>
      </c>
    </row>
    <row r="261" spans="1:2" x14ac:dyDescent="0.35">
      <c r="A261" s="11">
        <v>0.67711171662126179</v>
      </c>
      <c r="B261" s="11">
        <v>0.90688259109311653</v>
      </c>
    </row>
    <row r="262" spans="1:2" x14ac:dyDescent="0.35">
      <c r="A262" s="11">
        <v>0.67711171662126179</v>
      </c>
      <c r="B262" s="11">
        <v>0.90283400809716507</v>
      </c>
    </row>
    <row r="263" spans="1:2" x14ac:dyDescent="0.35">
      <c r="A263" s="11">
        <v>0.67574931880109834</v>
      </c>
      <c r="B263" s="11">
        <v>0.90283400809716507</v>
      </c>
    </row>
    <row r="264" spans="1:2" x14ac:dyDescent="0.35">
      <c r="A264" s="11">
        <v>0.67438692098093489</v>
      </c>
      <c r="B264" s="11">
        <v>0.90283400809716507</v>
      </c>
    </row>
    <row r="265" spans="1:2" x14ac:dyDescent="0.35">
      <c r="A265" s="11">
        <v>0.67302452316077144</v>
      </c>
      <c r="B265" s="11">
        <v>0.90283400809716507</v>
      </c>
    </row>
    <row r="266" spans="1:2" x14ac:dyDescent="0.35">
      <c r="A266" s="11">
        <v>0.67166212534060799</v>
      </c>
      <c r="B266" s="11">
        <v>0.90283400809716507</v>
      </c>
    </row>
    <row r="267" spans="1:2" x14ac:dyDescent="0.35">
      <c r="A267" s="11">
        <v>0.67029972752044453</v>
      </c>
      <c r="B267" s="11">
        <v>0.90283400809716507</v>
      </c>
    </row>
    <row r="268" spans="1:2" x14ac:dyDescent="0.35">
      <c r="A268" s="11">
        <v>0.66893732970028108</v>
      </c>
      <c r="B268" s="11">
        <v>0.90283400809716507</v>
      </c>
    </row>
    <row r="269" spans="1:2" x14ac:dyDescent="0.35">
      <c r="A269" s="11">
        <v>0.66757493188011763</v>
      </c>
      <c r="B269" s="11">
        <v>0.90283400809716507</v>
      </c>
    </row>
    <row r="270" spans="1:2" x14ac:dyDescent="0.35">
      <c r="A270" s="11">
        <v>0.66621253405995418</v>
      </c>
      <c r="B270" s="11">
        <v>0.90283400809716507</v>
      </c>
    </row>
    <row r="271" spans="1:2" x14ac:dyDescent="0.35">
      <c r="A271" s="11">
        <v>0.66485013623979072</v>
      </c>
      <c r="B271" s="11">
        <v>0.90283400809716507</v>
      </c>
    </row>
    <row r="272" spans="1:2" x14ac:dyDescent="0.35">
      <c r="A272" s="11">
        <v>0.66348773841962727</v>
      </c>
      <c r="B272" s="11">
        <v>0.90283400809716507</v>
      </c>
    </row>
    <row r="273" spans="1:2" x14ac:dyDescent="0.35">
      <c r="A273" s="11">
        <v>0.66212534059946382</v>
      </c>
      <c r="B273" s="11">
        <v>0.90283400809716507</v>
      </c>
    </row>
    <row r="274" spans="1:2" x14ac:dyDescent="0.35">
      <c r="A274" s="11">
        <v>0.66076294277930037</v>
      </c>
      <c r="B274" s="11">
        <v>0.90283400809716507</v>
      </c>
    </row>
    <row r="275" spans="1:2" x14ac:dyDescent="0.35">
      <c r="A275" s="11">
        <v>0.65940054495913691</v>
      </c>
      <c r="B275" s="11">
        <v>0.90283400809716507</v>
      </c>
    </row>
    <row r="276" spans="1:2" x14ac:dyDescent="0.35">
      <c r="A276" s="11">
        <v>0.65803814713897346</v>
      </c>
      <c r="B276" s="11">
        <v>0.90283400809716507</v>
      </c>
    </row>
    <row r="277" spans="1:2" x14ac:dyDescent="0.35">
      <c r="A277" s="11">
        <v>0.65667574931881001</v>
      </c>
      <c r="B277" s="11">
        <v>0.90283400809716507</v>
      </c>
    </row>
    <row r="278" spans="1:2" x14ac:dyDescent="0.35">
      <c r="A278" s="11">
        <v>0.65531335149864656</v>
      </c>
      <c r="B278" s="11">
        <v>0.90283400809716507</v>
      </c>
    </row>
    <row r="279" spans="1:2" x14ac:dyDescent="0.35">
      <c r="A279" s="11">
        <v>0.6539509536784831</v>
      </c>
      <c r="B279" s="11">
        <v>0.90283400809716507</v>
      </c>
    </row>
    <row r="280" spans="1:2" x14ac:dyDescent="0.35">
      <c r="A280" s="11">
        <v>0.65258855585831965</v>
      </c>
      <c r="B280" s="11">
        <v>0.90283400809716507</v>
      </c>
    </row>
    <row r="281" spans="1:2" x14ac:dyDescent="0.35">
      <c r="A281" s="11">
        <v>0.6512261580381562</v>
      </c>
      <c r="B281" s="11">
        <v>0.90283400809716507</v>
      </c>
    </row>
    <row r="282" spans="1:2" x14ac:dyDescent="0.35">
      <c r="A282" s="11">
        <v>0.6512261580381562</v>
      </c>
      <c r="B282" s="11">
        <v>0.89878542510121362</v>
      </c>
    </row>
    <row r="283" spans="1:2" x14ac:dyDescent="0.35">
      <c r="A283" s="11">
        <v>0.64986376021799275</v>
      </c>
      <c r="B283" s="11">
        <v>0.89878542510121362</v>
      </c>
    </row>
    <row r="284" spans="1:2" x14ac:dyDescent="0.35">
      <c r="A284" s="11">
        <v>0.6485013623978293</v>
      </c>
      <c r="B284" s="11">
        <v>0.89878542510121362</v>
      </c>
    </row>
    <row r="285" spans="1:2" x14ac:dyDescent="0.35">
      <c r="A285" s="11">
        <v>0.6485013623978293</v>
      </c>
      <c r="B285" s="11">
        <v>0.89473684210526216</v>
      </c>
    </row>
    <row r="286" spans="1:2" x14ac:dyDescent="0.35">
      <c r="A286" s="11">
        <v>0.64713896457766584</v>
      </c>
      <c r="B286" s="11">
        <v>0.89473684210526216</v>
      </c>
    </row>
    <row r="287" spans="1:2" x14ac:dyDescent="0.35">
      <c r="A287" s="11">
        <v>0.64577656675750239</v>
      </c>
      <c r="B287" s="11">
        <v>0.89473684210526216</v>
      </c>
    </row>
    <row r="288" spans="1:2" x14ac:dyDescent="0.35">
      <c r="A288" s="11">
        <v>0.64441416893733894</v>
      </c>
      <c r="B288" s="11">
        <v>0.89473684210526216</v>
      </c>
    </row>
    <row r="289" spans="1:2" x14ac:dyDescent="0.35">
      <c r="A289" s="11">
        <v>0.64305177111717549</v>
      </c>
      <c r="B289" s="11">
        <v>0.89473684210526216</v>
      </c>
    </row>
    <row r="290" spans="1:2" x14ac:dyDescent="0.35">
      <c r="A290" s="11">
        <v>0.64168937329701203</v>
      </c>
      <c r="B290" s="11">
        <v>0.89473684210526216</v>
      </c>
    </row>
    <row r="291" spans="1:2" x14ac:dyDescent="0.35">
      <c r="A291" s="11">
        <v>0.64032697547684858</v>
      </c>
      <c r="B291" s="11">
        <v>0.89473684210526216</v>
      </c>
    </row>
    <row r="292" spans="1:2" x14ac:dyDescent="0.35">
      <c r="A292" s="11">
        <v>0.63896457765668513</v>
      </c>
      <c r="B292" s="11">
        <v>0.89473684210526216</v>
      </c>
    </row>
    <row r="293" spans="1:2" x14ac:dyDescent="0.35">
      <c r="A293" s="11">
        <v>0.63760217983652168</v>
      </c>
      <c r="B293" s="11">
        <v>0.89473684210526216</v>
      </c>
    </row>
    <row r="294" spans="1:2" x14ac:dyDescent="0.35">
      <c r="A294" s="11">
        <v>0.63623978201635822</v>
      </c>
      <c r="B294" s="11">
        <v>0.89473684210526216</v>
      </c>
    </row>
    <row r="295" spans="1:2" x14ac:dyDescent="0.35">
      <c r="A295" s="11">
        <v>0.63487738419619477</v>
      </c>
      <c r="B295" s="11">
        <v>0.89473684210526216</v>
      </c>
    </row>
    <row r="296" spans="1:2" x14ac:dyDescent="0.35">
      <c r="A296" s="11">
        <v>0.63351498637603132</v>
      </c>
      <c r="B296" s="11">
        <v>0.89473684210526216</v>
      </c>
    </row>
    <row r="297" spans="1:2" x14ac:dyDescent="0.35">
      <c r="A297" s="11">
        <v>0.63215258855586787</v>
      </c>
      <c r="B297" s="11">
        <v>0.89473684210526216</v>
      </c>
    </row>
    <row r="298" spans="1:2" x14ac:dyDescent="0.35">
      <c r="A298" s="11">
        <v>0.63079019073570441</v>
      </c>
      <c r="B298" s="11">
        <v>0.89473684210526216</v>
      </c>
    </row>
    <row r="299" spans="1:2" x14ac:dyDescent="0.35">
      <c r="A299" s="11">
        <v>0.62942779291554096</v>
      </c>
      <c r="B299" s="11">
        <v>0.89473684210526216</v>
      </c>
    </row>
    <row r="300" spans="1:2" x14ac:dyDescent="0.35">
      <c r="A300" s="11">
        <v>0.62806539509537751</v>
      </c>
      <c r="B300" s="11">
        <v>0.89473684210526216</v>
      </c>
    </row>
    <row r="301" spans="1:2" x14ac:dyDescent="0.35">
      <c r="A301" s="11">
        <v>0.62670299727521406</v>
      </c>
      <c r="B301" s="11">
        <v>0.89473684210526216</v>
      </c>
    </row>
    <row r="302" spans="1:2" x14ac:dyDescent="0.35">
      <c r="A302" s="11">
        <v>0.62534059945505061</v>
      </c>
      <c r="B302" s="11">
        <v>0.89473684210526216</v>
      </c>
    </row>
    <row r="303" spans="1:2" x14ac:dyDescent="0.35">
      <c r="A303" s="11">
        <v>0.62397820163488715</v>
      </c>
      <c r="B303" s="11">
        <v>0.89473684210526216</v>
      </c>
    </row>
    <row r="304" spans="1:2" x14ac:dyDescent="0.35">
      <c r="A304" s="11">
        <v>0.6226158038147237</v>
      </c>
      <c r="B304" s="11">
        <v>0.89473684210526216</v>
      </c>
    </row>
    <row r="305" spans="1:2" x14ac:dyDescent="0.35">
      <c r="A305" s="11">
        <v>0.62125340599456025</v>
      </c>
      <c r="B305" s="11">
        <v>0.89473684210526216</v>
      </c>
    </row>
    <row r="306" spans="1:2" x14ac:dyDescent="0.35">
      <c r="A306" s="11">
        <v>0.6198910081743968</v>
      </c>
      <c r="B306" s="11">
        <v>0.89473684210526216</v>
      </c>
    </row>
    <row r="307" spans="1:2" x14ac:dyDescent="0.35">
      <c r="A307" s="11">
        <v>0.61852861035423334</v>
      </c>
      <c r="B307" s="11">
        <v>0.89473684210526216</v>
      </c>
    </row>
    <row r="308" spans="1:2" x14ac:dyDescent="0.35">
      <c r="A308" s="11">
        <v>0.61716621253406989</v>
      </c>
      <c r="B308" s="11">
        <v>0.89473684210526216</v>
      </c>
    </row>
    <row r="309" spans="1:2" x14ac:dyDescent="0.35">
      <c r="A309" s="11">
        <v>0.61580381471390644</v>
      </c>
      <c r="B309" s="11">
        <v>0.89473684210526216</v>
      </c>
    </row>
    <row r="310" spans="1:2" x14ac:dyDescent="0.35">
      <c r="A310" s="11">
        <v>0.61580381471390644</v>
      </c>
      <c r="B310" s="11">
        <v>0.89068825910931071</v>
      </c>
    </row>
    <row r="311" spans="1:2" x14ac:dyDescent="0.35">
      <c r="A311" s="11">
        <v>0.61444141689374299</v>
      </c>
      <c r="B311" s="11">
        <v>0.89068825910931071</v>
      </c>
    </row>
    <row r="312" spans="1:2" x14ac:dyDescent="0.35">
      <c r="A312" s="11">
        <v>0.61307901907357953</v>
      </c>
      <c r="B312" s="11">
        <v>0.89068825910931071</v>
      </c>
    </row>
    <row r="313" spans="1:2" x14ac:dyDescent="0.35">
      <c r="A313" s="11">
        <v>0.61171662125341608</v>
      </c>
      <c r="B313" s="11">
        <v>0.89068825910931071</v>
      </c>
    </row>
    <row r="314" spans="1:2" x14ac:dyDescent="0.35">
      <c r="A314" s="11">
        <v>0.61035422343325263</v>
      </c>
      <c r="B314" s="11">
        <v>0.89068825910931071</v>
      </c>
    </row>
    <row r="315" spans="1:2" x14ac:dyDescent="0.35">
      <c r="A315" s="11">
        <v>0.60899182561308918</v>
      </c>
      <c r="B315" s="11">
        <v>0.89068825910931071</v>
      </c>
    </row>
    <row r="316" spans="1:2" x14ac:dyDescent="0.35">
      <c r="A316" s="11">
        <v>0.60762942779292572</v>
      </c>
      <c r="B316" s="11">
        <v>0.89068825910931071</v>
      </c>
    </row>
    <row r="317" spans="1:2" x14ac:dyDescent="0.35">
      <c r="A317" s="11">
        <v>0.60626702997276227</v>
      </c>
      <c r="B317" s="11">
        <v>0.89068825910931071</v>
      </c>
    </row>
    <row r="318" spans="1:2" x14ac:dyDescent="0.35">
      <c r="A318" s="11">
        <v>0.60490463215259882</v>
      </c>
      <c r="B318" s="11">
        <v>0.89068825910931071</v>
      </c>
    </row>
    <row r="319" spans="1:2" x14ac:dyDescent="0.35">
      <c r="A319" s="11">
        <v>0.60354223433243537</v>
      </c>
      <c r="B319" s="11">
        <v>0.89068825910931071</v>
      </c>
    </row>
    <row r="320" spans="1:2" x14ac:dyDescent="0.35">
      <c r="A320" s="11">
        <v>0.60217983651227192</v>
      </c>
      <c r="B320" s="11">
        <v>0.89068825910931071</v>
      </c>
    </row>
    <row r="321" spans="1:2" x14ac:dyDescent="0.35">
      <c r="A321" s="11">
        <v>0.60081743869210846</v>
      </c>
      <c r="B321" s="11">
        <v>0.89068825910931071</v>
      </c>
    </row>
    <row r="322" spans="1:2" x14ac:dyDescent="0.35">
      <c r="A322" s="11">
        <v>0.59945504087194501</v>
      </c>
      <c r="B322" s="11">
        <v>0.89068825910931071</v>
      </c>
    </row>
    <row r="323" spans="1:2" x14ac:dyDescent="0.35">
      <c r="A323" s="11">
        <v>0.59809264305178156</v>
      </c>
      <c r="B323" s="11">
        <v>0.89068825910931071</v>
      </c>
    </row>
    <row r="324" spans="1:2" x14ac:dyDescent="0.35">
      <c r="A324" s="11">
        <v>0.59673024523161811</v>
      </c>
      <c r="B324" s="11">
        <v>0.89068825910931071</v>
      </c>
    </row>
    <row r="325" spans="1:2" x14ac:dyDescent="0.35">
      <c r="A325" s="11">
        <v>0.59536784741145465</v>
      </c>
      <c r="B325" s="11">
        <v>0.89068825910931071</v>
      </c>
    </row>
    <row r="326" spans="1:2" x14ac:dyDescent="0.35">
      <c r="A326" s="11">
        <v>0.5940054495912912</v>
      </c>
      <c r="B326" s="11">
        <v>0.89068825910931071</v>
      </c>
    </row>
    <row r="327" spans="1:2" x14ac:dyDescent="0.35">
      <c r="A327" s="11">
        <v>0.5940054495912912</v>
      </c>
      <c r="B327" s="11">
        <v>0.88663967611335925</v>
      </c>
    </row>
    <row r="328" spans="1:2" x14ac:dyDescent="0.35">
      <c r="A328" s="11">
        <v>0.59264305177112775</v>
      </c>
      <c r="B328" s="11">
        <v>0.88663967611335925</v>
      </c>
    </row>
    <row r="329" spans="1:2" x14ac:dyDescent="0.35">
      <c r="A329" s="11">
        <v>0.59264305177112775</v>
      </c>
      <c r="B329" s="11">
        <v>0.8825910931174078</v>
      </c>
    </row>
    <row r="330" spans="1:2" x14ac:dyDescent="0.35">
      <c r="A330" s="11">
        <v>0.5912806539509643</v>
      </c>
      <c r="B330" s="11">
        <v>0.8825910931174078</v>
      </c>
    </row>
    <row r="331" spans="1:2" x14ac:dyDescent="0.35">
      <c r="A331" s="11">
        <v>0.58991825613080084</v>
      </c>
      <c r="B331" s="11">
        <v>0.8825910931174078</v>
      </c>
    </row>
    <row r="332" spans="1:2" x14ac:dyDescent="0.35">
      <c r="A332" s="11">
        <v>0.58991825613080084</v>
      </c>
      <c r="B332" s="11">
        <v>0.87854251012145634</v>
      </c>
    </row>
    <row r="333" spans="1:2" x14ac:dyDescent="0.35">
      <c r="A333" s="11">
        <v>0.58855585831063739</v>
      </c>
      <c r="B333" s="11">
        <v>0.87854251012145634</v>
      </c>
    </row>
    <row r="334" spans="1:2" x14ac:dyDescent="0.35">
      <c r="A334" s="11">
        <v>0.58719346049047394</v>
      </c>
      <c r="B334" s="11">
        <v>0.87854251012145634</v>
      </c>
    </row>
    <row r="335" spans="1:2" x14ac:dyDescent="0.35">
      <c r="A335" s="11">
        <v>0.58583106267031049</v>
      </c>
      <c r="B335" s="11">
        <v>0.87854251012145634</v>
      </c>
    </row>
    <row r="336" spans="1:2" x14ac:dyDescent="0.35">
      <c r="A336" s="11">
        <v>0.58446866485014703</v>
      </c>
      <c r="B336" s="11">
        <v>0.87854251012145634</v>
      </c>
    </row>
    <row r="337" spans="1:2" x14ac:dyDescent="0.35">
      <c r="A337" s="11">
        <v>0.58310626702998358</v>
      </c>
      <c r="B337" s="11">
        <v>0.87854251012145634</v>
      </c>
    </row>
    <row r="338" spans="1:2" x14ac:dyDescent="0.35">
      <c r="A338" s="11">
        <v>0.58174386920982013</v>
      </c>
      <c r="B338" s="11">
        <v>0.87854251012145634</v>
      </c>
    </row>
    <row r="339" spans="1:2" x14ac:dyDescent="0.35">
      <c r="A339" s="11">
        <v>0.58174386920982013</v>
      </c>
      <c r="B339" s="11">
        <v>0.87449392712550489</v>
      </c>
    </row>
    <row r="340" spans="1:2" x14ac:dyDescent="0.35">
      <c r="A340" s="11">
        <v>0.58174386920982013</v>
      </c>
      <c r="B340" s="11">
        <v>0.87044534412955343</v>
      </c>
    </row>
    <row r="341" spans="1:2" x14ac:dyDescent="0.35">
      <c r="A341" s="11">
        <v>0.58038147138965668</v>
      </c>
      <c r="B341" s="11">
        <v>0.87044534412955343</v>
      </c>
    </row>
    <row r="342" spans="1:2" x14ac:dyDescent="0.35">
      <c r="A342" s="11">
        <v>0.57901907356949323</v>
      </c>
      <c r="B342" s="11">
        <v>0.87044534412955343</v>
      </c>
    </row>
    <row r="343" spans="1:2" x14ac:dyDescent="0.35">
      <c r="A343" s="11">
        <v>0.57765667574932977</v>
      </c>
      <c r="B343" s="11">
        <v>0.87044534412955343</v>
      </c>
    </row>
    <row r="344" spans="1:2" x14ac:dyDescent="0.35">
      <c r="A344" s="11">
        <v>0.57629427792916632</v>
      </c>
      <c r="B344" s="11">
        <v>0.87044534412955343</v>
      </c>
    </row>
    <row r="345" spans="1:2" x14ac:dyDescent="0.35">
      <c r="A345" s="11">
        <v>0.57493188010900287</v>
      </c>
      <c r="B345" s="11">
        <v>0.87044534412955343</v>
      </c>
    </row>
    <row r="346" spans="1:2" x14ac:dyDescent="0.35">
      <c r="A346" s="11">
        <v>0.57356948228883942</v>
      </c>
      <c r="B346" s="11">
        <v>0.87044534412955343</v>
      </c>
    </row>
    <row r="347" spans="1:2" x14ac:dyDescent="0.35">
      <c r="A347" s="11">
        <v>0.57356948228883942</v>
      </c>
      <c r="B347" s="11">
        <v>0.86639676113360198</v>
      </c>
    </row>
    <row r="348" spans="1:2" x14ac:dyDescent="0.35">
      <c r="A348" s="11">
        <v>0.57220708446867596</v>
      </c>
      <c r="B348" s="11">
        <v>0.86639676113360198</v>
      </c>
    </row>
    <row r="349" spans="1:2" x14ac:dyDescent="0.35">
      <c r="A349" s="11">
        <v>0.57220708446867596</v>
      </c>
      <c r="B349" s="11">
        <v>0.86234817813765052</v>
      </c>
    </row>
    <row r="350" spans="1:2" x14ac:dyDescent="0.35">
      <c r="A350" s="11">
        <v>0.57084468664851251</v>
      </c>
      <c r="B350" s="11">
        <v>0.86234817813765052</v>
      </c>
    </row>
    <row r="351" spans="1:2" x14ac:dyDescent="0.35">
      <c r="A351" s="11">
        <v>0.56948228882834906</v>
      </c>
      <c r="B351" s="11">
        <v>0.86234817813765052</v>
      </c>
    </row>
    <row r="352" spans="1:2" x14ac:dyDescent="0.35">
      <c r="A352" s="11">
        <v>0.56811989100818561</v>
      </c>
      <c r="B352" s="11">
        <v>0.86234817813765052</v>
      </c>
    </row>
    <row r="353" spans="1:2" x14ac:dyDescent="0.35">
      <c r="A353" s="11">
        <v>0.56675749318802215</v>
      </c>
      <c r="B353" s="11">
        <v>0.86234817813765052</v>
      </c>
    </row>
    <row r="354" spans="1:2" x14ac:dyDescent="0.35">
      <c r="A354" s="11">
        <v>0.5653950953678587</v>
      </c>
      <c r="B354" s="11">
        <v>0.86234817813765052</v>
      </c>
    </row>
    <row r="355" spans="1:2" x14ac:dyDescent="0.35">
      <c r="A355" s="11">
        <v>0.56403269754769525</v>
      </c>
      <c r="B355" s="11">
        <v>0.86234817813765052</v>
      </c>
    </row>
    <row r="356" spans="1:2" x14ac:dyDescent="0.35">
      <c r="A356" s="11">
        <v>0.56403269754769525</v>
      </c>
      <c r="B356" s="11">
        <v>0.85829959514169907</v>
      </c>
    </row>
    <row r="357" spans="1:2" x14ac:dyDescent="0.35">
      <c r="A357" s="11">
        <v>0.5626702997275318</v>
      </c>
      <c r="B357" s="11">
        <v>0.85829959514169907</v>
      </c>
    </row>
    <row r="358" spans="1:2" x14ac:dyDescent="0.35">
      <c r="A358" s="11">
        <v>0.56130790190736835</v>
      </c>
      <c r="B358" s="11">
        <v>0.85829959514169907</v>
      </c>
    </row>
    <row r="359" spans="1:2" x14ac:dyDescent="0.35">
      <c r="A359" s="11">
        <v>0.55994550408720489</v>
      </c>
      <c r="B359" s="11">
        <v>0.85829959514169907</v>
      </c>
    </row>
    <row r="360" spans="1:2" x14ac:dyDescent="0.35">
      <c r="A360" s="11">
        <v>0.55858310626704144</v>
      </c>
      <c r="B360" s="11">
        <v>0.85829959514169907</v>
      </c>
    </row>
    <row r="361" spans="1:2" x14ac:dyDescent="0.35">
      <c r="A361" s="11">
        <v>0.55722070844687799</v>
      </c>
      <c r="B361" s="11">
        <v>0.85829959514169907</v>
      </c>
    </row>
    <row r="362" spans="1:2" x14ac:dyDescent="0.35">
      <c r="A362" s="11">
        <v>0.55722070844687799</v>
      </c>
      <c r="B362" s="11">
        <v>0.85425101214574761</v>
      </c>
    </row>
    <row r="363" spans="1:2" x14ac:dyDescent="0.35">
      <c r="A363" s="11">
        <v>0.55585831062671454</v>
      </c>
      <c r="B363" s="11">
        <v>0.85425101214574761</v>
      </c>
    </row>
    <row r="364" spans="1:2" x14ac:dyDescent="0.35">
      <c r="A364" s="11">
        <v>0.55449591280655108</v>
      </c>
      <c r="B364" s="11">
        <v>0.85425101214574761</v>
      </c>
    </row>
    <row r="365" spans="1:2" x14ac:dyDescent="0.35">
      <c r="A365" s="11">
        <v>0.55313351498638763</v>
      </c>
      <c r="B365" s="11">
        <v>0.85425101214574761</v>
      </c>
    </row>
    <row r="366" spans="1:2" x14ac:dyDescent="0.35">
      <c r="A366" s="11">
        <v>0.55177111716622418</v>
      </c>
      <c r="B366" s="11">
        <v>0.85425101214574761</v>
      </c>
    </row>
    <row r="367" spans="1:2" x14ac:dyDescent="0.35">
      <c r="A367" s="11">
        <v>0.55040871934606073</v>
      </c>
      <c r="B367" s="11">
        <v>0.85425101214574761</v>
      </c>
    </row>
    <row r="368" spans="1:2" x14ac:dyDescent="0.35">
      <c r="A368" s="11">
        <v>0.54904632152589727</v>
      </c>
      <c r="B368" s="11">
        <v>0.85425101214574761</v>
      </c>
    </row>
    <row r="369" spans="1:2" x14ac:dyDescent="0.35">
      <c r="A369" s="11">
        <v>0.54768392370573382</v>
      </c>
      <c r="B369" s="11">
        <v>0.85425101214574761</v>
      </c>
    </row>
    <row r="370" spans="1:2" x14ac:dyDescent="0.35">
      <c r="A370" s="11">
        <v>0.54632152588557037</v>
      </c>
      <c r="B370" s="11">
        <v>0.85425101214574761</v>
      </c>
    </row>
    <row r="371" spans="1:2" x14ac:dyDescent="0.35">
      <c r="A371" s="11">
        <v>0.54632152588557037</v>
      </c>
      <c r="B371" s="11">
        <v>0.85020242914979616</v>
      </c>
    </row>
    <row r="372" spans="1:2" x14ac:dyDescent="0.35">
      <c r="A372" s="11">
        <v>0.54495912806540692</v>
      </c>
      <c r="B372" s="11">
        <v>0.85020242914979616</v>
      </c>
    </row>
    <row r="373" spans="1:2" x14ac:dyDescent="0.35">
      <c r="A373" s="11">
        <v>0.54359673024524346</v>
      </c>
      <c r="B373" s="11">
        <v>0.85020242914979616</v>
      </c>
    </row>
    <row r="374" spans="1:2" x14ac:dyDescent="0.35">
      <c r="A374" s="11">
        <v>0.54223433242508001</v>
      </c>
      <c r="B374" s="11">
        <v>0.85020242914979616</v>
      </c>
    </row>
    <row r="375" spans="1:2" x14ac:dyDescent="0.35">
      <c r="A375" s="11">
        <v>0.54087193460491656</v>
      </c>
      <c r="B375" s="11">
        <v>0.85020242914979616</v>
      </c>
    </row>
    <row r="376" spans="1:2" x14ac:dyDescent="0.35">
      <c r="A376" s="11">
        <v>0.53950953678475311</v>
      </c>
      <c r="B376" s="11">
        <v>0.85020242914979616</v>
      </c>
    </row>
    <row r="377" spans="1:2" x14ac:dyDescent="0.35">
      <c r="A377" s="11">
        <v>0.53814713896458966</v>
      </c>
      <c r="B377" s="11">
        <v>0.85020242914979616</v>
      </c>
    </row>
    <row r="378" spans="1:2" x14ac:dyDescent="0.35">
      <c r="A378" s="11">
        <v>0.53814713896458966</v>
      </c>
      <c r="B378" s="11">
        <v>0.8461538461538447</v>
      </c>
    </row>
    <row r="379" spans="1:2" x14ac:dyDescent="0.35">
      <c r="A379" s="11">
        <v>0.5367847411444262</v>
      </c>
      <c r="B379" s="11">
        <v>0.8461538461538447</v>
      </c>
    </row>
    <row r="380" spans="1:2" x14ac:dyDescent="0.35">
      <c r="A380" s="11">
        <v>0.53542234332426275</v>
      </c>
      <c r="B380" s="11">
        <v>0.8461538461538447</v>
      </c>
    </row>
    <row r="381" spans="1:2" x14ac:dyDescent="0.35">
      <c r="A381" s="11">
        <v>0.5340599455040993</v>
      </c>
      <c r="B381" s="11">
        <v>0.8461538461538447</v>
      </c>
    </row>
    <row r="382" spans="1:2" x14ac:dyDescent="0.35">
      <c r="A382" s="11">
        <v>0.53269754768393585</v>
      </c>
      <c r="B382" s="11">
        <v>0.8461538461538447</v>
      </c>
    </row>
    <row r="383" spans="1:2" x14ac:dyDescent="0.35">
      <c r="A383" s="11">
        <v>0.53133514986377239</v>
      </c>
      <c r="B383" s="11">
        <v>0.8461538461538447</v>
      </c>
    </row>
    <row r="384" spans="1:2" x14ac:dyDescent="0.35">
      <c r="A384" s="11">
        <v>0.52997275204360894</v>
      </c>
      <c r="B384" s="11">
        <v>0.8461538461538447</v>
      </c>
    </row>
    <row r="385" spans="1:2" x14ac:dyDescent="0.35">
      <c r="A385" s="11">
        <v>0.52861035422344549</v>
      </c>
      <c r="B385" s="11">
        <v>0.8461538461538447</v>
      </c>
    </row>
    <row r="386" spans="1:2" x14ac:dyDescent="0.35">
      <c r="A386" s="11">
        <v>0.52724795640328204</v>
      </c>
      <c r="B386" s="11">
        <v>0.8461538461538447</v>
      </c>
    </row>
    <row r="387" spans="1:2" x14ac:dyDescent="0.35">
      <c r="A387" s="11">
        <v>0.52588555858311858</v>
      </c>
      <c r="B387" s="11">
        <v>0.8461538461538447</v>
      </c>
    </row>
    <row r="388" spans="1:2" x14ac:dyDescent="0.35">
      <c r="A388" s="11">
        <v>0.52452316076295513</v>
      </c>
      <c r="B388" s="11">
        <v>0.8461538461538447</v>
      </c>
    </row>
    <row r="389" spans="1:2" x14ac:dyDescent="0.35">
      <c r="A389" s="11">
        <v>0.52316076294279168</v>
      </c>
      <c r="B389" s="11">
        <v>0.8461538461538447</v>
      </c>
    </row>
    <row r="390" spans="1:2" x14ac:dyDescent="0.35">
      <c r="A390" s="11">
        <v>0.52316076294279168</v>
      </c>
      <c r="B390" s="11">
        <v>0.84210526315789325</v>
      </c>
    </row>
    <row r="391" spans="1:2" x14ac:dyDescent="0.35">
      <c r="A391" s="11">
        <v>0.52179836512262823</v>
      </c>
      <c r="B391" s="11">
        <v>0.84210526315789325</v>
      </c>
    </row>
    <row r="392" spans="1:2" x14ac:dyDescent="0.35">
      <c r="A392" s="11">
        <v>0.52043596730246477</v>
      </c>
      <c r="B392" s="11">
        <v>0.84210526315789325</v>
      </c>
    </row>
    <row r="393" spans="1:2" x14ac:dyDescent="0.35">
      <c r="A393" s="11">
        <v>0.51907356948230132</v>
      </c>
      <c r="B393" s="11">
        <v>0.84210526315789325</v>
      </c>
    </row>
    <row r="394" spans="1:2" x14ac:dyDescent="0.35">
      <c r="A394" s="11">
        <v>0.51771117166213787</v>
      </c>
      <c r="B394" s="11">
        <v>0.84210526315789325</v>
      </c>
    </row>
    <row r="395" spans="1:2" x14ac:dyDescent="0.35">
      <c r="A395" s="11">
        <v>0.51634877384197442</v>
      </c>
      <c r="B395" s="11">
        <v>0.84210526315789325</v>
      </c>
    </row>
    <row r="396" spans="1:2" x14ac:dyDescent="0.35">
      <c r="A396" s="11">
        <v>0.51498637602181097</v>
      </c>
      <c r="B396" s="11">
        <v>0.84210526315789325</v>
      </c>
    </row>
    <row r="397" spans="1:2" x14ac:dyDescent="0.35">
      <c r="A397" s="11">
        <v>0.51362397820164751</v>
      </c>
      <c r="B397" s="11">
        <v>0.84210526315789325</v>
      </c>
    </row>
    <row r="398" spans="1:2" x14ac:dyDescent="0.35">
      <c r="A398" s="11">
        <v>0.51362397820164751</v>
      </c>
      <c r="B398" s="11">
        <v>0.83805668016194179</v>
      </c>
    </row>
    <row r="399" spans="1:2" x14ac:dyDescent="0.35">
      <c r="A399" s="11">
        <v>0.51226158038148406</v>
      </c>
      <c r="B399" s="11">
        <v>0.83805668016194179</v>
      </c>
    </row>
    <row r="400" spans="1:2" x14ac:dyDescent="0.35">
      <c r="A400" s="11">
        <v>0.51089918256132061</v>
      </c>
      <c r="B400" s="11">
        <v>0.83805668016194179</v>
      </c>
    </row>
    <row r="401" spans="1:2" x14ac:dyDescent="0.35">
      <c r="A401" s="11">
        <v>0.50953678474115716</v>
      </c>
      <c r="B401" s="11">
        <v>0.83805668016194179</v>
      </c>
    </row>
    <row r="402" spans="1:2" x14ac:dyDescent="0.35">
      <c r="A402" s="11">
        <v>0.5081743869209937</v>
      </c>
      <c r="B402" s="11">
        <v>0.83805668016194179</v>
      </c>
    </row>
    <row r="403" spans="1:2" x14ac:dyDescent="0.35">
      <c r="A403" s="11">
        <v>0.50681198910083025</v>
      </c>
      <c r="B403" s="11">
        <v>0.83805668016194179</v>
      </c>
    </row>
    <row r="404" spans="1:2" x14ac:dyDescent="0.35">
      <c r="A404" s="11">
        <v>0.5054495912806668</v>
      </c>
      <c r="B404" s="11">
        <v>0.83805668016194179</v>
      </c>
    </row>
    <row r="405" spans="1:2" x14ac:dyDescent="0.35">
      <c r="A405" s="11">
        <v>0.50408719346050335</v>
      </c>
      <c r="B405" s="11">
        <v>0.83805668016194179</v>
      </c>
    </row>
    <row r="406" spans="1:2" x14ac:dyDescent="0.35">
      <c r="A406" s="11">
        <v>0.50272479564033989</v>
      </c>
      <c r="B406" s="11">
        <v>0.83805668016194179</v>
      </c>
    </row>
    <row r="407" spans="1:2" x14ac:dyDescent="0.35">
      <c r="A407" s="11">
        <v>0.50136239782017644</v>
      </c>
      <c r="B407" s="11">
        <v>0.83805668016194179</v>
      </c>
    </row>
    <row r="408" spans="1:2" x14ac:dyDescent="0.35">
      <c r="A408" s="11">
        <v>0.50000000000001299</v>
      </c>
      <c r="B408" s="11">
        <v>0.83805668016194179</v>
      </c>
    </row>
    <row r="409" spans="1:2" x14ac:dyDescent="0.35">
      <c r="A409" s="11">
        <v>0.49863760217984948</v>
      </c>
      <c r="B409" s="11">
        <v>0.83805668016194179</v>
      </c>
    </row>
    <row r="410" spans="1:2" x14ac:dyDescent="0.35">
      <c r="A410" s="11">
        <v>0.49727520435968597</v>
      </c>
      <c r="B410" s="11">
        <v>0.83805668016194179</v>
      </c>
    </row>
    <row r="411" spans="1:2" x14ac:dyDescent="0.35">
      <c r="A411" s="11">
        <v>0.49591280653952247</v>
      </c>
      <c r="B411" s="11">
        <v>0.83805668016194179</v>
      </c>
    </row>
    <row r="412" spans="1:2" x14ac:dyDescent="0.35">
      <c r="A412" s="11">
        <v>0.49455040871935896</v>
      </c>
      <c r="B412" s="11">
        <v>0.83805668016194179</v>
      </c>
    </row>
    <row r="413" spans="1:2" x14ac:dyDescent="0.35">
      <c r="A413" s="11">
        <v>0.49318801089919545</v>
      </c>
      <c r="B413" s="11">
        <v>0.83805668016194179</v>
      </c>
    </row>
    <row r="414" spans="1:2" x14ac:dyDescent="0.35">
      <c r="A414" s="11">
        <v>0.49182561307903194</v>
      </c>
      <c r="B414" s="11">
        <v>0.83805668016194179</v>
      </c>
    </row>
    <row r="415" spans="1:2" x14ac:dyDescent="0.35">
      <c r="A415" s="11">
        <v>0.49046321525886843</v>
      </c>
      <c r="B415" s="11">
        <v>0.83805668016194179</v>
      </c>
    </row>
    <row r="416" spans="1:2" x14ac:dyDescent="0.35">
      <c r="A416" s="11">
        <v>0.48910081743870493</v>
      </c>
      <c r="B416" s="11">
        <v>0.83805668016194179</v>
      </c>
    </row>
    <row r="417" spans="1:2" x14ac:dyDescent="0.35">
      <c r="A417" s="11">
        <v>0.48773841961854142</v>
      </c>
      <c r="B417" s="11">
        <v>0.83805668016194179</v>
      </c>
    </row>
    <row r="418" spans="1:2" x14ac:dyDescent="0.35">
      <c r="A418" s="11">
        <v>0.48637602179837791</v>
      </c>
      <c r="B418" s="11">
        <v>0.83805668016194179</v>
      </c>
    </row>
    <row r="419" spans="1:2" x14ac:dyDescent="0.35">
      <c r="A419" s="11">
        <v>0.4850136239782144</v>
      </c>
      <c r="B419" s="11">
        <v>0.83805668016194179</v>
      </c>
    </row>
    <row r="420" spans="1:2" x14ac:dyDescent="0.35">
      <c r="A420" s="11">
        <v>0.4836512261580509</v>
      </c>
      <c r="B420" s="11">
        <v>0.83805668016194179</v>
      </c>
    </row>
    <row r="421" spans="1:2" x14ac:dyDescent="0.35">
      <c r="A421" s="11">
        <v>0.48228882833788739</v>
      </c>
      <c r="B421" s="11">
        <v>0.83805668016194179</v>
      </c>
    </row>
    <row r="422" spans="1:2" x14ac:dyDescent="0.35">
      <c r="A422" s="11">
        <v>0.48092643051772388</v>
      </c>
      <c r="B422" s="11">
        <v>0.83805668016194179</v>
      </c>
    </row>
    <row r="423" spans="1:2" x14ac:dyDescent="0.35">
      <c r="A423" s="11">
        <v>0.47956403269756037</v>
      </c>
      <c r="B423" s="11">
        <v>0.83805668016194179</v>
      </c>
    </row>
    <row r="424" spans="1:2" x14ac:dyDescent="0.35">
      <c r="A424" s="11">
        <v>0.47820163487739686</v>
      </c>
      <c r="B424" s="11">
        <v>0.83805668016194179</v>
      </c>
    </row>
    <row r="425" spans="1:2" x14ac:dyDescent="0.35">
      <c r="A425" s="11">
        <v>0.47683923705723336</v>
      </c>
      <c r="B425" s="11">
        <v>0.83805668016194179</v>
      </c>
    </row>
    <row r="426" spans="1:2" x14ac:dyDescent="0.35">
      <c r="A426" s="11">
        <v>0.47683923705723336</v>
      </c>
      <c r="B426" s="11">
        <v>0.83400809716599034</v>
      </c>
    </row>
    <row r="427" spans="1:2" x14ac:dyDescent="0.35">
      <c r="A427" s="11">
        <v>0.47547683923706985</v>
      </c>
      <c r="B427" s="11">
        <v>0.83400809716599034</v>
      </c>
    </row>
    <row r="428" spans="1:2" x14ac:dyDescent="0.35">
      <c r="A428" s="11">
        <v>0.47411444141690634</v>
      </c>
      <c r="B428" s="11">
        <v>0.83400809716599034</v>
      </c>
    </row>
    <row r="429" spans="1:2" x14ac:dyDescent="0.35">
      <c r="A429" s="11">
        <v>0.47275204359674283</v>
      </c>
      <c r="B429" s="11">
        <v>0.83400809716599034</v>
      </c>
    </row>
    <row r="430" spans="1:2" x14ac:dyDescent="0.35">
      <c r="A430" s="11">
        <v>0.47138964577657932</v>
      </c>
      <c r="B430" s="11">
        <v>0.83400809716599034</v>
      </c>
    </row>
    <row r="431" spans="1:2" x14ac:dyDescent="0.35">
      <c r="A431" s="11">
        <v>0.47002724795641582</v>
      </c>
      <c r="B431" s="11">
        <v>0.83400809716599034</v>
      </c>
    </row>
    <row r="432" spans="1:2" x14ac:dyDescent="0.35">
      <c r="A432" s="11">
        <v>0.46866485013625231</v>
      </c>
      <c r="B432" s="11">
        <v>0.83400809716599034</v>
      </c>
    </row>
    <row r="433" spans="1:2" x14ac:dyDescent="0.35">
      <c r="A433" s="11">
        <v>0.4673024523160888</v>
      </c>
      <c r="B433" s="11">
        <v>0.83400809716599034</v>
      </c>
    </row>
    <row r="434" spans="1:2" x14ac:dyDescent="0.35">
      <c r="A434" s="11">
        <v>0.4673024523160888</v>
      </c>
      <c r="B434" s="11">
        <v>0.82995951417003888</v>
      </c>
    </row>
    <row r="435" spans="1:2" x14ac:dyDescent="0.35">
      <c r="A435" s="11">
        <v>0.46594005449592529</v>
      </c>
      <c r="B435" s="11">
        <v>0.82995951417003888</v>
      </c>
    </row>
    <row r="436" spans="1:2" x14ac:dyDescent="0.35">
      <c r="A436" s="11">
        <v>0.46594005449592529</v>
      </c>
      <c r="B436" s="11">
        <v>0.82591093117408743</v>
      </c>
    </row>
    <row r="437" spans="1:2" x14ac:dyDescent="0.35">
      <c r="A437" s="11">
        <v>0.46457765667576179</v>
      </c>
      <c r="B437" s="11">
        <v>0.82591093117408743</v>
      </c>
    </row>
    <row r="438" spans="1:2" x14ac:dyDescent="0.35">
      <c r="A438" s="11">
        <v>0.46457765667576179</v>
      </c>
      <c r="B438" s="11">
        <v>0.82186234817813597</v>
      </c>
    </row>
    <row r="439" spans="1:2" x14ac:dyDescent="0.35">
      <c r="A439" s="11">
        <v>0.46321525885559828</v>
      </c>
      <c r="B439" s="11">
        <v>0.82186234817813597</v>
      </c>
    </row>
    <row r="440" spans="1:2" x14ac:dyDescent="0.35">
      <c r="A440" s="11">
        <v>0.46185286103543477</v>
      </c>
      <c r="B440" s="11">
        <v>0.82186234817813597</v>
      </c>
    </row>
    <row r="441" spans="1:2" x14ac:dyDescent="0.35">
      <c r="A441" s="11">
        <v>0.46049046321527126</v>
      </c>
      <c r="B441" s="11">
        <v>0.82186234817813597</v>
      </c>
    </row>
    <row r="442" spans="1:2" x14ac:dyDescent="0.35">
      <c r="A442" s="11">
        <v>0.45912806539510775</v>
      </c>
      <c r="B442" s="11">
        <v>0.82186234817813597</v>
      </c>
    </row>
    <row r="443" spans="1:2" x14ac:dyDescent="0.35">
      <c r="A443" s="11">
        <v>0.45776566757494425</v>
      </c>
      <c r="B443" s="11">
        <v>0.82186234817813597</v>
      </c>
    </row>
    <row r="444" spans="1:2" x14ac:dyDescent="0.35">
      <c r="A444" s="11">
        <v>0.45776566757494425</v>
      </c>
      <c r="B444" s="11">
        <v>0.81781376518218452</v>
      </c>
    </row>
    <row r="445" spans="1:2" x14ac:dyDescent="0.35">
      <c r="A445" s="11">
        <v>0.45640326975478074</v>
      </c>
      <c r="B445" s="11">
        <v>0.81781376518218452</v>
      </c>
    </row>
    <row r="446" spans="1:2" x14ac:dyDescent="0.35">
      <c r="A446" s="11">
        <v>0.45504087193461723</v>
      </c>
      <c r="B446" s="11">
        <v>0.81781376518218452</v>
      </c>
    </row>
    <row r="447" spans="1:2" x14ac:dyDescent="0.35">
      <c r="A447" s="11">
        <v>0.45367847411445372</v>
      </c>
      <c r="B447" s="11">
        <v>0.81781376518218452</v>
      </c>
    </row>
    <row r="448" spans="1:2" x14ac:dyDescent="0.35">
      <c r="A448" s="11">
        <v>0.45367847411445372</v>
      </c>
      <c r="B448" s="11">
        <v>0.81376518218623306</v>
      </c>
    </row>
    <row r="449" spans="1:2" x14ac:dyDescent="0.35">
      <c r="A449" s="11">
        <v>0.45367847411445372</v>
      </c>
      <c r="B449" s="11">
        <v>0.80971659919028161</v>
      </c>
    </row>
    <row r="450" spans="1:2" x14ac:dyDescent="0.35">
      <c r="A450" s="11">
        <v>0.45231607629429021</v>
      </c>
      <c r="B450" s="11">
        <v>0.80971659919028161</v>
      </c>
    </row>
    <row r="451" spans="1:2" x14ac:dyDescent="0.35">
      <c r="A451" s="11">
        <v>0.45231607629429021</v>
      </c>
      <c r="B451" s="11">
        <v>0.80566801619433015</v>
      </c>
    </row>
    <row r="452" spans="1:2" x14ac:dyDescent="0.35">
      <c r="A452" s="11">
        <v>0.45095367847412671</v>
      </c>
      <c r="B452" s="11">
        <v>0.80566801619433015</v>
      </c>
    </row>
    <row r="453" spans="1:2" x14ac:dyDescent="0.35">
      <c r="A453" s="11">
        <v>0.4495912806539632</v>
      </c>
      <c r="B453" s="11">
        <v>0.80566801619433015</v>
      </c>
    </row>
    <row r="454" spans="1:2" x14ac:dyDescent="0.35">
      <c r="A454" s="11">
        <v>0.44822888283379969</v>
      </c>
      <c r="B454" s="11">
        <v>0.80566801619433015</v>
      </c>
    </row>
    <row r="455" spans="1:2" x14ac:dyDescent="0.35">
      <c r="A455" s="11">
        <v>0.44686648501363618</v>
      </c>
      <c r="B455" s="11">
        <v>0.80566801619433015</v>
      </c>
    </row>
    <row r="456" spans="1:2" x14ac:dyDescent="0.35">
      <c r="A456" s="11">
        <v>0.44550408719347268</v>
      </c>
      <c r="B456" s="11">
        <v>0.80566801619433015</v>
      </c>
    </row>
    <row r="457" spans="1:2" x14ac:dyDescent="0.35">
      <c r="A457" s="11">
        <v>0.44414168937330917</v>
      </c>
      <c r="B457" s="11">
        <v>0.80566801619433015</v>
      </c>
    </row>
    <row r="458" spans="1:2" x14ac:dyDescent="0.35">
      <c r="A458" s="11">
        <v>0.44277929155314566</v>
      </c>
      <c r="B458" s="11">
        <v>0.80566801619433015</v>
      </c>
    </row>
    <row r="459" spans="1:2" x14ac:dyDescent="0.35">
      <c r="A459" s="11">
        <v>0.44141689373298215</v>
      </c>
      <c r="B459" s="11">
        <v>0.80566801619433015</v>
      </c>
    </row>
    <row r="460" spans="1:2" x14ac:dyDescent="0.35">
      <c r="A460" s="11">
        <v>0.44005449591281864</v>
      </c>
      <c r="B460" s="11">
        <v>0.80566801619433015</v>
      </c>
    </row>
    <row r="461" spans="1:2" x14ac:dyDescent="0.35">
      <c r="A461" s="11">
        <v>0.43869209809265514</v>
      </c>
      <c r="B461" s="11">
        <v>0.80566801619433015</v>
      </c>
    </row>
    <row r="462" spans="1:2" x14ac:dyDescent="0.35">
      <c r="A462" s="11">
        <v>0.43732970027249163</v>
      </c>
      <c r="B462" s="11">
        <v>0.80566801619433015</v>
      </c>
    </row>
    <row r="463" spans="1:2" x14ac:dyDescent="0.35">
      <c r="A463" s="11">
        <v>0.43596730245232812</v>
      </c>
      <c r="B463" s="11">
        <v>0.80566801619433015</v>
      </c>
    </row>
    <row r="464" spans="1:2" x14ac:dyDescent="0.35">
      <c r="A464" s="11">
        <v>0.43596730245232812</v>
      </c>
      <c r="B464" s="11">
        <v>0.80161943319837869</v>
      </c>
    </row>
    <row r="465" spans="1:2" x14ac:dyDescent="0.35">
      <c r="A465" s="11">
        <v>0.43460490463216461</v>
      </c>
      <c r="B465" s="11">
        <v>0.80161943319837869</v>
      </c>
    </row>
    <row r="466" spans="1:2" x14ac:dyDescent="0.35">
      <c r="A466" s="11">
        <v>0.4332425068120011</v>
      </c>
      <c r="B466" s="11">
        <v>0.80161943319837869</v>
      </c>
    </row>
    <row r="467" spans="1:2" x14ac:dyDescent="0.35">
      <c r="A467" s="11">
        <v>0.4318801089918376</v>
      </c>
      <c r="B467" s="11">
        <v>0.80161943319837869</v>
      </c>
    </row>
    <row r="468" spans="1:2" x14ac:dyDescent="0.35">
      <c r="A468" s="11">
        <v>0.43051771117167409</v>
      </c>
      <c r="B468" s="11">
        <v>0.80161943319837869</v>
      </c>
    </row>
    <row r="469" spans="1:2" x14ac:dyDescent="0.35">
      <c r="A469" s="11">
        <v>0.42915531335151058</v>
      </c>
      <c r="B469" s="11">
        <v>0.80161943319837869</v>
      </c>
    </row>
    <row r="470" spans="1:2" x14ac:dyDescent="0.35">
      <c r="A470" s="11">
        <v>0.42915531335151058</v>
      </c>
      <c r="B470" s="11">
        <v>0.79757085020242724</v>
      </c>
    </row>
    <row r="471" spans="1:2" x14ac:dyDescent="0.35">
      <c r="A471" s="11">
        <v>0.42779291553134707</v>
      </c>
      <c r="B471" s="11">
        <v>0.79757085020242724</v>
      </c>
    </row>
    <row r="472" spans="1:2" x14ac:dyDescent="0.35">
      <c r="A472" s="11">
        <v>0.42643051771118357</v>
      </c>
      <c r="B472" s="11">
        <v>0.79757085020242724</v>
      </c>
    </row>
    <row r="473" spans="1:2" x14ac:dyDescent="0.35">
      <c r="A473" s="11">
        <v>0.42506811989102006</v>
      </c>
      <c r="B473" s="11">
        <v>0.79757085020242724</v>
      </c>
    </row>
    <row r="474" spans="1:2" x14ac:dyDescent="0.35">
      <c r="A474" s="11">
        <v>0.42370572207085655</v>
      </c>
      <c r="B474" s="11">
        <v>0.79757085020242724</v>
      </c>
    </row>
    <row r="475" spans="1:2" x14ac:dyDescent="0.35">
      <c r="A475" s="11">
        <v>0.42234332425069304</v>
      </c>
      <c r="B475" s="11">
        <v>0.79757085020242724</v>
      </c>
    </row>
    <row r="476" spans="1:2" x14ac:dyDescent="0.35">
      <c r="A476" s="11">
        <v>0.42098092643052953</v>
      </c>
      <c r="B476" s="11">
        <v>0.79757085020242724</v>
      </c>
    </row>
    <row r="477" spans="1:2" x14ac:dyDescent="0.35">
      <c r="A477" s="11">
        <v>0.41961852861036603</v>
      </c>
      <c r="B477" s="11">
        <v>0.79757085020242724</v>
      </c>
    </row>
    <row r="478" spans="1:2" x14ac:dyDescent="0.35">
      <c r="A478" s="11">
        <v>0.41825613079020252</v>
      </c>
      <c r="B478" s="11">
        <v>0.79757085020242724</v>
      </c>
    </row>
    <row r="479" spans="1:2" x14ac:dyDescent="0.35">
      <c r="A479" s="11">
        <v>0.41689373297003901</v>
      </c>
      <c r="B479" s="11">
        <v>0.79757085020242724</v>
      </c>
    </row>
    <row r="480" spans="1:2" x14ac:dyDescent="0.35">
      <c r="A480" s="11">
        <v>0.41689373297003901</v>
      </c>
      <c r="B480" s="11">
        <v>0.79352226720647578</v>
      </c>
    </row>
    <row r="481" spans="1:2" x14ac:dyDescent="0.35">
      <c r="A481" s="11">
        <v>0.4155313351498755</v>
      </c>
      <c r="B481" s="11">
        <v>0.79352226720647578</v>
      </c>
    </row>
    <row r="482" spans="1:2" x14ac:dyDescent="0.35">
      <c r="A482" s="11">
        <v>0.41416893732971199</v>
      </c>
      <c r="B482" s="11">
        <v>0.79352226720647578</v>
      </c>
    </row>
    <row r="483" spans="1:2" x14ac:dyDescent="0.35">
      <c r="A483" s="11">
        <v>0.41280653950954849</v>
      </c>
      <c r="B483" s="11">
        <v>0.79352226720647578</v>
      </c>
    </row>
    <row r="484" spans="1:2" x14ac:dyDescent="0.35">
      <c r="A484" s="11">
        <v>0.41144414168938498</v>
      </c>
      <c r="B484" s="11">
        <v>0.79352226720647578</v>
      </c>
    </row>
    <row r="485" spans="1:2" x14ac:dyDescent="0.35">
      <c r="A485" s="11">
        <v>0.41008174386922147</v>
      </c>
      <c r="B485" s="11">
        <v>0.79352226720647578</v>
      </c>
    </row>
    <row r="486" spans="1:2" x14ac:dyDescent="0.35">
      <c r="A486" s="11">
        <v>0.40871934604905796</v>
      </c>
      <c r="B486" s="11">
        <v>0.79352226720647578</v>
      </c>
    </row>
    <row r="487" spans="1:2" x14ac:dyDescent="0.35">
      <c r="A487" s="11">
        <v>0.40735694822889446</v>
      </c>
      <c r="B487" s="11">
        <v>0.79352226720647578</v>
      </c>
    </row>
    <row r="488" spans="1:2" x14ac:dyDescent="0.35">
      <c r="A488" s="11">
        <v>0.40599455040873095</v>
      </c>
      <c r="B488" s="11">
        <v>0.79352226720647578</v>
      </c>
    </row>
    <row r="489" spans="1:2" x14ac:dyDescent="0.35">
      <c r="A489" s="11">
        <v>0.40463215258856744</v>
      </c>
      <c r="B489" s="11">
        <v>0.79352226720647578</v>
      </c>
    </row>
    <row r="490" spans="1:2" x14ac:dyDescent="0.35">
      <c r="A490" s="11">
        <v>0.40463215258856744</v>
      </c>
      <c r="B490" s="11">
        <v>0.78947368421052433</v>
      </c>
    </row>
    <row r="491" spans="1:2" x14ac:dyDescent="0.35">
      <c r="A491" s="11">
        <v>0.40326975476840393</v>
      </c>
      <c r="B491" s="11">
        <v>0.78947368421052433</v>
      </c>
    </row>
    <row r="492" spans="1:2" x14ac:dyDescent="0.35">
      <c r="A492" s="11">
        <v>0.40190735694824042</v>
      </c>
      <c r="B492" s="11">
        <v>0.78947368421052433</v>
      </c>
    </row>
    <row r="493" spans="1:2" x14ac:dyDescent="0.35">
      <c r="A493" s="11">
        <v>0.40054495912807692</v>
      </c>
      <c r="B493" s="11">
        <v>0.78947368421052433</v>
      </c>
    </row>
    <row r="494" spans="1:2" x14ac:dyDescent="0.35">
      <c r="A494" s="11">
        <v>0.40054495912807692</v>
      </c>
      <c r="B494" s="11">
        <v>0.78542510121457287</v>
      </c>
    </row>
    <row r="495" spans="1:2" x14ac:dyDescent="0.35">
      <c r="A495" s="11">
        <v>0.39918256130791341</v>
      </c>
      <c r="B495" s="11">
        <v>0.78542510121457287</v>
      </c>
    </row>
    <row r="496" spans="1:2" x14ac:dyDescent="0.35">
      <c r="A496" s="11">
        <v>0.3978201634877499</v>
      </c>
      <c r="B496" s="11">
        <v>0.78542510121457287</v>
      </c>
    </row>
    <row r="497" spans="1:2" x14ac:dyDescent="0.35">
      <c r="A497" s="11">
        <v>0.39645776566758639</v>
      </c>
      <c r="B497" s="11">
        <v>0.78542510121457287</v>
      </c>
    </row>
    <row r="498" spans="1:2" x14ac:dyDescent="0.35">
      <c r="A498" s="11">
        <v>0.39509536784742288</v>
      </c>
      <c r="B498" s="11">
        <v>0.78542510121457287</v>
      </c>
    </row>
    <row r="499" spans="1:2" x14ac:dyDescent="0.35">
      <c r="A499" s="11">
        <v>0.39509536784742288</v>
      </c>
      <c r="B499" s="11">
        <v>0.78137651821862142</v>
      </c>
    </row>
    <row r="500" spans="1:2" x14ac:dyDescent="0.35">
      <c r="A500" s="11">
        <v>0.39509536784742288</v>
      </c>
      <c r="B500" s="11">
        <v>0.77732793522266996</v>
      </c>
    </row>
    <row r="501" spans="1:2" x14ac:dyDescent="0.35">
      <c r="A501" s="11">
        <v>0.39373297002725938</v>
      </c>
      <c r="B501" s="11">
        <v>0.77732793522266996</v>
      </c>
    </row>
    <row r="502" spans="1:2" x14ac:dyDescent="0.35">
      <c r="A502" s="11">
        <v>0.39237057220709587</v>
      </c>
      <c r="B502" s="11">
        <v>0.77732793522266996</v>
      </c>
    </row>
    <row r="503" spans="1:2" x14ac:dyDescent="0.35">
      <c r="A503" s="11">
        <v>0.39100817438693236</v>
      </c>
      <c r="B503" s="11">
        <v>0.77732793522266996</v>
      </c>
    </row>
    <row r="504" spans="1:2" x14ac:dyDescent="0.35">
      <c r="A504" s="11">
        <v>0.38964577656676885</v>
      </c>
      <c r="B504" s="11">
        <v>0.77732793522266996</v>
      </c>
    </row>
    <row r="505" spans="1:2" x14ac:dyDescent="0.35">
      <c r="A505" s="11">
        <v>0.38828337874660535</v>
      </c>
      <c r="B505" s="11">
        <v>0.77732793522266996</v>
      </c>
    </row>
    <row r="506" spans="1:2" x14ac:dyDescent="0.35">
      <c r="A506" s="11">
        <v>0.38692098092644184</v>
      </c>
      <c r="B506" s="11">
        <v>0.77732793522266996</v>
      </c>
    </row>
    <row r="507" spans="1:2" x14ac:dyDescent="0.35">
      <c r="A507" s="11">
        <v>0.38692098092644184</v>
      </c>
      <c r="B507" s="11">
        <v>0.77327935222671851</v>
      </c>
    </row>
    <row r="508" spans="1:2" x14ac:dyDescent="0.35">
      <c r="A508" s="11">
        <v>0.38555858310627833</v>
      </c>
      <c r="B508" s="11">
        <v>0.77327935222671851</v>
      </c>
    </row>
    <row r="509" spans="1:2" x14ac:dyDescent="0.35">
      <c r="A509" s="11">
        <v>0.38419618528611482</v>
      </c>
      <c r="B509" s="11">
        <v>0.77327935222671851</v>
      </c>
    </row>
    <row r="510" spans="1:2" x14ac:dyDescent="0.35">
      <c r="A510" s="11">
        <v>0.38283378746595131</v>
      </c>
      <c r="B510" s="11">
        <v>0.77327935222671851</v>
      </c>
    </row>
    <row r="511" spans="1:2" x14ac:dyDescent="0.35">
      <c r="A511" s="11">
        <v>0.38147138964578781</v>
      </c>
      <c r="B511" s="11">
        <v>0.77327935222671851</v>
      </c>
    </row>
    <row r="512" spans="1:2" x14ac:dyDescent="0.35">
      <c r="A512" s="11">
        <v>0.3801089918256243</v>
      </c>
      <c r="B512" s="11">
        <v>0.77327935222671851</v>
      </c>
    </row>
    <row r="513" spans="1:2" x14ac:dyDescent="0.35">
      <c r="A513" s="11">
        <v>0.37874659400546079</v>
      </c>
      <c r="B513" s="11">
        <v>0.77327935222671851</v>
      </c>
    </row>
    <row r="514" spans="1:2" x14ac:dyDescent="0.35">
      <c r="A514" s="11">
        <v>0.37738419618529728</v>
      </c>
      <c r="B514" s="11">
        <v>0.77327935222671851</v>
      </c>
    </row>
    <row r="515" spans="1:2" x14ac:dyDescent="0.35">
      <c r="A515" s="11">
        <v>0.37602179836513377</v>
      </c>
      <c r="B515" s="11">
        <v>0.77327935222671851</v>
      </c>
    </row>
    <row r="516" spans="1:2" x14ac:dyDescent="0.35">
      <c r="A516" s="11">
        <v>0.37465940054497027</v>
      </c>
      <c r="B516" s="11">
        <v>0.77327935222671851</v>
      </c>
    </row>
    <row r="517" spans="1:2" x14ac:dyDescent="0.35">
      <c r="A517" s="11">
        <v>0.37329700272480676</v>
      </c>
      <c r="B517" s="11">
        <v>0.77327935222671851</v>
      </c>
    </row>
    <row r="518" spans="1:2" x14ac:dyDescent="0.35">
      <c r="A518" s="11">
        <v>0.37193460490464325</v>
      </c>
      <c r="B518" s="11">
        <v>0.77327935222671851</v>
      </c>
    </row>
    <row r="519" spans="1:2" x14ac:dyDescent="0.35">
      <c r="A519" s="11">
        <v>0.37057220708447974</v>
      </c>
      <c r="B519" s="11">
        <v>0.77327935222671851</v>
      </c>
    </row>
    <row r="520" spans="1:2" x14ac:dyDescent="0.35">
      <c r="A520" s="11">
        <v>0.36920980926431624</v>
      </c>
      <c r="B520" s="11">
        <v>0.77327935222671851</v>
      </c>
    </row>
    <row r="521" spans="1:2" x14ac:dyDescent="0.35">
      <c r="A521" s="11">
        <v>0.36784741144415273</v>
      </c>
      <c r="B521" s="11">
        <v>0.77327935222671851</v>
      </c>
    </row>
    <row r="522" spans="1:2" x14ac:dyDescent="0.35">
      <c r="A522" s="11">
        <v>0.36648501362398922</v>
      </c>
      <c r="B522" s="11">
        <v>0.77327935222671851</v>
      </c>
    </row>
    <row r="523" spans="1:2" x14ac:dyDescent="0.35">
      <c r="A523" s="11">
        <v>0.36512261580382571</v>
      </c>
      <c r="B523" s="11">
        <v>0.77327935222671851</v>
      </c>
    </row>
    <row r="524" spans="1:2" x14ac:dyDescent="0.35">
      <c r="A524" s="11">
        <v>0.3637602179836622</v>
      </c>
      <c r="B524" s="11">
        <v>0.77327935222671851</v>
      </c>
    </row>
    <row r="525" spans="1:2" x14ac:dyDescent="0.35">
      <c r="A525" s="11">
        <v>0.3637602179836622</v>
      </c>
      <c r="B525" s="11">
        <v>0.76923076923076705</v>
      </c>
    </row>
    <row r="526" spans="1:2" x14ac:dyDescent="0.35">
      <c r="A526" s="11">
        <v>0.3623978201634987</v>
      </c>
      <c r="B526" s="11">
        <v>0.76923076923076705</v>
      </c>
    </row>
    <row r="527" spans="1:2" x14ac:dyDescent="0.35">
      <c r="A527" s="11">
        <v>0.36103542234333519</v>
      </c>
      <c r="B527" s="11">
        <v>0.76923076923076705</v>
      </c>
    </row>
    <row r="528" spans="1:2" x14ac:dyDescent="0.35">
      <c r="A528" s="11">
        <v>0.36103542234333519</v>
      </c>
      <c r="B528" s="11">
        <v>0.7651821862348156</v>
      </c>
    </row>
    <row r="529" spans="1:2" x14ac:dyDescent="0.35">
      <c r="A529" s="11">
        <v>0.35967302452317168</v>
      </c>
      <c r="B529" s="11">
        <v>0.7651821862348156</v>
      </c>
    </row>
    <row r="530" spans="1:2" x14ac:dyDescent="0.35">
      <c r="A530" s="11">
        <v>0.35831062670300817</v>
      </c>
      <c r="B530" s="11">
        <v>0.7651821862348156</v>
      </c>
    </row>
    <row r="531" spans="1:2" x14ac:dyDescent="0.35">
      <c r="A531" s="11">
        <v>0.35831062670300817</v>
      </c>
      <c r="B531" s="11">
        <v>0.76113360323886414</v>
      </c>
    </row>
    <row r="532" spans="1:2" x14ac:dyDescent="0.35">
      <c r="A532" s="11">
        <v>0.35694822888284466</v>
      </c>
      <c r="B532" s="11">
        <v>0.76113360323886414</v>
      </c>
    </row>
    <row r="533" spans="1:2" x14ac:dyDescent="0.35">
      <c r="A533" s="11">
        <v>0.35558583106268116</v>
      </c>
      <c r="B533" s="11">
        <v>0.76113360323886414</v>
      </c>
    </row>
    <row r="534" spans="1:2" x14ac:dyDescent="0.35">
      <c r="A534" s="11">
        <v>0.35422343324251765</v>
      </c>
      <c r="B534" s="11">
        <v>0.76113360323886414</v>
      </c>
    </row>
    <row r="535" spans="1:2" x14ac:dyDescent="0.35">
      <c r="A535" s="11">
        <v>0.35286103542235414</v>
      </c>
      <c r="B535" s="11">
        <v>0.76113360323886414</v>
      </c>
    </row>
    <row r="536" spans="1:2" x14ac:dyDescent="0.35">
      <c r="A536" s="11">
        <v>0.35149863760219063</v>
      </c>
      <c r="B536" s="11">
        <v>0.76113360323886414</v>
      </c>
    </row>
    <row r="537" spans="1:2" x14ac:dyDescent="0.35">
      <c r="A537" s="11">
        <v>0.35013623978202713</v>
      </c>
      <c r="B537" s="11">
        <v>0.76113360323886414</v>
      </c>
    </row>
    <row r="538" spans="1:2" x14ac:dyDescent="0.35">
      <c r="A538" s="11">
        <v>0.34877384196186362</v>
      </c>
      <c r="B538" s="11">
        <v>0.76113360323886414</v>
      </c>
    </row>
    <row r="539" spans="1:2" x14ac:dyDescent="0.35">
      <c r="A539" s="11">
        <v>0.34741144414170011</v>
      </c>
      <c r="B539" s="11">
        <v>0.76113360323886414</v>
      </c>
    </row>
    <row r="540" spans="1:2" x14ac:dyDescent="0.35">
      <c r="A540" s="11">
        <v>0.3460490463215366</v>
      </c>
      <c r="B540" s="11">
        <v>0.76113360323886414</v>
      </c>
    </row>
    <row r="541" spans="1:2" x14ac:dyDescent="0.35">
      <c r="A541" s="11">
        <v>0.34468664850137309</v>
      </c>
      <c r="B541" s="11">
        <v>0.76113360323886414</v>
      </c>
    </row>
    <row r="542" spans="1:2" x14ac:dyDescent="0.35">
      <c r="A542" s="11">
        <v>0.34332425068120959</v>
      </c>
      <c r="B542" s="11">
        <v>0.76113360323886414</v>
      </c>
    </row>
    <row r="543" spans="1:2" x14ac:dyDescent="0.35">
      <c r="A543" s="11">
        <v>0.34332425068120959</v>
      </c>
      <c r="B543" s="11">
        <v>0.75708502024291269</v>
      </c>
    </row>
    <row r="544" spans="1:2" x14ac:dyDescent="0.35">
      <c r="A544" s="11">
        <v>0.34196185286104608</v>
      </c>
      <c r="B544" s="11">
        <v>0.75708502024291269</v>
      </c>
    </row>
    <row r="545" spans="1:2" x14ac:dyDescent="0.35">
      <c r="A545" s="11">
        <v>0.34196185286104608</v>
      </c>
      <c r="B545" s="11">
        <v>0.75303643724696123</v>
      </c>
    </row>
    <row r="546" spans="1:2" x14ac:dyDescent="0.35">
      <c r="A546" s="11">
        <v>0.34196185286104608</v>
      </c>
      <c r="B546" s="11">
        <v>0.74898785425100978</v>
      </c>
    </row>
    <row r="547" spans="1:2" x14ac:dyDescent="0.35">
      <c r="A547" s="11">
        <v>0.34059945504088257</v>
      </c>
      <c r="B547" s="11">
        <v>0.74898785425100978</v>
      </c>
    </row>
    <row r="548" spans="1:2" x14ac:dyDescent="0.35">
      <c r="A548" s="11">
        <v>0.33923705722071906</v>
      </c>
      <c r="B548" s="11">
        <v>0.74898785425100978</v>
      </c>
    </row>
    <row r="549" spans="1:2" x14ac:dyDescent="0.35">
      <c r="A549" s="11">
        <v>0.33923705722071906</v>
      </c>
      <c r="B549" s="11">
        <v>0.74493927125505832</v>
      </c>
    </row>
    <row r="550" spans="1:2" x14ac:dyDescent="0.35">
      <c r="A550" s="11">
        <v>0.33787465940055555</v>
      </c>
      <c r="B550" s="11">
        <v>0.74493927125505832</v>
      </c>
    </row>
    <row r="551" spans="1:2" x14ac:dyDescent="0.35">
      <c r="A551" s="11">
        <v>0.33651226158039205</v>
      </c>
      <c r="B551" s="11">
        <v>0.74493927125505832</v>
      </c>
    </row>
    <row r="552" spans="1:2" x14ac:dyDescent="0.35">
      <c r="A552" s="11">
        <v>0.33514986376022854</v>
      </c>
      <c r="B552" s="11">
        <v>0.74493927125505832</v>
      </c>
    </row>
    <row r="553" spans="1:2" x14ac:dyDescent="0.35">
      <c r="A553" s="11">
        <v>0.33514986376022854</v>
      </c>
      <c r="B553" s="11">
        <v>0.74089068825910687</v>
      </c>
    </row>
    <row r="554" spans="1:2" x14ac:dyDescent="0.35">
      <c r="A554" s="11">
        <v>0.33378746594006503</v>
      </c>
      <c r="B554" s="11">
        <v>0.74089068825910687</v>
      </c>
    </row>
    <row r="555" spans="1:2" x14ac:dyDescent="0.35">
      <c r="A555" s="11">
        <v>0.33242506811990152</v>
      </c>
      <c r="B555" s="11">
        <v>0.74089068825910687</v>
      </c>
    </row>
    <row r="556" spans="1:2" x14ac:dyDescent="0.35">
      <c r="A556" s="11">
        <v>0.33106267029973802</v>
      </c>
      <c r="B556" s="11">
        <v>0.74089068825910687</v>
      </c>
    </row>
    <row r="557" spans="1:2" x14ac:dyDescent="0.35">
      <c r="A557" s="11">
        <v>0.33106267029973802</v>
      </c>
      <c r="B557" s="11">
        <v>0.73684210526315541</v>
      </c>
    </row>
    <row r="558" spans="1:2" x14ac:dyDescent="0.35">
      <c r="A558" s="11">
        <v>0.33106267029973802</v>
      </c>
      <c r="B558" s="11">
        <v>0.73279352226720396</v>
      </c>
    </row>
    <row r="559" spans="1:2" x14ac:dyDescent="0.35">
      <c r="A559" s="11">
        <v>0.32970027247957451</v>
      </c>
      <c r="B559" s="11">
        <v>0.73279352226720396</v>
      </c>
    </row>
    <row r="560" spans="1:2" x14ac:dyDescent="0.35">
      <c r="A560" s="11">
        <v>0.32970027247957451</v>
      </c>
      <c r="B560" s="11">
        <v>0.7287449392712525</v>
      </c>
    </row>
    <row r="561" spans="1:2" x14ac:dyDescent="0.35">
      <c r="A561" s="11">
        <v>0.328337874659411</v>
      </c>
      <c r="B561" s="11">
        <v>0.7287449392712525</v>
      </c>
    </row>
    <row r="562" spans="1:2" x14ac:dyDescent="0.35">
      <c r="A562" s="11">
        <v>0.32697547683924749</v>
      </c>
      <c r="B562" s="11">
        <v>0.7287449392712525</v>
      </c>
    </row>
    <row r="563" spans="1:2" x14ac:dyDescent="0.35">
      <c r="A563" s="11">
        <v>0.32561307901908398</v>
      </c>
      <c r="B563" s="11">
        <v>0.7287449392712525</v>
      </c>
    </row>
    <row r="564" spans="1:2" x14ac:dyDescent="0.35">
      <c r="A564" s="11">
        <v>0.32425068119892048</v>
      </c>
      <c r="B564" s="11">
        <v>0.7287449392712525</v>
      </c>
    </row>
    <row r="565" spans="1:2" x14ac:dyDescent="0.35">
      <c r="A565" s="11">
        <v>0.32425068119892048</v>
      </c>
      <c r="B565" s="11">
        <v>0.72469635627530105</v>
      </c>
    </row>
    <row r="566" spans="1:2" x14ac:dyDescent="0.35">
      <c r="A566" s="11">
        <v>0.32288828337875697</v>
      </c>
      <c r="B566" s="11">
        <v>0.72469635627530105</v>
      </c>
    </row>
    <row r="567" spans="1:2" x14ac:dyDescent="0.35">
      <c r="A567" s="11">
        <v>0.32152588555859346</v>
      </c>
      <c r="B567" s="11">
        <v>0.72469635627530105</v>
      </c>
    </row>
    <row r="568" spans="1:2" x14ac:dyDescent="0.35">
      <c r="A568" s="11">
        <v>0.32016348773842995</v>
      </c>
      <c r="B568" s="11">
        <v>0.72469635627530105</v>
      </c>
    </row>
    <row r="569" spans="1:2" x14ac:dyDescent="0.35">
      <c r="A569" s="11">
        <v>0.32016348773842995</v>
      </c>
      <c r="B569" s="11">
        <v>0.72064777327934959</v>
      </c>
    </row>
    <row r="570" spans="1:2" x14ac:dyDescent="0.35">
      <c r="A570" s="11">
        <v>0.32016348773842995</v>
      </c>
      <c r="B570" s="11">
        <v>0.71659919028339814</v>
      </c>
    </row>
    <row r="571" spans="1:2" x14ac:dyDescent="0.35">
      <c r="A571" s="11">
        <v>0.31880108991826644</v>
      </c>
      <c r="B571" s="11">
        <v>0.71659919028339814</v>
      </c>
    </row>
    <row r="572" spans="1:2" x14ac:dyDescent="0.35">
      <c r="A572" s="11">
        <v>0.31743869209810294</v>
      </c>
      <c r="B572" s="11">
        <v>0.71659919028339814</v>
      </c>
    </row>
    <row r="573" spans="1:2" x14ac:dyDescent="0.35">
      <c r="A573" s="11">
        <v>0.31743869209810294</v>
      </c>
      <c r="B573" s="11">
        <v>0.71255060728744668</v>
      </c>
    </row>
    <row r="574" spans="1:2" x14ac:dyDescent="0.35">
      <c r="A574" s="11">
        <v>0.31743869209810294</v>
      </c>
      <c r="B574" s="11">
        <v>0.70850202429149522</v>
      </c>
    </row>
    <row r="575" spans="1:2" x14ac:dyDescent="0.35">
      <c r="A575" s="11">
        <v>0.31607629427793943</v>
      </c>
      <c r="B575" s="11">
        <v>0.70850202429149522</v>
      </c>
    </row>
    <row r="576" spans="1:2" x14ac:dyDescent="0.35">
      <c r="A576" s="11">
        <v>0.31471389645777592</v>
      </c>
      <c r="B576" s="11">
        <v>0.70850202429149522</v>
      </c>
    </row>
    <row r="577" spans="1:2" x14ac:dyDescent="0.35">
      <c r="A577" s="11">
        <v>0.31335149863761241</v>
      </c>
      <c r="B577" s="11">
        <v>0.70850202429149522</v>
      </c>
    </row>
    <row r="578" spans="1:2" x14ac:dyDescent="0.35">
      <c r="A578" s="11">
        <v>0.31198910081744891</v>
      </c>
      <c r="B578" s="11">
        <v>0.70850202429149522</v>
      </c>
    </row>
    <row r="579" spans="1:2" x14ac:dyDescent="0.35">
      <c r="A579" s="11">
        <v>0.3106267029972854</v>
      </c>
      <c r="B579" s="11">
        <v>0.70850202429149522</v>
      </c>
    </row>
    <row r="580" spans="1:2" x14ac:dyDescent="0.35">
      <c r="A580" s="11">
        <v>0.3106267029972854</v>
      </c>
      <c r="B580" s="11">
        <v>0.70445344129554377</v>
      </c>
    </row>
    <row r="581" spans="1:2" x14ac:dyDescent="0.35">
      <c r="A581" s="11">
        <v>0.30926430517712189</v>
      </c>
      <c r="B581" s="11">
        <v>0.70445344129554377</v>
      </c>
    </row>
    <row r="582" spans="1:2" x14ac:dyDescent="0.35">
      <c r="A582" s="11">
        <v>0.30926430517712189</v>
      </c>
      <c r="B582" s="11">
        <v>0.70040485829959231</v>
      </c>
    </row>
    <row r="583" spans="1:2" x14ac:dyDescent="0.35">
      <c r="A583" s="11">
        <v>0.30790190735695838</v>
      </c>
      <c r="B583" s="11">
        <v>0.70040485829959231</v>
      </c>
    </row>
    <row r="584" spans="1:2" x14ac:dyDescent="0.35">
      <c r="A584" s="11">
        <v>0.30653950953679487</v>
      </c>
      <c r="B584" s="11">
        <v>0.70040485829959231</v>
      </c>
    </row>
    <row r="585" spans="1:2" x14ac:dyDescent="0.35">
      <c r="A585" s="11">
        <v>0.30517711171663137</v>
      </c>
      <c r="B585" s="11">
        <v>0.70040485829959231</v>
      </c>
    </row>
    <row r="586" spans="1:2" x14ac:dyDescent="0.35">
      <c r="A586" s="11">
        <v>0.30381471389646786</v>
      </c>
      <c r="B586" s="11">
        <v>0.70040485829959231</v>
      </c>
    </row>
    <row r="587" spans="1:2" x14ac:dyDescent="0.35">
      <c r="A587" s="11">
        <v>0.30245231607630435</v>
      </c>
      <c r="B587" s="11">
        <v>0.70040485829959231</v>
      </c>
    </row>
    <row r="588" spans="1:2" x14ac:dyDescent="0.35">
      <c r="A588" s="11">
        <v>0.30108991825614084</v>
      </c>
      <c r="B588" s="11">
        <v>0.70040485829959231</v>
      </c>
    </row>
    <row r="589" spans="1:2" x14ac:dyDescent="0.35">
      <c r="A589" s="11">
        <v>0.30108991825614084</v>
      </c>
      <c r="B589" s="11">
        <v>0.69635627530364086</v>
      </c>
    </row>
    <row r="590" spans="1:2" x14ac:dyDescent="0.35">
      <c r="A590" s="11">
        <v>0.29972752043597733</v>
      </c>
      <c r="B590" s="11">
        <v>0.69635627530364086</v>
      </c>
    </row>
    <row r="591" spans="1:2" x14ac:dyDescent="0.35">
      <c r="A591" s="11">
        <v>0.29836512261581383</v>
      </c>
      <c r="B591" s="11">
        <v>0.69635627530364086</v>
      </c>
    </row>
    <row r="592" spans="1:2" x14ac:dyDescent="0.35">
      <c r="A592" s="11">
        <v>0.29700272479565032</v>
      </c>
      <c r="B592" s="11">
        <v>0.69635627530364086</v>
      </c>
    </row>
    <row r="593" spans="1:2" x14ac:dyDescent="0.35">
      <c r="A593" s="11">
        <v>0.29700272479565032</v>
      </c>
      <c r="B593" s="11">
        <v>0.6923076923076894</v>
      </c>
    </row>
    <row r="594" spans="1:2" x14ac:dyDescent="0.35">
      <c r="A594" s="11">
        <v>0.29564032697548681</v>
      </c>
      <c r="B594" s="11">
        <v>0.6923076923076894</v>
      </c>
    </row>
    <row r="595" spans="1:2" x14ac:dyDescent="0.35">
      <c r="A595" s="11">
        <v>0.29564032697548681</v>
      </c>
      <c r="B595" s="11">
        <v>0.68825910931173795</v>
      </c>
    </row>
    <row r="596" spans="1:2" x14ac:dyDescent="0.35">
      <c r="A596" s="11">
        <v>0.29564032697548681</v>
      </c>
      <c r="B596" s="11">
        <v>0.68421052631578649</v>
      </c>
    </row>
    <row r="597" spans="1:2" x14ac:dyDescent="0.35">
      <c r="A597" s="11">
        <v>0.2942779291553233</v>
      </c>
      <c r="B597" s="11">
        <v>0.68421052631578649</v>
      </c>
    </row>
    <row r="598" spans="1:2" x14ac:dyDescent="0.35">
      <c r="A598" s="11">
        <v>0.2929155313351598</v>
      </c>
      <c r="B598" s="11">
        <v>0.68421052631578649</v>
      </c>
    </row>
    <row r="599" spans="1:2" x14ac:dyDescent="0.35">
      <c r="A599" s="11">
        <v>0.2929155313351598</v>
      </c>
      <c r="B599" s="11">
        <v>0.68016194331983504</v>
      </c>
    </row>
    <row r="600" spans="1:2" x14ac:dyDescent="0.35">
      <c r="A600" s="11">
        <v>0.29155313351499629</v>
      </c>
      <c r="B600" s="11">
        <v>0.68016194331983504</v>
      </c>
    </row>
    <row r="601" spans="1:2" x14ac:dyDescent="0.35">
      <c r="A601" s="11">
        <v>0.29019073569483278</v>
      </c>
      <c r="B601" s="11">
        <v>0.68016194331983504</v>
      </c>
    </row>
    <row r="602" spans="1:2" x14ac:dyDescent="0.35">
      <c r="A602" s="11">
        <v>0.29019073569483278</v>
      </c>
      <c r="B602" s="11">
        <v>0.67611336032388358</v>
      </c>
    </row>
    <row r="603" spans="1:2" x14ac:dyDescent="0.35">
      <c r="A603" s="11">
        <v>0.28882833787466927</v>
      </c>
      <c r="B603" s="11">
        <v>0.67611336032388358</v>
      </c>
    </row>
    <row r="604" spans="1:2" x14ac:dyDescent="0.35">
      <c r="A604" s="11">
        <v>0.28746594005450576</v>
      </c>
      <c r="B604" s="11">
        <v>0.67611336032388358</v>
      </c>
    </row>
    <row r="605" spans="1:2" x14ac:dyDescent="0.35">
      <c r="A605" s="11">
        <v>0.28610354223434226</v>
      </c>
      <c r="B605" s="11">
        <v>0.67611336032388358</v>
      </c>
    </row>
    <row r="606" spans="1:2" x14ac:dyDescent="0.35">
      <c r="A606" s="11">
        <v>0.28474114441417875</v>
      </c>
      <c r="B606" s="11">
        <v>0.67611336032388358</v>
      </c>
    </row>
    <row r="607" spans="1:2" x14ac:dyDescent="0.35">
      <c r="A607" s="11">
        <v>0.28337874659401524</v>
      </c>
      <c r="B607" s="11">
        <v>0.67611336032388358</v>
      </c>
    </row>
    <row r="608" spans="1:2" x14ac:dyDescent="0.35">
      <c r="A608" s="11">
        <v>0.28337874659401524</v>
      </c>
      <c r="B608" s="11">
        <v>0.67206477732793213</v>
      </c>
    </row>
    <row r="609" spans="1:2" x14ac:dyDescent="0.35">
      <c r="A609" s="11">
        <v>0.28337874659401524</v>
      </c>
      <c r="B609" s="11">
        <v>0.66801619433198067</v>
      </c>
    </row>
    <row r="610" spans="1:2" x14ac:dyDescent="0.35">
      <c r="A610" s="11">
        <v>0.28201634877385173</v>
      </c>
      <c r="B610" s="11">
        <v>0.66801619433198067</v>
      </c>
    </row>
    <row r="611" spans="1:2" x14ac:dyDescent="0.35">
      <c r="A611" s="11">
        <v>0.28065395095368822</v>
      </c>
      <c r="B611" s="11">
        <v>0.66801619433198067</v>
      </c>
    </row>
    <row r="612" spans="1:2" x14ac:dyDescent="0.35">
      <c r="A612" s="11">
        <v>0.28065395095368822</v>
      </c>
      <c r="B612" s="11">
        <v>0.66396761133602922</v>
      </c>
    </row>
    <row r="613" spans="1:2" x14ac:dyDescent="0.35">
      <c r="A613" s="11">
        <v>0.27929155313352472</v>
      </c>
      <c r="B613" s="11">
        <v>0.66396761133602922</v>
      </c>
    </row>
    <row r="614" spans="1:2" x14ac:dyDescent="0.35">
      <c r="A614" s="11">
        <v>0.27792915531336121</v>
      </c>
      <c r="B614" s="11">
        <v>0.66396761133602922</v>
      </c>
    </row>
    <row r="615" spans="1:2" x14ac:dyDescent="0.35">
      <c r="A615" s="11">
        <v>0.2765667574931977</v>
      </c>
      <c r="B615" s="11">
        <v>0.66396761133602922</v>
      </c>
    </row>
    <row r="616" spans="1:2" x14ac:dyDescent="0.35">
      <c r="A616" s="11">
        <v>0.2765667574931977</v>
      </c>
      <c r="B616" s="11">
        <v>0.65991902834007776</v>
      </c>
    </row>
    <row r="617" spans="1:2" x14ac:dyDescent="0.35">
      <c r="A617" s="11">
        <v>0.27520435967303419</v>
      </c>
      <c r="B617" s="11">
        <v>0.65991902834007776</v>
      </c>
    </row>
    <row r="618" spans="1:2" x14ac:dyDescent="0.35">
      <c r="A618" s="11">
        <v>0.27384196185287069</v>
      </c>
      <c r="B618" s="11">
        <v>0.65991902834007776</v>
      </c>
    </row>
    <row r="619" spans="1:2" x14ac:dyDescent="0.35">
      <c r="A619" s="11">
        <v>0.27247956403270718</v>
      </c>
      <c r="B619" s="11">
        <v>0.65991902834007776</v>
      </c>
    </row>
    <row r="620" spans="1:2" x14ac:dyDescent="0.35">
      <c r="A620" s="11">
        <v>0.27111716621254367</v>
      </c>
      <c r="B620" s="11">
        <v>0.65991902834007776</v>
      </c>
    </row>
    <row r="621" spans="1:2" x14ac:dyDescent="0.35">
      <c r="A621" s="11">
        <v>0.27111716621254367</v>
      </c>
      <c r="B621" s="11">
        <v>0.65587044534412631</v>
      </c>
    </row>
    <row r="622" spans="1:2" x14ac:dyDescent="0.35">
      <c r="A622" s="11">
        <v>0.26975476839238016</v>
      </c>
      <c r="B622" s="11">
        <v>0.65587044534412631</v>
      </c>
    </row>
    <row r="623" spans="1:2" x14ac:dyDescent="0.35">
      <c r="A623" s="11">
        <v>0.26839237057221665</v>
      </c>
      <c r="B623" s="11">
        <v>0.65587044534412631</v>
      </c>
    </row>
    <row r="624" spans="1:2" x14ac:dyDescent="0.35">
      <c r="A624" s="11">
        <v>0.26702997275205315</v>
      </c>
      <c r="B624" s="11">
        <v>0.65587044534412631</v>
      </c>
    </row>
    <row r="625" spans="1:2" x14ac:dyDescent="0.35">
      <c r="A625" s="11">
        <v>0.26566757493188964</v>
      </c>
      <c r="B625" s="11">
        <v>0.65587044534412631</v>
      </c>
    </row>
    <row r="626" spans="1:2" x14ac:dyDescent="0.35">
      <c r="A626" s="11">
        <v>0.26430517711172613</v>
      </c>
      <c r="B626" s="11">
        <v>0.65587044534412631</v>
      </c>
    </row>
    <row r="627" spans="1:2" x14ac:dyDescent="0.35">
      <c r="A627" s="11">
        <v>0.26294277929156262</v>
      </c>
      <c r="B627" s="11">
        <v>0.65587044534412631</v>
      </c>
    </row>
    <row r="628" spans="1:2" x14ac:dyDescent="0.35">
      <c r="A628" s="11">
        <v>0.26158038147139911</v>
      </c>
      <c r="B628" s="11">
        <v>0.65587044534412631</v>
      </c>
    </row>
    <row r="629" spans="1:2" x14ac:dyDescent="0.35">
      <c r="A629" s="11">
        <v>0.26021798365123561</v>
      </c>
      <c r="B629" s="11">
        <v>0.65587044534412631</v>
      </c>
    </row>
    <row r="630" spans="1:2" x14ac:dyDescent="0.35">
      <c r="A630" s="11">
        <v>0.2588555858310721</v>
      </c>
      <c r="B630" s="11">
        <v>0.65587044534412631</v>
      </c>
    </row>
    <row r="631" spans="1:2" x14ac:dyDescent="0.35">
      <c r="A631" s="11">
        <v>0.25749318801090859</v>
      </c>
      <c r="B631" s="11">
        <v>0.65587044534412631</v>
      </c>
    </row>
    <row r="632" spans="1:2" x14ac:dyDescent="0.35">
      <c r="A632" s="11">
        <v>0.25613079019074508</v>
      </c>
      <c r="B632" s="11">
        <v>0.65587044534412631</v>
      </c>
    </row>
    <row r="633" spans="1:2" x14ac:dyDescent="0.35">
      <c r="A633" s="11">
        <v>0.25476839237058158</v>
      </c>
      <c r="B633" s="11">
        <v>0.65587044534412631</v>
      </c>
    </row>
    <row r="634" spans="1:2" x14ac:dyDescent="0.35">
      <c r="A634" s="11">
        <v>0.25476839237058158</v>
      </c>
      <c r="B634" s="11">
        <v>0.65182186234817485</v>
      </c>
    </row>
    <row r="635" spans="1:2" x14ac:dyDescent="0.35">
      <c r="A635" s="11">
        <v>0.25340599455041807</v>
      </c>
      <c r="B635" s="11">
        <v>0.65182186234817485</v>
      </c>
    </row>
    <row r="636" spans="1:2" x14ac:dyDescent="0.35">
      <c r="A636" s="11">
        <v>0.25204359673025456</v>
      </c>
      <c r="B636" s="11">
        <v>0.65182186234817485</v>
      </c>
    </row>
    <row r="637" spans="1:2" x14ac:dyDescent="0.35">
      <c r="A637" s="11">
        <v>0.25204359673025456</v>
      </c>
      <c r="B637" s="11">
        <v>0.6477732793522234</v>
      </c>
    </row>
    <row r="638" spans="1:2" x14ac:dyDescent="0.35">
      <c r="A638" s="11">
        <v>0.25068119891009105</v>
      </c>
      <c r="B638" s="11">
        <v>0.6477732793522234</v>
      </c>
    </row>
    <row r="639" spans="1:2" x14ac:dyDescent="0.35">
      <c r="A639" s="11">
        <v>0.25068119891009105</v>
      </c>
      <c r="B639" s="11">
        <v>0.64372469635627194</v>
      </c>
    </row>
    <row r="640" spans="1:2" x14ac:dyDescent="0.35">
      <c r="A640" s="11">
        <v>0.24931880108992757</v>
      </c>
      <c r="B640" s="11">
        <v>0.64372469635627194</v>
      </c>
    </row>
    <row r="641" spans="1:2" x14ac:dyDescent="0.35">
      <c r="A641" s="11">
        <v>0.24795640326976409</v>
      </c>
      <c r="B641" s="11">
        <v>0.64372469635627194</v>
      </c>
    </row>
    <row r="642" spans="1:2" x14ac:dyDescent="0.35">
      <c r="A642" s="11">
        <v>0.24659400544960061</v>
      </c>
      <c r="B642" s="11">
        <v>0.64372469635627194</v>
      </c>
    </row>
    <row r="643" spans="1:2" x14ac:dyDescent="0.35">
      <c r="A643" s="11">
        <v>0.24523160762943713</v>
      </c>
      <c r="B643" s="11">
        <v>0.64372469635627194</v>
      </c>
    </row>
    <row r="644" spans="1:2" x14ac:dyDescent="0.35">
      <c r="A644" s="11">
        <v>0.24523160762943713</v>
      </c>
      <c r="B644" s="11">
        <v>0.63967611336032049</v>
      </c>
    </row>
    <row r="645" spans="1:2" x14ac:dyDescent="0.35">
      <c r="A645" s="11">
        <v>0.24386920980927365</v>
      </c>
      <c r="B645" s="11">
        <v>0.63967611336032049</v>
      </c>
    </row>
    <row r="646" spans="1:2" x14ac:dyDescent="0.35">
      <c r="A646" s="11">
        <v>0.24386920980927365</v>
      </c>
      <c r="B646" s="11">
        <v>0.63562753036436903</v>
      </c>
    </row>
    <row r="647" spans="1:2" x14ac:dyDescent="0.35">
      <c r="A647" s="11">
        <v>0.24250681198911017</v>
      </c>
      <c r="B647" s="11">
        <v>0.63562753036436903</v>
      </c>
    </row>
    <row r="648" spans="1:2" x14ac:dyDescent="0.35">
      <c r="A648" s="11">
        <v>0.24114441416894669</v>
      </c>
      <c r="B648" s="11">
        <v>0.63562753036436903</v>
      </c>
    </row>
    <row r="649" spans="1:2" x14ac:dyDescent="0.35">
      <c r="A649" s="11">
        <v>0.24114441416894669</v>
      </c>
      <c r="B649" s="11">
        <v>0.63157894736841758</v>
      </c>
    </row>
    <row r="650" spans="1:2" x14ac:dyDescent="0.35">
      <c r="A650" s="11">
        <v>0.23978201634878321</v>
      </c>
      <c r="B650" s="11">
        <v>0.63157894736841758</v>
      </c>
    </row>
    <row r="651" spans="1:2" x14ac:dyDescent="0.35">
      <c r="A651" s="11">
        <v>0.23841961852861973</v>
      </c>
      <c r="B651" s="11">
        <v>0.63157894736841758</v>
      </c>
    </row>
    <row r="652" spans="1:2" x14ac:dyDescent="0.35">
      <c r="A652" s="11">
        <v>0.23841961852861973</v>
      </c>
      <c r="B652" s="11">
        <v>0.62753036437246612</v>
      </c>
    </row>
    <row r="653" spans="1:2" x14ac:dyDescent="0.35">
      <c r="A653" s="11">
        <v>0.23705722070845625</v>
      </c>
      <c r="B653" s="11">
        <v>0.62753036437246612</v>
      </c>
    </row>
    <row r="654" spans="1:2" x14ac:dyDescent="0.35">
      <c r="A654" s="11">
        <v>0.23705722070845625</v>
      </c>
      <c r="B654" s="11">
        <v>0.62348178137651467</v>
      </c>
    </row>
    <row r="655" spans="1:2" x14ac:dyDescent="0.35">
      <c r="A655" s="11">
        <v>0.23705722070845625</v>
      </c>
      <c r="B655" s="11">
        <v>0.61943319838056321</v>
      </c>
    </row>
    <row r="656" spans="1:2" x14ac:dyDescent="0.35">
      <c r="A656" s="11">
        <v>0.23705722070845625</v>
      </c>
      <c r="B656" s="11">
        <v>0.61538461538461176</v>
      </c>
    </row>
    <row r="657" spans="1:2" x14ac:dyDescent="0.35">
      <c r="A657" s="11">
        <v>0.23705722070845625</v>
      </c>
      <c r="B657" s="11">
        <v>0.6113360323886603</v>
      </c>
    </row>
    <row r="658" spans="1:2" x14ac:dyDescent="0.35">
      <c r="A658" s="11">
        <v>0.23569482288829277</v>
      </c>
      <c r="B658" s="11">
        <v>0.6113360323886603</v>
      </c>
    </row>
    <row r="659" spans="1:2" x14ac:dyDescent="0.35">
      <c r="A659" s="11">
        <v>0.23569482288829277</v>
      </c>
      <c r="B659" s="11">
        <v>0.60728744939270884</v>
      </c>
    </row>
    <row r="660" spans="1:2" x14ac:dyDescent="0.35">
      <c r="A660" s="11">
        <v>0.23569482288829277</v>
      </c>
      <c r="B660" s="11">
        <v>0.60323886639675739</v>
      </c>
    </row>
    <row r="661" spans="1:2" x14ac:dyDescent="0.35">
      <c r="A661" s="11">
        <v>0.23569482288829277</v>
      </c>
      <c r="B661" s="11">
        <v>0.59919028340080593</v>
      </c>
    </row>
    <row r="662" spans="1:2" x14ac:dyDescent="0.35">
      <c r="A662" s="11">
        <v>0.23433242506812929</v>
      </c>
      <c r="B662" s="11">
        <v>0.59919028340080593</v>
      </c>
    </row>
    <row r="663" spans="1:2" x14ac:dyDescent="0.35">
      <c r="A663" s="11">
        <v>0.23297002724796581</v>
      </c>
      <c r="B663" s="11">
        <v>0.59919028340080593</v>
      </c>
    </row>
    <row r="664" spans="1:2" x14ac:dyDescent="0.35">
      <c r="A664" s="11">
        <v>0.23160762942780233</v>
      </c>
      <c r="B664" s="11">
        <v>0.59919028340080593</v>
      </c>
    </row>
    <row r="665" spans="1:2" x14ac:dyDescent="0.35">
      <c r="A665" s="11">
        <v>0.23024523160763885</v>
      </c>
      <c r="B665" s="11">
        <v>0.59919028340080593</v>
      </c>
    </row>
    <row r="666" spans="1:2" x14ac:dyDescent="0.35">
      <c r="A666" s="11">
        <v>0.23024523160763885</v>
      </c>
      <c r="B666" s="11">
        <v>0.59514170040485448</v>
      </c>
    </row>
    <row r="667" spans="1:2" x14ac:dyDescent="0.35">
      <c r="A667" s="11">
        <v>0.23024523160763885</v>
      </c>
      <c r="B667" s="11">
        <v>0.59109311740890302</v>
      </c>
    </row>
    <row r="668" spans="1:2" x14ac:dyDescent="0.35">
      <c r="A668" s="11">
        <v>0.22888283378747537</v>
      </c>
      <c r="B668" s="11">
        <v>0.59109311740890302</v>
      </c>
    </row>
    <row r="669" spans="1:2" x14ac:dyDescent="0.35">
      <c r="A669" s="11">
        <v>0.22752043596731189</v>
      </c>
      <c r="B669" s="11">
        <v>0.59109311740890302</v>
      </c>
    </row>
    <row r="670" spans="1:2" x14ac:dyDescent="0.35">
      <c r="A670" s="11">
        <v>0.22615803814714841</v>
      </c>
      <c r="B670" s="11">
        <v>0.59109311740890302</v>
      </c>
    </row>
    <row r="671" spans="1:2" x14ac:dyDescent="0.35">
      <c r="A671" s="11">
        <v>0.22479564032698493</v>
      </c>
      <c r="B671" s="11">
        <v>0.59109311740890302</v>
      </c>
    </row>
    <row r="672" spans="1:2" x14ac:dyDescent="0.35">
      <c r="A672" s="11">
        <v>0.22343324250682145</v>
      </c>
      <c r="B672" s="11">
        <v>0.59109311740890302</v>
      </c>
    </row>
    <row r="673" spans="1:2" x14ac:dyDescent="0.35">
      <c r="A673" s="11">
        <v>0.22343324250682145</v>
      </c>
      <c r="B673" s="11">
        <v>0.58704453441295157</v>
      </c>
    </row>
    <row r="674" spans="1:2" x14ac:dyDescent="0.35">
      <c r="A674" s="11">
        <v>0.22207084468665797</v>
      </c>
      <c r="B674" s="11">
        <v>0.58704453441295157</v>
      </c>
    </row>
    <row r="675" spans="1:2" x14ac:dyDescent="0.35">
      <c r="A675" s="11">
        <v>0.22070844686649449</v>
      </c>
      <c r="B675" s="11">
        <v>0.58704453441295157</v>
      </c>
    </row>
    <row r="676" spans="1:2" x14ac:dyDescent="0.35">
      <c r="A676" s="11">
        <v>0.22070844686649449</v>
      </c>
      <c r="B676" s="11">
        <v>0.58299595141700011</v>
      </c>
    </row>
    <row r="677" spans="1:2" x14ac:dyDescent="0.35">
      <c r="A677" s="11">
        <v>0.21934604904633101</v>
      </c>
      <c r="B677" s="11">
        <v>0.58299595141700011</v>
      </c>
    </row>
    <row r="678" spans="1:2" x14ac:dyDescent="0.35">
      <c r="A678" s="11">
        <v>0.21798365122616753</v>
      </c>
      <c r="B678" s="11">
        <v>0.58299595141700011</v>
      </c>
    </row>
    <row r="679" spans="1:2" x14ac:dyDescent="0.35">
      <c r="A679" s="11">
        <v>0.21662125340600405</v>
      </c>
      <c r="B679" s="11">
        <v>0.58299595141700011</v>
      </c>
    </row>
    <row r="680" spans="1:2" x14ac:dyDescent="0.35">
      <c r="A680" s="11">
        <v>0.21525885558584057</v>
      </c>
      <c r="B680" s="11">
        <v>0.58299595141700011</v>
      </c>
    </row>
    <row r="681" spans="1:2" x14ac:dyDescent="0.35">
      <c r="A681" s="11">
        <v>0.21389645776567709</v>
      </c>
      <c r="B681" s="11">
        <v>0.58299595141700011</v>
      </c>
    </row>
    <row r="682" spans="1:2" x14ac:dyDescent="0.35">
      <c r="A682" s="11">
        <v>0.21253405994551361</v>
      </c>
      <c r="B682" s="11">
        <v>0.58299595141700011</v>
      </c>
    </row>
    <row r="683" spans="1:2" x14ac:dyDescent="0.35">
      <c r="A683" s="11">
        <v>0.21117166212535013</v>
      </c>
      <c r="B683" s="11">
        <v>0.58299595141700011</v>
      </c>
    </row>
    <row r="684" spans="1:2" x14ac:dyDescent="0.35">
      <c r="A684" s="11">
        <v>0.21117166212535013</v>
      </c>
      <c r="B684" s="11">
        <v>0.57894736842104866</v>
      </c>
    </row>
    <row r="685" spans="1:2" x14ac:dyDescent="0.35">
      <c r="A685" s="11">
        <v>0.21117166212535013</v>
      </c>
      <c r="B685" s="11">
        <v>0.5748987854250972</v>
      </c>
    </row>
    <row r="686" spans="1:2" x14ac:dyDescent="0.35">
      <c r="A686" s="11">
        <v>0.20980926430518665</v>
      </c>
      <c r="B686" s="11">
        <v>0.5748987854250972</v>
      </c>
    </row>
    <row r="687" spans="1:2" x14ac:dyDescent="0.35">
      <c r="A687" s="11">
        <v>0.20844686648502317</v>
      </c>
      <c r="B687" s="11">
        <v>0.5748987854250972</v>
      </c>
    </row>
    <row r="688" spans="1:2" x14ac:dyDescent="0.35">
      <c r="A688" s="11">
        <v>0.20844686648502317</v>
      </c>
      <c r="B688" s="11">
        <v>0.57085020242914575</v>
      </c>
    </row>
    <row r="689" spans="1:2" x14ac:dyDescent="0.35">
      <c r="A689" s="11">
        <v>0.20708446866485969</v>
      </c>
      <c r="B689" s="11">
        <v>0.57085020242914575</v>
      </c>
    </row>
    <row r="690" spans="1:2" x14ac:dyDescent="0.35">
      <c r="A690" s="11">
        <v>0.20572207084469621</v>
      </c>
      <c r="B690" s="11">
        <v>0.57085020242914575</v>
      </c>
    </row>
    <row r="691" spans="1:2" x14ac:dyDescent="0.35">
      <c r="A691" s="11">
        <v>0.20572207084469621</v>
      </c>
      <c r="B691" s="11">
        <v>0.56680161943319429</v>
      </c>
    </row>
    <row r="692" spans="1:2" x14ac:dyDescent="0.35">
      <c r="A692" s="11">
        <v>0.20435967302453273</v>
      </c>
      <c r="B692" s="11">
        <v>0.56680161943319429</v>
      </c>
    </row>
    <row r="693" spans="1:2" x14ac:dyDescent="0.35">
      <c r="A693" s="11">
        <v>0.20299727520436925</v>
      </c>
      <c r="B693" s="11">
        <v>0.56680161943319429</v>
      </c>
    </row>
    <row r="694" spans="1:2" x14ac:dyDescent="0.35">
      <c r="A694" s="11">
        <v>0.20163487738420577</v>
      </c>
      <c r="B694" s="11">
        <v>0.56680161943319429</v>
      </c>
    </row>
    <row r="695" spans="1:2" x14ac:dyDescent="0.35">
      <c r="A695" s="11">
        <v>0.20027247956404229</v>
      </c>
      <c r="B695" s="11">
        <v>0.56680161943319429</v>
      </c>
    </row>
    <row r="696" spans="1:2" x14ac:dyDescent="0.35">
      <c r="A696" s="11">
        <v>0.19891008174387881</v>
      </c>
      <c r="B696" s="11">
        <v>0.56680161943319429</v>
      </c>
    </row>
    <row r="697" spans="1:2" x14ac:dyDescent="0.35">
      <c r="A697" s="11">
        <v>0.19891008174387881</v>
      </c>
      <c r="B697" s="11">
        <v>0.56275303643724284</v>
      </c>
    </row>
    <row r="698" spans="1:2" x14ac:dyDescent="0.35">
      <c r="A698" s="11">
        <v>0.19891008174387881</v>
      </c>
      <c r="B698" s="11">
        <v>0.55870445344129138</v>
      </c>
    </row>
    <row r="699" spans="1:2" x14ac:dyDescent="0.35">
      <c r="A699" s="11">
        <v>0.19891008174387881</v>
      </c>
      <c r="B699" s="11">
        <v>0.55465587044533993</v>
      </c>
    </row>
    <row r="700" spans="1:2" x14ac:dyDescent="0.35">
      <c r="A700" s="11">
        <v>0.19754768392371533</v>
      </c>
      <c r="B700" s="11">
        <v>0.55465587044533993</v>
      </c>
    </row>
    <row r="701" spans="1:2" x14ac:dyDescent="0.35">
      <c r="A701" s="11">
        <v>0.19754768392371533</v>
      </c>
      <c r="B701" s="11">
        <v>0.55060728744938847</v>
      </c>
    </row>
    <row r="702" spans="1:2" x14ac:dyDescent="0.35">
      <c r="A702" s="11">
        <v>0.19618528610355185</v>
      </c>
      <c r="B702" s="11">
        <v>0.55060728744938847</v>
      </c>
    </row>
    <row r="703" spans="1:2" x14ac:dyDescent="0.35">
      <c r="A703" s="11">
        <v>0.19482288828338837</v>
      </c>
      <c r="B703" s="11">
        <v>0.55060728744938847</v>
      </c>
    </row>
    <row r="704" spans="1:2" x14ac:dyDescent="0.35">
      <c r="A704" s="11">
        <v>0.19346049046322489</v>
      </c>
      <c r="B704" s="11">
        <v>0.55060728744938847</v>
      </c>
    </row>
    <row r="705" spans="1:2" x14ac:dyDescent="0.35">
      <c r="A705" s="11">
        <v>0.19209809264306141</v>
      </c>
      <c r="B705" s="11">
        <v>0.55060728744938847</v>
      </c>
    </row>
    <row r="706" spans="1:2" x14ac:dyDescent="0.35">
      <c r="A706" s="11">
        <v>0.19073569482289793</v>
      </c>
      <c r="B706" s="11">
        <v>0.55060728744938847</v>
      </c>
    </row>
    <row r="707" spans="1:2" x14ac:dyDescent="0.35">
      <c r="A707" s="11">
        <v>0.19073569482289793</v>
      </c>
      <c r="B707" s="11">
        <v>0.54655870445343702</v>
      </c>
    </row>
    <row r="708" spans="1:2" x14ac:dyDescent="0.35">
      <c r="A708" s="11">
        <v>0.19073569482289793</v>
      </c>
      <c r="B708" s="11">
        <v>0.54251012145748556</v>
      </c>
    </row>
    <row r="709" spans="1:2" x14ac:dyDescent="0.35">
      <c r="A709" s="11">
        <v>0.18937329700273445</v>
      </c>
      <c r="B709" s="11">
        <v>0.54251012145748556</v>
      </c>
    </row>
    <row r="710" spans="1:2" x14ac:dyDescent="0.35">
      <c r="A710" s="11">
        <v>0.18801089918257097</v>
      </c>
      <c r="B710" s="11">
        <v>0.54251012145748556</v>
      </c>
    </row>
    <row r="711" spans="1:2" x14ac:dyDescent="0.35">
      <c r="A711" s="11">
        <v>0.18664850136240749</v>
      </c>
      <c r="B711" s="11">
        <v>0.54251012145748556</v>
      </c>
    </row>
    <row r="712" spans="1:2" x14ac:dyDescent="0.35">
      <c r="A712" s="11">
        <v>0.18664850136240749</v>
      </c>
      <c r="B712" s="11">
        <v>0.53846153846153411</v>
      </c>
    </row>
    <row r="713" spans="1:2" x14ac:dyDescent="0.35">
      <c r="A713" s="11">
        <v>0.18528610354224401</v>
      </c>
      <c r="B713" s="11">
        <v>0.53846153846153411</v>
      </c>
    </row>
    <row r="714" spans="1:2" x14ac:dyDescent="0.35">
      <c r="A714" s="11">
        <v>0.18392370572208053</v>
      </c>
      <c r="B714" s="11">
        <v>0.53846153846153411</v>
      </c>
    </row>
    <row r="715" spans="1:2" x14ac:dyDescent="0.35">
      <c r="A715" s="11">
        <v>0.18392370572208053</v>
      </c>
      <c r="B715" s="11">
        <v>0.53441295546558265</v>
      </c>
    </row>
    <row r="716" spans="1:2" x14ac:dyDescent="0.35">
      <c r="A716" s="11">
        <v>0.18256130790191705</v>
      </c>
      <c r="B716" s="11">
        <v>0.53441295546558265</v>
      </c>
    </row>
    <row r="717" spans="1:2" x14ac:dyDescent="0.35">
      <c r="A717" s="11">
        <v>0.18256130790191705</v>
      </c>
      <c r="B717" s="11">
        <v>0.5303643724696312</v>
      </c>
    </row>
    <row r="718" spans="1:2" x14ac:dyDescent="0.35">
      <c r="A718" s="11">
        <v>0.18256130790191705</v>
      </c>
      <c r="B718" s="11">
        <v>0.52631578947367974</v>
      </c>
    </row>
    <row r="719" spans="1:2" x14ac:dyDescent="0.35">
      <c r="A719" s="11">
        <v>0.18119891008175357</v>
      </c>
      <c r="B719" s="11">
        <v>0.52631578947367974</v>
      </c>
    </row>
    <row r="720" spans="1:2" x14ac:dyDescent="0.35">
      <c r="A720" s="11">
        <v>0.18119891008175357</v>
      </c>
      <c r="B720" s="11">
        <v>0.52226720647772829</v>
      </c>
    </row>
    <row r="721" spans="1:2" x14ac:dyDescent="0.35">
      <c r="A721" s="11">
        <v>0.17983651226159009</v>
      </c>
      <c r="B721" s="11">
        <v>0.52226720647772829</v>
      </c>
    </row>
    <row r="722" spans="1:2" x14ac:dyDescent="0.35">
      <c r="A722" s="11">
        <v>0.17847411444142661</v>
      </c>
      <c r="B722" s="11">
        <v>0.52226720647772829</v>
      </c>
    </row>
    <row r="723" spans="1:2" x14ac:dyDescent="0.35">
      <c r="A723" s="11">
        <v>0.17711171662126313</v>
      </c>
      <c r="B723" s="11">
        <v>0.52226720647772829</v>
      </c>
    </row>
    <row r="724" spans="1:2" x14ac:dyDescent="0.35">
      <c r="A724" s="11">
        <v>0.17574931880109965</v>
      </c>
      <c r="B724" s="11">
        <v>0.52226720647772829</v>
      </c>
    </row>
    <row r="725" spans="1:2" x14ac:dyDescent="0.35">
      <c r="A725" s="11">
        <v>0.17574931880109965</v>
      </c>
      <c r="B725" s="11">
        <v>0.51821862348177683</v>
      </c>
    </row>
    <row r="726" spans="1:2" x14ac:dyDescent="0.35">
      <c r="A726" s="11">
        <v>0.17438692098093617</v>
      </c>
      <c r="B726" s="11">
        <v>0.51821862348177683</v>
      </c>
    </row>
    <row r="727" spans="1:2" x14ac:dyDescent="0.35">
      <c r="A727" s="11">
        <v>0.17302452316077269</v>
      </c>
      <c r="B727" s="11">
        <v>0.51821862348177683</v>
      </c>
    </row>
    <row r="728" spans="1:2" x14ac:dyDescent="0.35">
      <c r="A728" s="11">
        <v>0.17302452316077269</v>
      </c>
      <c r="B728" s="11">
        <v>0.51417004048582537</v>
      </c>
    </row>
    <row r="729" spans="1:2" x14ac:dyDescent="0.35">
      <c r="A729" s="11">
        <v>0.17166212534060921</v>
      </c>
      <c r="B729" s="11">
        <v>0.51417004048582537</v>
      </c>
    </row>
    <row r="730" spans="1:2" x14ac:dyDescent="0.35">
      <c r="A730" s="11">
        <v>0.17029972752044573</v>
      </c>
      <c r="B730" s="11">
        <v>0.51417004048582537</v>
      </c>
    </row>
    <row r="731" spans="1:2" x14ac:dyDescent="0.35">
      <c r="A731" s="11">
        <v>0.16893732970028225</v>
      </c>
      <c r="B731" s="11">
        <v>0.51417004048582537</v>
      </c>
    </row>
    <row r="732" spans="1:2" x14ac:dyDescent="0.35">
      <c r="A732" s="11">
        <v>0.16757493188011877</v>
      </c>
      <c r="B732" s="11">
        <v>0.51417004048582537</v>
      </c>
    </row>
    <row r="733" spans="1:2" x14ac:dyDescent="0.35">
      <c r="A733" s="11">
        <v>0.16757493188011877</v>
      </c>
      <c r="B733" s="11">
        <v>0.51012145748987392</v>
      </c>
    </row>
    <row r="734" spans="1:2" x14ac:dyDescent="0.35">
      <c r="A734" s="11">
        <v>0.16621253405995529</v>
      </c>
      <c r="B734" s="11">
        <v>0.51012145748987392</v>
      </c>
    </row>
    <row r="735" spans="1:2" x14ac:dyDescent="0.35">
      <c r="A735" s="11">
        <v>0.16485013623979181</v>
      </c>
      <c r="B735" s="11">
        <v>0.51012145748987392</v>
      </c>
    </row>
    <row r="736" spans="1:2" x14ac:dyDescent="0.35">
      <c r="A736" s="11">
        <v>0.16348773841962833</v>
      </c>
      <c r="B736" s="11">
        <v>0.51012145748987392</v>
      </c>
    </row>
    <row r="737" spans="1:2" x14ac:dyDescent="0.35">
      <c r="A737" s="11">
        <v>0.16212534059946485</v>
      </c>
      <c r="B737" s="11">
        <v>0.51012145748987392</v>
      </c>
    </row>
    <row r="738" spans="1:2" x14ac:dyDescent="0.35">
      <c r="A738" s="11">
        <v>0.16212534059946485</v>
      </c>
      <c r="B738" s="11">
        <v>0.50607287449392246</v>
      </c>
    </row>
    <row r="739" spans="1:2" x14ac:dyDescent="0.35">
      <c r="A739" s="11">
        <v>0.16076294277930137</v>
      </c>
      <c r="B739" s="11">
        <v>0.50607287449392246</v>
      </c>
    </row>
    <row r="740" spans="1:2" x14ac:dyDescent="0.35">
      <c r="A740" s="11">
        <v>0.15940054495913789</v>
      </c>
      <c r="B740" s="11">
        <v>0.50607287449392246</v>
      </c>
    </row>
    <row r="741" spans="1:2" x14ac:dyDescent="0.35">
      <c r="A741" s="11">
        <v>0.15803814713897441</v>
      </c>
      <c r="B741" s="11">
        <v>0.50607287449392246</v>
      </c>
    </row>
    <row r="742" spans="1:2" x14ac:dyDescent="0.35">
      <c r="A742" s="11">
        <v>0.15803814713897441</v>
      </c>
      <c r="B742" s="11">
        <v>0.50202429149797101</v>
      </c>
    </row>
    <row r="743" spans="1:2" x14ac:dyDescent="0.35">
      <c r="A743" s="11">
        <v>0.15667574931881093</v>
      </c>
      <c r="B743" s="11">
        <v>0.50202429149797101</v>
      </c>
    </row>
    <row r="744" spans="1:2" x14ac:dyDescent="0.35">
      <c r="A744" s="11">
        <v>0.15531335149864745</v>
      </c>
      <c r="B744" s="11">
        <v>0.50202429149797101</v>
      </c>
    </row>
    <row r="745" spans="1:2" x14ac:dyDescent="0.35">
      <c r="A745" s="11">
        <v>0.15395095367848396</v>
      </c>
      <c r="B745" s="11">
        <v>0.50202429149797101</v>
      </c>
    </row>
    <row r="746" spans="1:2" x14ac:dyDescent="0.35">
      <c r="A746" s="11">
        <v>0.15395095367848396</v>
      </c>
      <c r="B746" s="11">
        <v>0.49797570850201961</v>
      </c>
    </row>
    <row r="747" spans="1:2" x14ac:dyDescent="0.35">
      <c r="A747" s="11">
        <v>0.15395095367848396</v>
      </c>
      <c r="B747" s="11">
        <v>0.49392712550606821</v>
      </c>
    </row>
    <row r="748" spans="1:2" x14ac:dyDescent="0.35">
      <c r="A748" s="11">
        <v>0.15258855585832048</v>
      </c>
      <c r="B748" s="11">
        <v>0.49392712550606821</v>
      </c>
    </row>
    <row r="749" spans="1:2" x14ac:dyDescent="0.35">
      <c r="A749" s="11">
        <v>0.151226158038157</v>
      </c>
      <c r="B749" s="11">
        <v>0.49392712550606821</v>
      </c>
    </row>
    <row r="750" spans="1:2" x14ac:dyDescent="0.35">
      <c r="A750" s="11">
        <v>0.151226158038157</v>
      </c>
      <c r="B750" s="11">
        <v>0.48987854251011681</v>
      </c>
    </row>
    <row r="751" spans="1:2" x14ac:dyDescent="0.35">
      <c r="A751" s="11">
        <v>0.14986376021799352</v>
      </c>
      <c r="B751" s="11">
        <v>0.48987854251011681</v>
      </c>
    </row>
    <row r="752" spans="1:2" x14ac:dyDescent="0.35">
      <c r="A752" s="11">
        <v>0.14850136239783004</v>
      </c>
      <c r="B752" s="11">
        <v>0.48987854251011681</v>
      </c>
    </row>
    <row r="753" spans="1:2" x14ac:dyDescent="0.35">
      <c r="A753" s="11">
        <v>0.14850136239783004</v>
      </c>
      <c r="B753" s="11">
        <v>0.48582995951416541</v>
      </c>
    </row>
    <row r="754" spans="1:2" x14ac:dyDescent="0.35">
      <c r="A754" s="11">
        <v>0.14713896457766656</v>
      </c>
      <c r="B754" s="11">
        <v>0.48582995951416541</v>
      </c>
    </row>
    <row r="755" spans="1:2" x14ac:dyDescent="0.35">
      <c r="A755" s="11">
        <v>0.14577656675750308</v>
      </c>
      <c r="B755" s="11">
        <v>0.48582995951416541</v>
      </c>
    </row>
    <row r="756" spans="1:2" x14ac:dyDescent="0.35">
      <c r="A756" s="11">
        <v>0.14577656675750308</v>
      </c>
      <c r="B756" s="11">
        <v>0.48178137651821401</v>
      </c>
    </row>
    <row r="757" spans="1:2" x14ac:dyDescent="0.35">
      <c r="A757" s="11">
        <v>0.1444141689373396</v>
      </c>
      <c r="B757" s="11">
        <v>0.48178137651821401</v>
      </c>
    </row>
    <row r="758" spans="1:2" x14ac:dyDescent="0.35">
      <c r="A758" s="11">
        <v>0.14305177111717612</v>
      </c>
      <c r="B758" s="11">
        <v>0.48178137651821401</v>
      </c>
    </row>
    <row r="759" spans="1:2" x14ac:dyDescent="0.35">
      <c r="A759" s="11">
        <v>0.14305177111717612</v>
      </c>
      <c r="B759" s="11">
        <v>0.47773279352226261</v>
      </c>
    </row>
    <row r="760" spans="1:2" x14ac:dyDescent="0.35">
      <c r="A760" s="11">
        <v>0.14168937329701264</v>
      </c>
      <c r="B760" s="11">
        <v>0.47773279352226261</v>
      </c>
    </row>
    <row r="761" spans="1:2" x14ac:dyDescent="0.35">
      <c r="A761" s="11">
        <v>0.14168937329701264</v>
      </c>
      <c r="B761" s="11">
        <v>0.47368421052631121</v>
      </c>
    </row>
    <row r="762" spans="1:2" x14ac:dyDescent="0.35">
      <c r="A762" s="11">
        <v>0.14032697547684916</v>
      </c>
      <c r="B762" s="11">
        <v>0.47368421052631121</v>
      </c>
    </row>
    <row r="763" spans="1:2" x14ac:dyDescent="0.35">
      <c r="A763" s="11">
        <v>0.14032697547684916</v>
      </c>
      <c r="B763" s="11">
        <v>0.46963562753035981</v>
      </c>
    </row>
    <row r="764" spans="1:2" x14ac:dyDescent="0.35">
      <c r="A764" s="11">
        <v>0.14032697547684916</v>
      </c>
      <c r="B764" s="11">
        <v>0.46558704453440841</v>
      </c>
    </row>
    <row r="765" spans="1:2" x14ac:dyDescent="0.35">
      <c r="A765" s="11">
        <v>0.14032697547684916</v>
      </c>
      <c r="B765" s="11">
        <v>0.46153846153845701</v>
      </c>
    </row>
    <row r="766" spans="1:2" x14ac:dyDescent="0.35">
      <c r="A766" s="11">
        <v>0.13896457765668568</v>
      </c>
      <c r="B766" s="11">
        <v>0.46153846153845701</v>
      </c>
    </row>
    <row r="767" spans="1:2" x14ac:dyDescent="0.35">
      <c r="A767" s="11">
        <v>0.13896457765668568</v>
      </c>
      <c r="B767" s="11">
        <v>0.45748987854250561</v>
      </c>
    </row>
    <row r="768" spans="1:2" x14ac:dyDescent="0.35">
      <c r="A768" s="11">
        <v>0.13896457765668568</v>
      </c>
      <c r="B768" s="11">
        <v>0.45344129554655421</v>
      </c>
    </row>
    <row r="769" spans="1:2" x14ac:dyDescent="0.35">
      <c r="A769" s="11">
        <v>0.13896457765668568</v>
      </c>
      <c r="B769" s="11">
        <v>0.44939271255060281</v>
      </c>
    </row>
    <row r="770" spans="1:2" x14ac:dyDescent="0.35">
      <c r="A770" s="11">
        <v>0.1376021798365222</v>
      </c>
      <c r="B770" s="11">
        <v>0.44939271255060281</v>
      </c>
    </row>
    <row r="771" spans="1:2" x14ac:dyDescent="0.35">
      <c r="A771" s="11">
        <v>0.1376021798365222</v>
      </c>
      <c r="B771" s="11">
        <v>0.44534412955465141</v>
      </c>
    </row>
    <row r="772" spans="1:2" x14ac:dyDescent="0.35">
      <c r="A772" s="11">
        <v>0.13623978201635872</v>
      </c>
      <c r="B772" s="11">
        <v>0.44534412955465141</v>
      </c>
    </row>
    <row r="773" spans="1:2" x14ac:dyDescent="0.35">
      <c r="A773" s="11">
        <v>0.13623978201635872</v>
      </c>
      <c r="B773" s="11">
        <v>0.44129554655870001</v>
      </c>
    </row>
    <row r="774" spans="1:2" x14ac:dyDescent="0.35">
      <c r="A774" s="11">
        <v>0.13623978201635872</v>
      </c>
      <c r="B774" s="11">
        <v>0.43724696356274861</v>
      </c>
    </row>
    <row r="775" spans="1:2" x14ac:dyDescent="0.35">
      <c r="A775" s="11">
        <v>0.13623978201635872</v>
      </c>
      <c r="B775" s="11">
        <v>0.43319838056679721</v>
      </c>
    </row>
    <row r="776" spans="1:2" x14ac:dyDescent="0.35">
      <c r="A776" s="11">
        <v>0.13623978201635872</v>
      </c>
      <c r="B776" s="11">
        <v>0.42914979757084581</v>
      </c>
    </row>
    <row r="777" spans="1:2" x14ac:dyDescent="0.35">
      <c r="A777" s="11">
        <v>0.13487738419619524</v>
      </c>
      <c r="B777" s="11">
        <v>0.42914979757084581</v>
      </c>
    </row>
    <row r="778" spans="1:2" x14ac:dyDescent="0.35">
      <c r="A778" s="11">
        <v>0.13487738419619524</v>
      </c>
      <c r="B778" s="11">
        <v>0.42510121457489441</v>
      </c>
    </row>
    <row r="779" spans="1:2" x14ac:dyDescent="0.35">
      <c r="A779" s="11">
        <v>0.13487738419619524</v>
      </c>
      <c r="B779" s="11">
        <v>0.42105263157894302</v>
      </c>
    </row>
    <row r="780" spans="1:2" x14ac:dyDescent="0.35">
      <c r="A780" s="11">
        <v>0.13351498637603176</v>
      </c>
      <c r="B780" s="11">
        <v>0.42105263157894302</v>
      </c>
    </row>
    <row r="781" spans="1:2" x14ac:dyDescent="0.35">
      <c r="A781" s="11">
        <v>0.13215258855586828</v>
      </c>
      <c r="B781" s="11">
        <v>0.42105263157894302</v>
      </c>
    </row>
    <row r="782" spans="1:2" x14ac:dyDescent="0.35">
      <c r="A782" s="11">
        <v>0.13215258855586828</v>
      </c>
      <c r="B782" s="11">
        <v>0.41700404858299162</v>
      </c>
    </row>
    <row r="783" spans="1:2" x14ac:dyDescent="0.35">
      <c r="A783" s="11">
        <v>0.13215258855586828</v>
      </c>
      <c r="B783" s="11">
        <v>0.41295546558704022</v>
      </c>
    </row>
    <row r="784" spans="1:2" x14ac:dyDescent="0.35">
      <c r="A784" s="11">
        <v>0.1307901907357048</v>
      </c>
      <c r="B784" s="11">
        <v>0.41295546558704022</v>
      </c>
    </row>
    <row r="785" spans="1:2" x14ac:dyDescent="0.35">
      <c r="A785" s="11">
        <v>0.1307901907357048</v>
      </c>
      <c r="B785" s="11">
        <v>0.40890688259108882</v>
      </c>
    </row>
    <row r="786" spans="1:2" x14ac:dyDescent="0.35">
      <c r="A786" s="11">
        <v>0.1307901907357048</v>
      </c>
      <c r="B786" s="11">
        <v>0.40485829959513742</v>
      </c>
    </row>
    <row r="787" spans="1:2" x14ac:dyDescent="0.35">
      <c r="A787" s="11">
        <v>0.1307901907357048</v>
      </c>
      <c r="B787" s="11">
        <v>0.40080971659918602</v>
      </c>
    </row>
    <row r="788" spans="1:2" x14ac:dyDescent="0.35">
      <c r="A788" s="11">
        <v>0.12942779291554132</v>
      </c>
      <c r="B788" s="11">
        <v>0.40080971659918602</v>
      </c>
    </row>
    <row r="789" spans="1:2" x14ac:dyDescent="0.35">
      <c r="A789" s="11">
        <v>0.12806539509537784</v>
      </c>
      <c r="B789" s="11">
        <v>0.40080971659918602</v>
      </c>
    </row>
    <row r="790" spans="1:2" x14ac:dyDescent="0.35">
      <c r="A790" s="11">
        <v>0.12670299727521436</v>
      </c>
      <c r="B790" s="11">
        <v>0.40080971659918602</v>
      </c>
    </row>
    <row r="791" spans="1:2" x14ac:dyDescent="0.35">
      <c r="A791" s="11">
        <v>0.12670299727521436</v>
      </c>
      <c r="B791" s="11">
        <v>0.39676113360323462</v>
      </c>
    </row>
    <row r="792" spans="1:2" x14ac:dyDescent="0.35">
      <c r="A792" s="11">
        <v>0.12670299727521436</v>
      </c>
      <c r="B792" s="11">
        <v>0.39271255060728322</v>
      </c>
    </row>
    <row r="793" spans="1:2" x14ac:dyDescent="0.35">
      <c r="A793" s="11">
        <v>0.12670299727521436</v>
      </c>
      <c r="B793" s="11">
        <v>0.38866396761133182</v>
      </c>
    </row>
    <row r="794" spans="1:2" x14ac:dyDescent="0.35">
      <c r="A794" s="11">
        <v>0.12670299727521436</v>
      </c>
      <c r="B794" s="11">
        <v>0.38461538461538042</v>
      </c>
    </row>
    <row r="795" spans="1:2" x14ac:dyDescent="0.35">
      <c r="A795" s="11">
        <v>0.12534059945505088</v>
      </c>
      <c r="B795" s="11">
        <v>0.38461538461538042</v>
      </c>
    </row>
    <row r="796" spans="1:2" x14ac:dyDescent="0.35">
      <c r="A796" s="11">
        <v>0.12397820163488739</v>
      </c>
      <c r="B796" s="11">
        <v>0.38461538461538042</v>
      </c>
    </row>
    <row r="797" spans="1:2" x14ac:dyDescent="0.35">
      <c r="A797" s="11">
        <v>0.12397820163488739</v>
      </c>
      <c r="B797" s="11">
        <v>0.38056680161942902</v>
      </c>
    </row>
    <row r="798" spans="1:2" x14ac:dyDescent="0.35">
      <c r="A798" s="11">
        <v>0.12397820163488739</v>
      </c>
      <c r="B798" s="11">
        <v>0.37651821862347762</v>
      </c>
    </row>
    <row r="799" spans="1:2" x14ac:dyDescent="0.35">
      <c r="A799" s="11">
        <v>0.12261580381472389</v>
      </c>
      <c r="B799" s="11">
        <v>0.37651821862347762</v>
      </c>
    </row>
    <row r="800" spans="1:2" x14ac:dyDescent="0.35">
      <c r="A800" s="11">
        <v>0.12261580381472389</v>
      </c>
      <c r="B800" s="11">
        <v>0.37246963562752622</v>
      </c>
    </row>
    <row r="801" spans="1:2" x14ac:dyDescent="0.35">
      <c r="A801" s="11">
        <v>0.1212534059945604</v>
      </c>
      <c r="B801" s="11">
        <v>0.37246963562752622</v>
      </c>
    </row>
    <row r="802" spans="1:2" x14ac:dyDescent="0.35">
      <c r="A802" s="11">
        <v>0.1212534059945604</v>
      </c>
      <c r="B802" s="11">
        <v>0.36842105263157482</v>
      </c>
    </row>
    <row r="803" spans="1:2" x14ac:dyDescent="0.35">
      <c r="A803" s="11">
        <v>0.1212534059945604</v>
      </c>
      <c r="B803" s="11">
        <v>0.36437246963562342</v>
      </c>
    </row>
    <row r="804" spans="1:2" x14ac:dyDescent="0.35">
      <c r="A804" s="11">
        <v>0.11989100817439691</v>
      </c>
      <c r="B804" s="11">
        <v>0.36437246963562342</v>
      </c>
    </row>
    <row r="805" spans="1:2" x14ac:dyDescent="0.35">
      <c r="A805" s="11">
        <v>0.11852861035423341</v>
      </c>
      <c r="B805" s="11">
        <v>0.36437246963562342</v>
      </c>
    </row>
    <row r="806" spans="1:2" x14ac:dyDescent="0.35">
      <c r="A806" s="11">
        <v>0.11852861035423341</v>
      </c>
      <c r="B806" s="11">
        <v>0.36032388663967202</v>
      </c>
    </row>
    <row r="807" spans="1:2" x14ac:dyDescent="0.35">
      <c r="A807" s="11">
        <v>0.11852861035423341</v>
      </c>
      <c r="B807" s="11">
        <v>0.35627530364372062</v>
      </c>
    </row>
    <row r="808" spans="1:2" x14ac:dyDescent="0.35">
      <c r="A808" s="11">
        <v>0.11852861035423341</v>
      </c>
      <c r="B808" s="11">
        <v>0.35222672064776922</v>
      </c>
    </row>
    <row r="809" spans="1:2" x14ac:dyDescent="0.35">
      <c r="A809" s="11">
        <v>0.11716621253406992</v>
      </c>
      <c r="B809" s="11">
        <v>0.35222672064776922</v>
      </c>
    </row>
    <row r="810" spans="1:2" x14ac:dyDescent="0.35">
      <c r="A810" s="11">
        <v>0.11580381471390643</v>
      </c>
      <c r="B810" s="11">
        <v>0.35222672064776922</v>
      </c>
    </row>
    <row r="811" spans="1:2" x14ac:dyDescent="0.35">
      <c r="A811" s="11">
        <v>0.11444141689374293</v>
      </c>
      <c r="B811" s="11">
        <v>0.35222672064776922</v>
      </c>
    </row>
    <row r="812" spans="1:2" x14ac:dyDescent="0.35">
      <c r="A812" s="11">
        <v>0.11444141689374293</v>
      </c>
      <c r="B812" s="11">
        <v>0.34817813765181782</v>
      </c>
    </row>
    <row r="813" spans="1:2" x14ac:dyDescent="0.35">
      <c r="A813" s="11">
        <v>0.11444141689374293</v>
      </c>
      <c r="B813" s="11">
        <v>0.34412955465586642</v>
      </c>
    </row>
    <row r="814" spans="1:2" x14ac:dyDescent="0.35">
      <c r="A814" s="11">
        <v>0.11444141689374293</v>
      </c>
      <c r="B814" s="11">
        <v>0.34008097165991502</v>
      </c>
    </row>
    <row r="815" spans="1:2" x14ac:dyDescent="0.35">
      <c r="A815" s="11">
        <v>0.11444141689374293</v>
      </c>
      <c r="B815" s="11">
        <v>0.33603238866396362</v>
      </c>
    </row>
    <row r="816" spans="1:2" x14ac:dyDescent="0.35">
      <c r="A816" s="11">
        <v>0.11444141689374293</v>
      </c>
      <c r="B816" s="11">
        <v>0.33198380566801222</v>
      </c>
    </row>
    <row r="817" spans="1:2" x14ac:dyDescent="0.35">
      <c r="A817" s="11">
        <v>0.11444141689374293</v>
      </c>
      <c r="B817" s="11">
        <v>0.32793522267206082</v>
      </c>
    </row>
    <row r="818" spans="1:2" x14ac:dyDescent="0.35">
      <c r="A818" s="11">
        <v>0.11307901907357944</v>
      </c>
      <c r="B818" s="11">
        <v>0.32793522267206082</v>
      </c>
    </row>
    <row r="819" spans="1:2" x14ac:dyDescent="0.35">
      <c r="A819" s="11">
        <v>0.11171662125341594</v>
      </c>
      <c r="B819" s="11">
        <v>0.32793522267206082</v>
      </c>
    </row>
    <row r="820" spans="1:2" x14ac:dyDescent="0.35">
      <c r="A820" s="11">
        <v>0.11171662125341594</v>
      </c>
      <c r="B820" s="11">
        <v>0.32388663967610942</v>
      </c>
    </row>
    <row r="821" spans="1:2" x14ac:dyDescent="0.35">
      <c r="A821" s="11">
        <v>0.11035422343325245</v>
      </c>
      <c r="B821" s="11">
        <v>0.32388663967610942</v>
      </c>
    </row>
    <row r="822" spans="1:2" x14ac:dyDescent="0.35">
      <c r="A822" s="11">
        <v>0.10899182561308896</v>
      </c>
      <c r="B822" s="11">
        <v>0.32388663967610942</v>
      </c>
    </row>
    <row r="823" spans="1:2" x14ac:dyDescent="0.35">
      <c r="A823" s="11">
        <v>0.10762942779292546</v>
      </c>
      <c r="B823" s="11">
        <v>0.32388663967610942</v>
      </c>
    </row>
    <row r="824" spans="1:2" x14ac:dyDescent="0.35">
      <c r="A824" s="11">
        <v>0.10762942779292546</v>
      </c>
      <c r="B824" s="11">
        <v>0.31983805668015802</v>
      </c>
    </row>
    <row r="825" spans="1:2" x14ac:dyDescent="0.35">
      <c r="A825" s="11">
        <v>0.10626702997276197</v>
      </c>
      <c r="B825" s="11">
        <v>0.31983805668015802</v>
      </c>
    </row>
    <row r="826" spans="1:2" x14ac:dyDescent="0.35">
      <c r="A826" s="11">
        <v>0.10626702997276197</v>
      </c>
      <c r="B826" s="11">
        <v>0.31578947368420662</v>
      </c>
    </row>
    <row r="827" spans="1:2" x14ac:dyDescent="0.35">
      <c r="A827" s="11">
        <v>0.10490463215259847</v>
      </c>
      <c r="B827" s="11">
        <v>0.31578947368420662</v>
      </c>
    </row>
    <row r="828" spans="1:2" x14ac:dyDescent="0.35">
      <c r="A828" s="11">
        <v>0.10354223433243498</v>
      </c>
      <c r="B828" s="11">
        <v>0.31578947368420662</v>
      </c>
    </row>
    <row r="829" spans="1:2" x14ac:dyDescent="0.35">
      <c r="A829" s="11">
        <v>0.10354223433243498</v>
      </c>
      <c r="B829" s="11">
        <v>0.31174089068825522</v>
      </c>
    </row>
    <row r="830" spans="1:2" x14ac:dyDescent="0.35">
      <c r="A830" s="11">
        <v>0.10217983651227149</v>
      </c>
      <c r="B830" s="11">
        <v>0.31174089068825522</v>
      </c>
    </row>
    <row r="831" spans="1:2" x14ac:dyDescent="0.35">
      <c r="A831" s="11">
        <v>0.10081743869210799</v>
      </c>
      <c r="B831" s="11">
        <v>0.31174089068825522</v>
      </c>
    </row>
    <row r="832" spans="1:2" x14ac:dyDescent="0.35">
      <c r="A832" s="11">
        <v>9.9455040871944497E-2</v>
      </c>
      <c r="B832" s="11">
        <v>0.31174089068825522</v>
      </c>
    </row>
    <row r="833" spans="1:2" x14ac:dyDescent="0.35">
      <c r="A833" s="11">
        <v>9.8092643051781003E-2</v>
      </c>
      <c r="B833" s="11">
        <v>0.31174089068825522</v>
      </c>
    </row>
    <row r="834" spans="1:2" x14ac:dyDescent="0.35">
      <c r="A834" s="11">
        <v>9.6730245231617509E-2</v>
      </c>
      <c r="B834" s="11">
        <v>0.31174089068825522</v>
      </c>
    </row>
    <row r="835" spans="1:2" x14ac:dyDescent="0.35">
      <c r="A835" s="11">
        <v>9.5367847411454015E-2</v>
      </c>
      <c r="B835" s="11">
        <v>0.31174089068825522</v>
      </c>
    </row>
    <row r="836" spans="1:2" x14ac:dyDescent="0.35">
      <c r="A836" s="11">
        <v>9.5367847411454015E-2</v>
      </c>
      <c r="B836" s="11">
        <v>0.30769230769230382</v>
      </c>
    </row>
    <row r="837" spans="1:2" x14ac:dyDescent="0.35">
      <c r="A837" s="11">
        <v>9.5367847411454015E-2</v>
      </c>
      <c r="B837" s="11">
        <v>0.30364372469635242</v>
      </c>
    </row>
    <row r="838" spans="1:2" x14ac:dyDescent="0.35">
      <c r="A838" s="11">
        <v>9.4005449591290521E-2</v>
      </c>
      <c r="B838" s="11">
        <v>0.30364372469635242</v>
      </c>
    </row>
    <row r="839" spans="1:2" x14ac:dyDescent="0.35">
      <c r="A839" s="11">
        <v>9.4005449591290521E-2</v>
      </c>
      <c r="B839" s="11">
        <v>0.29959514170040102</v>
      </c>
    </row>
    <row r="840" spans="1:2" x14ac:dyDescent="0.35">
      <c r="A840" s="11">
        <v>9.4005449591290521E-2</v>
      </c>
      <c r="B840" s="11">
        <v>0.29554655870444962</v>
      </c>
    </row>
    <row r="841" spans="1:2" x14ac:dyDescent="0.35">
      <c r="A841" s="11">
        <v>9.2643051771127027E-2</v>
      </c>
      <c r="B841" s="11">
        <v>0.29554655870444962</v>
      </c>
    </row>
    <row r="842" spans="1:2" x14ac:dyDescent="0.35">
      <c r="A842" s="11">
        <v>9.2643051771127027E-2</v>
      </c>
      <c r="B842" s="11">
        <v>0.29149797570849822</v>
      </c>
    </row>
    <row r="843" spans="1:2" x14ac:dyDescent="0.35">
      <c r="A843" s="11">
        <v>9.1280653950963533E-2</v>
      </c>
      <c r="B843" s="11">
        <v>0.29149797570849822</v>
      </c>
    </row>
    <row r="844" spans="1:2" x14ac:dyDescent="0.35">
      <c r="A844" s="11">
        <v>8.9918256130800039E-2</v>
      </c>
      <c r="B844" s="11">
        <v>0.29149797570849822</v>
      </c>
    </row>
    <row r="845" spans="1:2" x14ac:dyDescent="0.35">
      <c r="A845" s="11">
        <v>8.8555858310636545E-2</v>
      </c>
      <c r="B845" s="11">
        <v>0.29149797570849822</v>
      </c>
    </row>
    <row r="846" spans="1:2" x14ac:dyDescent="0.35">
      <c r="A846" s="11">
        <v>8.8555858310636545E-2</v>
      </c>
      <c r="B846" s="11">
        <v>0.28744939271254683</v>
      </c>
    </row>
    <row r="847" spans="1:2" x14ac:dyDescent="0.35">
      <c r="A847" s="11">
        <v>8.8555858310636545E-2</v>
      </c>
      <c r="B847" s="11">
        <v>0.28340080971659543</v>
      </c>
    </row>
    <row r="848" spans="1:2" x14ac:dyDescent="0.35">
      <c r="A848" s="11">
        <v>8.7193460490473051E-2</v>
      </c>
      <c r="B848" s="11">
        <v>0.28340080971659543</v>
      </c>
    </row>
    <row r="849" spans="1:2" x14ac:dyDescent="0.35">
      <c r="A849" s="11">
        <v>8.5831062670309557E-2</v>
      </c>
      <c r="B849" s="11">
        <v>0.28340080971659543</v>
      </c>
    </row>
    <row r="850" spans="1:2" x14ac:dyDescent="0.35">
      <c r="A850" s="11">
        <v>8.4468664850146064E-2</v>
      </c>
      <c r="B850" s="11">
        <v>0.28340080971659543</v>
      </c>
    </row>
    <row r="851" spans="1:2" x14ac:dyDescent="0.35">
      <c r="A851" s="11">
        <v>8.310626702998257E-2</v>
      </c>
      <c r="B851" s="11">
        <v>0.28340080971659543</v>
      </c>
    </row>
    <row r="852" spans="1:2" x14ac:dyDescent="0.35">
      <c r="A852" s="11">
        <v>8.310626702998257E-2</v>
      </c>
      <c r="B852" s="11">
        <v>0.27935222672064403</v>
      </c>
    </row>
    <row r="853" spans="1:2" x14ac:dyDescent="0.35">
      <c r="A853" s="11">
        <v>8.1743869209819076E-2</v>
      </c>
      <c r="B853" s="11">
        <v>0.27935222672064403</v>
      </c>
    </row>
    <row r="854" spans="1:2" x14ac:dyDescent="0.35">
      <c r="A854" s="11">
        <v>8.1743869209819076E-2</v>
      </c>
      <c r="B854" s="11">
        <v>0.27530364372469263</v>
      </c>
    </row>
    <row r="855" spans="1:2" x14ac:dyDescent="0.35">
      <c r="A855" s="11">
        <v>8.0381471389655582E-2</v>
      </c>
      <c r="B855" s="11">
        <v>0.27530364372469263</v>
      </c>
    </row>
    <row r="856" spans="1:2" x14ac:dyDescent="0.35">
      <c r="A856" s="11">
        <v>8.0381471389655582E-2</v>
      </c>
      <c r="B856" s="11">
        <v>0.27125506072874123</v>
      </c>
    </row>
    <row r="857" spans="1:2" x14ac:dyDescent="0.35">
      <c r="A857" s="11">
        <v>7.9019073569492088E-2</v>
      </c>
      <c r="B857" s="11">
        <v>0.27125506072874123</v>
      </c>
    </row>
    <row r="858" spans="1:2" x14ac:dyDescent="0.35">
      <c r="A858" s="11">
        <v>7.7656675749328594E-2</v>
      </c>
      <c r="B858" s="11">
        <v>0.27125506072874123</v>
      </c>
    </row>
    <row r="859" spans="1:2" x14ac:dyDescent="0.35">
      <c r="A859" s="11">
        <v>7.7656675749328594E-2</v>
      </c>
      <c r="B859" s="11">
        <v>0.26720647773278983</v>
      </c>
    </row>
    <row r="860" spans="1:2" x14ac:dyDescent="0.35">
      <c r="A860" s="11">
        <v>7.62942779291651E-2</v>
      </c>
      <c r="B860" s="11">
        <v>0.26720647773278983</v>
      </c>
    </row>
    <row r="861" spans="1:2" x14ac:dyDescent="0.35">
      <c r="A861" s="11">
        <v>7.4931880109001606E-2</v>
      </c>
      <c r="B861" s="11">
        <v>0.26720647773278983</v>
      </c>
    </row>
    <row r="862" spans="1:2" x14ac:dyDescent="0.35">
      <c r="A862" s="11">
        <v>7.4931880109001606E-2</v>
      </c>
      <c r="B862" s="11">
        <v>0.26315789473683843</v>
      </c>
    </row>
    <row r="863" spans="1:2" x14ac:dyDescent="0.35">
      <c r="A863" s="11">
        <v>7.3569482288838112E-2</v>
      </c>
      <c r="B863" s="11">
        <v>0.26315789473683843</v>
      </c>
    </row>
    <row r="864" spans="1:2" x14ac:dyDescent="0.35">
      <c r="A864" s="11">
        <v>7.3569482288838112E-2</v>
      </c>
      <c r="B864" s="11">
        <v>0.25910931174088703</v>
      </c>
    </row>
    <row r="865" spans="1:2" x14ac:dyDescent="0.35">
      <c r="A865" s="11">
        <v>7.3569482288838112E-2</v>
      </c>
      <c r="B865" s="11">
        <v>0.25506072874493563</v>
      </c>
    </row>
    <row r="866" spans="1:2" x14ac:dyDescent="0.35">
      <c r="A866" s="11">
        <v>7.2207084468674618E-2</v>
      </c>
      <c r="B866" s="11">
        <v>0.25506072874493563</v>
      </c>
    </row>
    <row r="867" spans="1:2" x14ac:dyDescent="0.35">
      <c r="A867" s="11">
        <v>7.2207084468674618E-2</v>
      </c>
      <c r="B867" s="11">
        <v>0.25101214574898423</v>
      </c>
    </row>
    <row r="868" spans="1:2" x14ac:dyDescent="0.35">
      <c r="A868" s="11">
        <v>7.2207084468674618E-2</v>
      </c>
      <c r="B868" s="11">
        <v>0.2469635627530328</v>
      </c>
    </row>
    <row r="869" spans="1:2" x14ac:dyDescent="0.35">
      <c r="A869" s="11">
        <v>7.0844686648511124E-2</v>
      </c>
      <c r="B869" s="11">
        <v>0.2469635627530328</v>
      </c>
    </row>
    <row r="870" spans="1:2" x14ac:dyDescent="0.35">
      <c r="A870" s="11">
        <v>7.0844686648511124E-2</v>
      </c>
      <c r="B870" s="11">
        <v>0.24291497975708137</v>
      </c>
    </row>
    <row r="871" spans="1:2" x14ac:dyDescent="0.35">
      <c r="A871" s="11">
        <v>6.948228882834763E-2</v>
      </c>
      <c r="B871" s="11">
        <v>0.24291497975708137</v>
      </c>
    </row>
    <row r="872" spans="1:2" x14ac:dyDescent="0.35">
      <c r="A872" s="11">
        <v>6.948228882834763E-2</v>
      </c>
      <c r="B872" s="11">
        <v>0.23886639676112995</v>
      </c>
    </row>
    <row r="873" spans="1:2" x14ac:dyDescent="0.35">
      <c r="A873" s="11">
        <v>6.948228882834763E-2</v>
      </c>
      <c r="B873" s="11">
        <v>0.23481781376517852</v>
      </c>
    </row>
    <row r="874" spans="1:2" x14ac:dyDescent="0.35">
      <c r="A874" s="11">
        <v>6.8119891008184136E-2</v>
      </c>
      <c r="B874" s="11">
        <v>0.23481781376517852</v>
      </c>
    </row>
    <row r="875" spans="1:2" x14ac:dyDescent="0.35">
      <c r="A875" s="11">
        <v>6.8119891008184136E-2</v>
      </c>
      <c r="B875" s="11">
        <v>0.23076923076922709</v>
      </c>
    </row>
    <row r="876" spans="1:2" x14ac:dyDescent="0.35">
      <c r="A876" s="11">
        <v>6.8119891008184136E-2</v>
      </c>
      <c r="B876" s="11">
        <v>0.22672064777327566</v>
      </c>
    </row>
    <row r="877" spans="1:2" x14ac:dyDescent="0.35">
      <c r="A877" s="11">
        <v>6.8119891008184136E-2</v>
      </c>
      <c r="B877" s="11">
        <v>0.22267206477732424</v>
      </c>
    </row>
    <row r="878" spans="1:2" x14ac:dyDescent="0.35">
      <c r="A878" s="11">
        <v>6.8119891008184136E-2</v>
      </c>
      <c r="B878" s="11">
        <v>0.21862348178137281</v>
      </c>
    </row>
    <row r="879" spans="1:2" x14ac:dyDescent="0.35">
      <c r="A879" s="11">
        <v>6.8119891008184136E-2</v>
      </c>
      <c r="B879" s="11">
        <v>0.21457489878542138</v>
      </c>
    </row>
    <row r="880" spans="1:2" x14ac:dyDescent="0.35">
      <c r="A880" s="11">
        <v>6.6757493188020642E-2</v>
      </c>
      <c r="B880" s="11">
        <v>0.21457489878542138</v>
      </c>
    </row>
    <row r="881" spans="1:2" x14ac:dyDescent="0.35">
      <c r="A881" s="11">
        <v>6.5395095367857148E-2</v>
      </c>
      <c r="B881" s="11">
        <v>0.21457489878542138</v>
      </c>
    </row>
    <row r="882" spans="1:2" x14ac:dyDescent="0.35">
      <c r="A882" s="11">
        <v>6.4032697547693654E-2</v>
      </c>
      <c r="B882" s="11">
        <v>0.21457489878542138</v>
      </c>
    </row>
    <row r="883" spans="1:2" x14ac:dyDescent="0.35">
      <c r="A883" s="11">
        <v>6.4032697547693654E-2</v>
      </c>
      <c r="B883" s="11">
        <v>0.21052631578946995</v>
      </c>
    </row>
    <row r="884" spans="1:2" x14ac:dyDescent="0.35">
      <c r="A884" s="11">
        <v>6.4032697547693654E-2</v>
      </c>
      <c r="B884" s="11">
        <v>0.20647773279351853</v>
      </c>
    </row>
    <row r="885" spans="1:2" x14ac:dyDescent="0.35">
      <c r="A885" s="11">
        <v>6.4032697547693654E-2</v>
      </c>
      <c r="B885" s="11">
        <v>0.2024291497975671</v>
      </c>
    </row>
    <row r="886" spans="1:2" x14ac:dyDescent="0.35">
      <c r="A886" s="11">
        <v>6.267029972753016E-2</v>
      </c>
      <c r="B886" s="11">
        <v>0.2024291497975671</v>
      </c>
    </row>
    <row r="887" spans="1:2" x14ac:dyDescent="0.35">
      <c r="A887" s="11">
        <v>6.1307901907366673E-2</v>
      </c>
      <c r="B887" s="11">
        <v>0.2024291497975671</v>
      </c>
    </row>
    <row r="888" spans="1:2" x14ac:dyDescent="0.35">
      <c r="A888" s="11">
        <v>6.1307901907366673E-2</v>
      </c>
      <c r="B888" s="11">
        <v>0.19838056680161567</v>
      </c>
    </row>
    <row r="889" spans="1:2" x14ac:dyDescent="0.35">
      <c r="A889" s="11">
        <v>5.9945504087203186E-2</v>
      </c>
      <c r="B889" s="11">
        <v>0.19838056680161567</v>
      </c>
    </row>
    <row r="890" spans="1:2" x14ac:dyDescent="0.35">
      <c r="A890" s="11">
        <v>5.8583106267039699E-2</v>
      </c>
      <c r="B890" s="11">
        <v>0.19838056680161567</v>
      </c>
    </row>
    <row r="891" spans="1:2" x14ac:dyDescent="0.35">
      <c r="A891" s="11">
        <v>5.8583106267039699E-2</v>
      </c>
      <c r="B891" s="11">
        <v>0.19433198380566424</v>
      </c>
    </row>
    <row r="892" spans="1:2" x14ac:dyDescent="0.35">
      <c r="A892" s="11">
        <v>5.8583106267039699E-2</v>
      </c>
      <c r="B892" s="11">
        <v>0.19028340080971282</v>
      </c>
    </row>
    <row r="893" spans="1:2" x14ac:dyDescent="0.35">
      <c r="A893" s="11">
        <v>5.7220708446876212E-2</v>
      </c>
      <c r="B893" s="11">
        <v>0.19028340080971282</v>
      </c>
    </row>
    <row r="894" spans="1:2" x14ac:dyDescent="0.35">
      <c r="A894" s="11">
        <v>5.7220708446876212E-2</v>
      </c>
      <c r="B894" s="11">
        <v>0.18623481781376139</v>
      </c>
    </row>
    <row r="895" spans="1:2" x14ac:dyDescent="0.35">
      <c r="A895" s="11">
        <v>5.5858310626712725E-2</v>
      </c>
      <c r="B895" s="11">
        <v>0.18623481781376139</v>
      </c>
    </row>
    <row r="896" spans="1:2" x14ac:dyDescent="0.35">
      <c r="A896" s="11">
        <v>5.5858310626712725E-2</v>
      </c>
      <c r="B896" s="11">
        <v>0.18218623481780996</v>
      </c>
    </row>
    <row r="897" spans="1:2" x14ac:dyDescent="0.35">
      <c r="A897" s="11">
        <v>5.4495912806549238E-2</v>
      </c>
      <c r="B897" s="11">
        <v>0.18218623481780996</v>
      </c>
    </row>
    <row r="898" spans="1:2" x14ac:dyDescent="0.35">
      <c r="A898" s="11">
        <v>5.3133514986385751E-2</v>
      </c>
      <c r="B898" s="11">
        <v>0.18218623481780996</v>
      </c>
    </row>
    <row r="899" spans="1:2" x14ac:dyDescent="0.35">
      <c r="A899" s="11">
        <v>5.1771117166222264E-2</v>
      </c>
      <c r="B899" s="11">
        <v>0.18218623481780996</v>
      </c>
    </row>
    <row r="900" spans="1:2" x14ac:dyDescent="0.35">
      <c r="A900" s="11">
        <v>5.1771117166222264E-2</v>
      </c>
      <c r="B900" s="11">
        <v>0.17813765182185853</v>
      </c>
    </row>
    <row r="901" spans="1:2" x14ac:dyDescent="0.35">
      <c r="A901" s="11">
        <v>5.1771117166222264E-2</v>
      </c>
      <c r="B901" s="11">
        <v>0.17408906882590711</v>
      </c>
    </row>
    <row r="902" spans="1:2" x14ac:dyDescent="0.35">
      <c r="A902" s="11">
        <v>5.1771117166222264E-2</v>
      </c>
      <c r="B902" s="11">
        <v>0.17004048582995568</v>
      </c>
    </row>
    <row r="903" spans="1:2" x14ac:dyDescent="0.35">
      <c r="A903" s="11">
        <v>5.1771117166222264E-2</v>
      </c>
      <c r="B903" s="11">
        <v>0.16599190283400425</v>
      </c>
    </row>
    <row r="904" spans="1:2" x14ac:dyDescent="0.35">
      <c r="A904" s="11">
        <v>5.0408719346058777E-2</v>
      </c>
      <c r="B904" s="11">
        <v>0.16599190283400425</v>
      </c>
    </row>
    <row r="905" spans="1:2" x14ac:dyDescent="0.35">
      <c r="A905" s="11">
        <v>4.9046321525895289E-2</v>
      </c>
      <c r="B905" s="11">
        <v>0.16599190283400425</v>
      </c>
    </row>
    <row r="906" spans="1:2" x14ac:dyDescent="0.35">
      <c r="A906" s="11">
        <v>4.9046321525895289E-2</v>
      </c>
      <c r="B906" s="11">
        <v>0.16194331983805282</v>
      </c>
    </row>
    <row r="907" spans="1:2" x14ac:dyDescent="0.35">
      <c r="A907" s="11">
        <v>4.9046321525895289E-2</v>
      </c>
      <c r="B907" s="11">
        <v>0.1578947368421014</v>
      </c>
    </row>
    <row r="908" spans="1:2" x14ac:dyDescent="0.35">
      <c r="A908" s="11">
        <v>4.7683923705731802E-2</v>
      </c>
      <c r="B908" s="11">
        <v>0.1578947368421014</v>
      </c>
    </row>
    <row r="909" spans="1:2" x14ac:dyDescent="0.35">
      <c r="A909" s="11">
        <v>4.7683923705731802E-2</v>
      </c>
      <c r="B909" s="11">
        <v>0.15384615384614997</v>
      </c>
    </row>
    <row r="910" spans="1:2" x14ac:dyDescent="0.35">
      <c r="A910" s="11">
        <v>4.6321525885568315E-2</v>
      </c>
      <c r="B910" s="11">
        <v>0.15384615384614997</v>
      </c>
    </row>
    <row r="911" spans="1:2" x14ac:dyDescent="0.35">
      <c r="A911" s="11">
        <v>4.6321525885568315E-2</v>
      </c>
      <c r="B911" s="11">
        <v>0.14979757085019854</v>
      </c>
    </row>
    <row r="912" spans="1:2" x14ac:dyDescent="0.35">
      <c r="A912" s="11">
        <v>4.6321525885568315E-2</v>
      </c>
      <c r="B912" s="11">
        <v>0.14574898785424711</v>
      </c>
    </row>
    <row r="913" spans="1:2" x14ac:dyDescent="0.35">
      <c r="A913" s="11">
        <v>4.4959128065404828E-2</v>
      </c>
      <c r="B913" s="11">
        <v>0.14574898785424711</v>
      </c>
    </row>
    <row r="914" spans="1:2" x14ac:dyDescent="0.35">
      <c r="A914" s="11">
        <v>4.3596730245241341E-2</v>
      </c>
      <c r="B914" s="11">
        <v>0.14574898785424711</v>
      </c>
    </row>
    <row r="915" spans="1:2" x14ac:dyDescent="0.35">
      <c r="A915" s="11">
        <v>4.3596730245241341E-2</v>
      </c>
      <c r="B915" s="11">
        <v>0.14170040485829569</v>
      </c>
    </row>
    <row r="916" spans="1:2" x14ac:dyDescent="0.35">
      <c r="A916" s="11">
        <v>4.3596730245241341E-2</v>
      </c>
      <c r="B916" s="11">
        <v>0.13765182186234426</v>
      </c>
    </row>
    <row r="917" spans="1:2" x14ac:dyDescent="0.35">
      <c r="A917" s="11">
        <v>4.3596730245241341E-2</v>
      </c>
      <c r="B917" s="11">
        <v>0.13360323886639283</v>
      </c>
    </row>
    <row r="918" spans="1:2" x14ac:dyDescent="0.35">
      <c r="A918" s="11">
        <v>4.3596730245241341E-2</v>
      </c>
      <c r="B918" s="11">
        <v>0.1295546558704414</v>
      </c>
    </row>
    <row r="919" spans="1:2" x14ac:dyDescent="0.35">
      <c r="A919" s="11">
        <v>4.3596730245241341E-2</v>
      </c>
      <c r="B919" s="11">
        <v>0.12550607287448998</v>
      </c>
    </row>
    <row r="920" spans="1:2" x14ac:dyDescent="0.35">
      <c r="A920" s="11">
        <v>4.3596730245241341E-2</v>
      </c>
      <c r="B920" s="11">
        <v>0.12145748987853856</v>
      </c>
    </row>
    <row r="921" spans="1:2" x14ac:dyDescent="0.35">
      <c r="A921" s="11">
        <v>4.2234332425077854E-2</v>
      </c>
      <c r="B921" s="11">
        <v>0.12145748987853856</v>
      </c>
    </row>
    <row r="922" spans="1:2" x14ac:dyDescent="0.35">
      <c r="A922" s="11">
        <v>4.2234332425077854E-2</v>
      </c>
      <c r="B922" s="11">
        <v>0.11740890688258715</v>
      </c>
    </row>
    <row r="923" spans="1:2" x14ac:dyDescent="0.35">
      <c r="A923" s="11">
        <v>4.2234332425077854E-2</v>
      </c>
      <c r="B923" s="11">
        <v>0.11336032388663574</v>
      </c>
    </row>
    <row r="924" spans="1:2" x14ac:dyDescent="0.35">
      <c r="A924" s="11">
        <v>4.2234332425077854E-2</v>
      </c>
      <c r="B924" s="11">
        <v>0.10931174089068432</v>
      </c>
    </row>
    <row r="925" spans="1:2" x14ac:dyDescent="0.35">
      <c r="A925" s="11">
        <v>4.2234332425077854E-2</v>
      </c>
      <c r="B925" s="11">
        <v>0.10526315789473291</v>
      </c>
    </row>
    <row r="926" spans="1:2" x14ac:dyDescent="0.35">
      <c r="A926" s="11">
        <v>4.2234332425077854E-2</v>
      </c>
      <c r="B926" s="11">
        <v>0.1012145748987815</v>
      </c>
    </row>
    <row r="927" spans="1:2" x14ac:dyDescent="0.35">
      <c r="A927" s="11">
        <v>4.0871934604914367E-2</v>
      </c>
      <c r="B927" s="11">
        <v>0.1012145748987815</v>
      </c>
    </row>
    <row r="928" spans="1:2" x14ac:dyDescent="0.35">
      <c r="A928" s="11">
        <v>4.0871934604914367E-2</v>
      </c>
      <c r="B928" s="11">
        <v>9.7165991902830082E-2</v>
      </c>
    </row>
    <row r="929" spans="1:2" x14ac:dyDescent="0.35">
      <c r="A929" s="11">
        <v>4.0871934604914367E-2</v>
      </c>
      <c r="B929" s="11">
        <v>9.3117408906878668E-2</v>
      </c>
    </row>
    <row r="930" spans="1:2" x14ac:dyDescent="0.35">
      <c r="A930" s="11">
        <v>4.0871934604914367E-2</v>
      </c>
      <c r="B930" s="11">
        <v>8.9068825910927255E-2</v>
      </c>
    </row>
    <row r="931" spans="1:2" x14ac:dyDescent="0.35">
      <c r="A931" s="11">
        <v>4.0871934604914367E-2</v>
      </c>
      <c r="B931" s="11">
        <v>8.5020242914975841E-2</v>
      </c>
    </row>
    <row r="932" spans="1:2" x14ac:dyDescent="0.35">
      <c r="A932" s="11">
        <v>3.950953678475088E-2</v>
      </c>
      <c r="B932" s="11">
        <v>8.5020242914975841E-2</v>
      </c>
    </row>
    <row r="933" spans="1:2" x14ac:dyDescent="0.35">
      <c r="A933" s="11">
        <v>3.950953678475088E-2</v>
      </c>
      <c r="B933" s="11">
        <v>8.0971659919024427E-2</v>
      </c>
    </row>
    <row r="934" spans="1:2" x14ac:dyDescent="0.35">
      <c r="A934" s="11">
        <v>3.8147138964587393E-2</v>
      </c>
      <c r="B934" s="11">
        <v>8.0971659919024427E-2</v>
      </c>
    </row>
    <row r="935" spans="1:2" x14ac:dyDescent="0.35">
      <c r="A935" s="11">
        <v>3.8147138964587393E-2</v>
      </c>
      <c r="B935" s="11">
        <v>7.6923076923073014E-2</v>
      </c>
    </row>
    <row r="936" spans="1:2" x14ac:dyDescent="0.35">
      <c r="A936" s="11">
        <v>3.8147138964587393E-2</v>
      </c>
      <c r="B936" s="11">
        <v>7.28744939271216E-2</v>
      </c>
    </row>
    <row r="937" spans="1:2" x14ac:dyDescent="0.35">
      <c r="A937" s="11">
        <v>3.6784741144423906E-2</v>
      </c>
      <c r="B937" s="11">
        <v>7.28744939271216E-2</v>
      </c>
    </row>
    <row r="938" spans="1:2" x14ac:dyDescent="0.35">
      <c r="A938" s="11">
        <v>3.6784741144423906E-2</v>
      </c>
      <c r="B938" s="11">
        <v>6.8825910931170187E-2</v>
      </c>
    </row>
    <row r="939" spans="1:2" x14ac:dyDescent="0.35">
      <c r="A939" s="11">
        <v>3.5422343324260419E-2</v>
      </c>
      <c r="B939" s="11">
        <v>6.8825910931170187E-2</v>
      </c>
    </row>
    <row r="940" spans="1:2" x14ac:dyDescent="0.35">
      <c r="A940" s="11">
        <v>3.4059945504096932E-2</v>
      </c>
      <c r="B940" s="11">
        <v>6.8825910931170187E-2</v>
      </c>
    </row>
    <row r="941" spans="1:2" x14ac:dyDescent="0.35">
      <c r="A941" s="11">
        <v>3.2697547683933445E-2</v>
      </c>
      <c r="B941" s="11">
        <v>6.8825910931170187E-2</v>
      </c>
    </row>
    <row r="942" spans="1:2" x14ac:dyDescent="0.35">
      <c r="A942" s="11">
        <v>3.1335149863769958E-2</v>
      </c>
      <c r="B942" s="11">
        <v>6.8825910931170187E-2</v>
      </c>
    </row>
    <row r="943" spans="1:2" x14ac:dyDescent="0.35">
      <c r="A943" s="11">
        <v>3.1335149863769958E-2</v>
      </c>
      <c r="B943" s="11">
        <v>6.4777327935218773E-2</v>
      </c>
    </row>
    <row r="944" spans="1:2" x14ac:dyDescent="0.35">
      <c r="A944" s="11">
        <v>2.9972752043606471E-2</v>
      </c>
      <c r="B944" s="11">
        <v>6.4777327935218773E-2</v>
      </c>
    </row>
    <row r="945" spans="1:2" x14ac:dyDescent="0.35">
      <c r="A945" s="11">
        <v>2.8610354223442984E-2</v>
      </c>
      <c r="B945" s="11">
        <v>6.4777327935218773E-2</v>
      </c>
    </row>
    <row r="946" spans="1:2" x14ac:dyDescent="0.35">
      <c r="A946" s="11">
        <v>2.7247956403279497E-2</v>
      </c>
      <c r="B946" s="11">
        <v>6.4777327935218773E-2</v>
      </c>
    </row>
    <row r="947" spans="1:2" x14ac:dyDescent="0.35">
      <c r="A947" s="11">
        <v>2.588555858311601E-2</v>
      </c>
      <c r="B947" s="11">
        <v>6.4777327935218773E-2</v>
      </c>
    </row>
    <row r="948" spans="1:2" x14ac:dyDescent="0.35">
      <c r="A948" s="11">
        <v>2.4523160762952523E-2</v>
      </c>
      <c r="B948" s="11">
        <v>6.4777327935218773E-2</v>
      </c>
    </row>
    <row r="949" spans="1:2" x14ac:dyDescent="0.35">
      <c r="A949" s="11">
        <v>2.4523160762952523E-2</v>
      </c>
      <c r="B949" s="11">
        <v>6.072874493926736E-2</v>
      </c>
    </row>
    <row r="950" spans="1:2" x14ac:dyDescent="0.35">
      <c r="A950" s="11">
        <v>2.3160762942789036E-2</v>
      </c>
      <c r="B950" s="11">
        <v>6.072874493926736E-2</v>
      </c>
    </row>
    <row r="951" spans="1:2" x14ac:dyDescent="0.35">
      <c r="A951" s="11">
        <v>2.3160762942789036E-2</v>
      </c>
      <c r="B951" s="11">
        <v>5.6680161943315946E-2</v>
      </c>
    </row>
    <row r="952" spans="1:2" x14ac:dyDescent="0.35">
      <c r="A952" s="11">
        <v>2.1798365122625549E-2</v>
      </c>
      <c r="B952" s="11">
        <v>5.6680161943315946E-2</v>
      </c>
    </row>
    <row r="953" spans="1:2" x14ac:dyDescent="0.35">
      <c r="A953" s="11">
        <v>2.0435967302462062E-2</v>
      </c>
      <c r="B953" s="11">
        <v>5.6680161943315946E-2</v>
      </c>
    </row>
    <row r="954" spans="1:2" x14ac:dyDescent="0.35">
      <c r="A954" s="11">
        <v>1.9073569482298575E-2</v>
      </c>
      <c r="B954" s="11">
        <v>5.6680161943315946E-2</v>
      </c>
    </row>
    <row r="955" spans="1:2" x14ac:dyDescent="0.35">
      <c r="A955" s="11">
        <v>1.9073569482298575E-2</v>
      </c>
      <c r="B955" s="11">
        <v>5.2631578947364532E-2</v>
      </c>
    </row>
    <row r="956" spans="1:2" x14ac:dyDescent="0.35">
      <c r="A956" s="11">
        <v>1.9073569482298575E-2</v>
      </c>
      <c r="B956" s="11">
        <v>4.8582995951413119E-2</v>
      </c>
    </row>
    <row r="957" spans="1:2" x14ac:dyDescent="0.35">
      <c r="A957" s="11">
        <v>1.7711171662135088E-2</v>
      </c>
      <c r="B957" s="11">
        <v>4.8582995951413119E-2</v>
      </c>
    </row>
    <row r="958" spans="1:2" x14ac:dyDescent="0.35">
      <c r="A958" s="11">
        <v>1.6348773841971601E-2</v>
      </c>
      <c r="B958" s="11">
        <v>4.8582995951413119E-2</v>
      </c>
    </row>
    <row r="959" spans="1:2" x14ac:dyDescent="0.35">
      <c r="A959" s="11">
        <v>1.4986376021808114E-2</v>
      </c>
      <c r="B959" s="11">
        <v>4.8582995951413119E-2</v>
      </c>
    </row>
    <row r="960" spans="1:2" x14ac:dyDescent="0.35">
      <c r="A960" s="11">
        <v>1.4986376021808114E-2</v>
      </c>
      <c r="B960" s="11">
        <v>4.4534412955461705E-2</v>
      </c>
    </row>
    <row r="961" spans="1:2" x14ac:dyDescent="0.35">
      <c r="A961" s="11">
        <v>1.4986376021808114E-2</v>
      </c>
      <c r="B961" s="11">
        <v>4.0485829959510292E-2</v>
      </c>
    </row>
    <row r="962" spans="1:2" x14ac:dyDescent="0.35">
      <c r="A962" s="11">
        <v>1.3623978201644626E-2</v>
      </c>
      <c r="B962" s="11">
        <v>4.0485829959510292E-2</v>
      </c>
    </row>
    <row r="963" spans="1:2" x14ac:dyDescent="0.35">
      <c r="A963" s="11">
        <v>1.3623978201644626E-2</v>
      </c>
      <c r="B963" s="11">
        <v>3.6437246963558878E-2</v>
      </c>
    </row>
    <row r="964" spans="1:2" x14ac:dyDescent="0.35">
      <c r="A964" s="11">
        <v>1.3623978201644626E-2</v>
      </c>
      <c r="B964" s="11">
        <v>3.2388663967607464E-2</v>
      </c>
    </row>
    <row r="965" spans="1:2" x14ac:dyDescent="0.35">
      <c r="A965" s="11">
        <v>1.3623978201644626E-2</v>
      </c>
      <c r="B965" s="11">
        <v>2.8340080971656047E-2</v>
      </c>
    </row>
    <row r="966" spans="1:2" x14ac:dyDescent="0.35">
      <c r="A966" s="11">
        <v>1.3623978201644626E-2</v>
      </c>
      <c r="B966" s="11">
        <v>2.429149797570463E-2</v>
      </c>
    </row>
    <row r="967" spans="1:2" x14ac:dyDescent="0.35">
      <c r="A967" s="11">
        <v>1.2261580381481139E-2</v>
      </c>
      <c r="B967" s="11">
        <v>2.429149797570463E-2</v>
      </c>
    </row>
    <row r="968" spans="1:2" x14ac:dyDescent="0.35">
      <c r="A968" s="11">
        <v>1.2261580381481139E-2</v>
      </c>
      <c r="B968" s="11">
        <v>2.0242914979753213E-2</v>
      </c>
    </row>
    <row r="969" spans="1:2" x14ac:dyDescent="0.35">
      <c r="A969" s="11">
        <v>1.0899182561317652E-2</v>
      </c>
      <c r="B969" s="11">
        <v>2.0242914979753213E-2</v>
      </c>
    </row>
    <row r="970" spans="1:2" x14ac:dyDescent="0.35">
      <c r="A970" s="11">
        <v>9.5367847411541654E-3</v>
      </c>
      <c r="B970" s="11">
        <v>2.0242914979753213E-2</v>
      </c>
    </row>
    <row r="971" spans="1:2" x14ac:dyDescent="0.35">
      <c r="A971" s="11">
        <v>9.5367847411541654E-3</v>
      </c>
      <c r="B971" s="11">
        <v>1.6194331983801796E-2</v>
      </c>
    </row>
    <row r="972" spans="1:2" x14ac:dyDescent="0.35">
      <c r="A972" s="11">
        <v>8.1743869209906783E-3</v>
      </c>
      <c r="B972" s="11">
        <v>1.6194331983801796E-2</v>
      </c>
    </row>
    <row r="973" spans="1:2" x14ac:dyDescent="0.35">
      <c r="A973" s="11">
        <v>6.8119891008271904E-3</v>
      </c>
      <c r="B973" s="11">
        <v>1.6194331983801796E-2</v>
      </c>
    </row>
    <row r="974" spans="1:2" x14ac:dyDescent="0.35">
      <c r="A974" s="11">
        <v>6.8119891008271904E-3</v>
      </c>
      <c r="B974" s="11">
        <v>1.2145748987850379E-2</v>
      </c>
    </row>
    <row r="975" spans="1:2" x14ac:dyDescent="0.35">
      <c r="A975" s="11">
        <v>5.4495912806637025E-3</v>
      </c>
      <c r="B975" s="11">
        <v>1.2145748987850379E-2</v>
      </c>
    </row>
    <row r="976" spans="1:2" x14ac:dyDescent="0.35">
      <c r="A976" s="11">
        <v>4.0871934605002146E-3</v>
      </c>
      <c r="B976" s="11">
        <v>1.2145748987850379E-2</v>
      </c>
    </row>
    <row r="977" spans="1:2" x14ac:dyDescent="0.35">
      <c r="A977" s="11">
        <v>4.0871934605002146E-3</v>
      </c>
      <c r="B977" s="11">
        <v>8.0971659918989622E-3</v>
      </c>
    </row>
    <row r="978" spans="1:2" x14ac:dyDescent="0.35">
      <c r="A978" s="11">
        <v>2.7247956403367267E-3</v>
      </c>
      <c r="B978" s="11">
        <v>8.0971659918989622E-3</v>
      </c>
    </row>
    <row r="979" spans="1:2" x14ac:dyDescent="0.35">
      <c r="A979" s="11">
        <v>1.362397820173239E-3</v>
      </c>
      <c r="B979" s="11">
        <v>8.0971659918989622E-3</v>
      </c>
    </row>
    <row r="980" spans="1:2" x14ac:dyDescent="0.35">
      <c r="A980" s="11">
        <v>9.7513143393346269E-15</v>
      </c>
      <c r="B980" s="11">
        <v>8.0971659918989622E-3</v>
      </c>
    </row>
    <row r="981" spans="1:2" x14ac:dyDescent="0.35">
      <c r="A981" s="11">
        <v>9.7513143393346269E-15</v>
      </c>
      <c r="B981" s="11">
        <v>4.0485829959475451E-3</v>
      </c>
    </row>
    <row r="982" spans="1:2" x14ac:dyDescent="0.35">
      <c r="A982" s="11">
        <v>9.7513143393346269E-15</v>
      </c>
      <c r="B982" s="11">
        <v>-3.8719027983802334E-15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D603-3D79-4ACA-9F97-56FB7588A432}">
  <sheetPr codeName="XLSTAT_20210919_190717_1">
    <tabColor rgb="FF007800"/>
  </sheetPr>
  <dimension ref="B1:K73"/>
  <sheetViews>
    <sheetView topLeftCell="A25" zoomScaleNormal="100" workbookViewId="0">
      <selection activeCell="I51" sqref="I51"/>
    </sheetView>
  </sheetViews>
  <sheetFormatPr defaultRowHeight="14.5" x14ac:dyDescent="0.35"/>
  <cols>
    <col min="1" max="1" width="4.6328125" customWidth="1"/>
  </cols>
  <sheetData>
    <row r="1" spans="2:5" x14ac:dyDescent="0.35">
      <c r="B1" t="s">
        <v>79</v>
      </c>
    </row>
    <row r="2" spans="2:5" x14ac:dyDescent="0.35">
      <c r="B2" t="s">
        <v>77</v>
      </c>
    </row>
    <row r="3" spans="2:5" x14ac:dyDescent="0.35">
      <c r="B3" t="s">
        <v>78</v>
      </c>
    </row>
    <row r="4" spans="2:5" x14ac:dyDescent="0.35">
      <c r="B4" t="s">
        <v>25</v>
      </c>
    </row>
    <row r="5" spans="2:5" x14ac:dyDescent="0.35">
      <c r="B5" t="s">
        <v>26</v>
      </c>
    </row>
    <row r="6" spans="2:5" x14ac:dyDescent="0.35">
      <c r="B6" t="s">
        <v>27</v>
      </c>
    </row>
    <row r="7" spans="2:5" x14ac:dyDescent="0.35">
      <c r="B7" t="s">
        <v>28</v>
      </c>
    </row>
    <row r="8" spans="2:5" x14ac:dyDescent="0.35">
      <c r="B8" t="s">
        <v>29</v>
      </c>
    </row>
    <row r="9" spans="2:5" ht="38" customHeight="1" x14ac:dyDescent="0.35"/>
    <row r="10" spans="2:5" ht="16" customHeight="1" x14ac:dyDescent="0.35">
      <c r="B10" s="33"/>
    </row>
    <row r="13" spans="2:5" x14ac:dyDescent="0.35">
      <c r="B13" t="s">
        <v>30</v>
      </c>
    </row>
    <row r="14" spans="2:5" ht="15" thickBot="1" x14ac:dyDescent="0.4"/>
    <row r="15" spans="2:5" x14ac:dyDescent="0.35">
      <c r="B15" s="2" t="s">
        <v>34</v>
      </c>
      <c r="C15" s="2" t="s">
        <v>35</v>
      </c>
      <c r="D15" s="2" t="s">
        <v>36</v>
      </c>
      <c r="E15" s="2" t="s">
        <v>37</v>
      </c>
    </row>
    <row r="16" spans="2:5" x14ac:dyDescent="0.35">
      <c r="B16" s="7" t="s">
        <v>2</v>
      </c>
      <c r="C16" s="3" t="s">
        <v>31</v>
      </c>
      <c r="D16" s="5">
        <v>734</v>
      </c>
      <c r="E16" s="9">
        <v>74.821610601427111</v>
      </c>
    </row>
    <row r="17" spans="2:9" ht="15" thickBot="1" x14ac:dyDescent="0.4">
      <c r="B17" s="8" t="s">
        <v>32</v>
      </c>
      <c r="C17" s="4" t="s">
        <v>33</v>
      </c>
      <c r="D17" s="6">
        <v>247</v>
      </c>
      <c r="E17" s="10">
        <v>25.178389398572886</v>
      </c>
    </row>
    <row r="19" spans="2:9" ht="15" thickBot="1" x14ac:dyDescent="0.4"/>
    <row r="20" spans="2:9" x14ac:dyDescent="0.35">
      <c r="B20" s="14" t="s">
        <v>34</v>
      </c>
      <c r="C20" s="2" t="s">
        <v>38</v>
      </c>
      <c r="D20" s="2" t="s">
        <v>39</v>
      </c>
      <c r="E20" s="2" t="s">
        <v>40</v>
      </c>
      <c r="F20" s="2" t="s">
        <v>41</v>
      </c>
      <c r="G20" s="2" t="s">
        <v>42</v>
      </c>
      <c r="H20" s="2" t="s">
        <v>43</v>
      </c>
      <c r="I20" s="2" t="s">
        <v>44</v>
      </c>
    </row>
    <row r="21" spans="2:9" x14ac:dyDescent="0.35">
      <c r="B21" s="15" t="s">
        <v>3</v>
      </c>
      <c r="C21" s="5">
        <v>981</v>
      </c>
      <c r="D21" s="5">
        <v>0</v>
      </c>
      <c r="E21" s="5">
        <v>981</v>
      </c>
      <c r="F21" s="9">
        <v>0</v>
      </c>
      <c r="G21" s="9">
        <v>1</v>
      </c>
      <c r="H21" s="9">
        <v>0.33333333333333326</v>
      </c>
      <c r="I21" s="9">
        <v>0.47164497197769117</v>
      </c>
    </row>
    <row r="22" spans="2:9" x14ac:dyDescent="0.35">
      <c r="B22" s="13" t="s">
        <v>4</v>
      </c>
      <c r="C22" s="17">
        <v>981</v>
      </c>
      <c r="D22" s="17">
        <v>0</v>
      </c>
      <c r="E22" s="17">
        <v>981</v>
      </c>
      <c r="F22" s="18">
        <v>0</v>
      </c>
      <c r="G22" s="18">
        <v>1</v>
      </c>
      <c r="H22" s="18">
        <v>0.3333333333333337</v>
      </c>
      <c r="I22" s="18">
        <v>0.47164497197769056</v>
      </c>
    </row>
    <row r="23" spans="2:9" ht="15" thickBot="1" x14ac:dyDescent="0.4">
      <c r="B23" s="16" t="s">
        <v>10</v>
      </c>
      <c r="C23" s="6">
        <v>981</v>
      </c>
      <c r="D23" s="6">
        <v>0</v>
      </c>
      <c r="E23" s="6">
        <v>981</v>
      </c>
      <c r="F23" s="10">
        <v>1.399</v>
      </c>
      <c r="G23" s="10">
        <v>1.9989999999999999</v>
      </c>
      <c r="H23" s="10">
        <v>1.6990000000000007</v>
      </c>
      <c r="I23" s="10">
        <v>0.24507391637992793</v>
      </c>
    </row>
    <row r="26" spans="2:9" x14ac:dyDescent="0.35">
      <c r="B26" s="1" t="s">
        <v>45</v>
      </c>
    </row>
    <row r="28" spans="2:9" x14ac:dyDescent="0.35">
      <c r="B28" t="s">
        <v>46</v>
      </c>
    </row>
    <row r="29" spans="2:9" ht="15" thickBot="1" x14ac:dyDescent="0.4"/>
    <row r="30" spans="2:9" x14ac:dyDescent="0.35">
      <c r="B30" s="2" t="s">
        <v>35</v>
      </c>
      <c r="C30" s="2" t="s">
        <v>47</v>
      </c>
    </row>
    <row r="31" spans="2:9" x14ac:dyDescent="0.35">
      <c r="B31" s="19" t="s">
        <v>31</v>
      </c>
      <c r="C31" s="19" t="s">
        <v>31</v>
      </c>
    </row>
    <row r="32" spans="2:9" ht="15" thickBot="1" x14ac:dyDescent="0.4">
      <c r="B32" s="20" t="s">
        <v>33</v>
      </c>
      <c r="C32" s="20" t="s">
        <v>33</v>
      </c>
    </row>
    <row r="35" spans="2:11" x14ac:dyDescent="0.35">
      <c r="B35" t="s">
        <v>48</v>
      </c>
    </row>
    <row r="36" spans="2:11" ht="15" thickBot="1" x14ac:dyDescent="0.4"/>
    <row r="37" spans="2:11" x14ac:dyDescent="0.35">
      <c r="B37" s="14" t="s">
        <v>49</v>
      </c>
      <c r="C37" s="2" t="s">
        <v>50</v>
      </c>
      <c r="D37" s="2" t="s">
        <v>51</v>
      </c>
      <c r="E37" s="2" t="s">
        <v>52</v>
      </c>
      <c r="F37" s="2" t="s">
        <v>53</v>
      </c>
      <c r="G37" s="2" t="s">
        <v>54</v>
      </c>
      <c r="H37" s="2" t="s">
        <v>55</v>
      </c>
      <c r="I37" s="2" t="s">
        <v>56</v>
      </c>
      <c r="J37" s="2" t="s">
        <v>57</v>
      </c>
      <c r="K37" s="2" t="s">
        <v>58</v>
      </c>
    </row>
    <row r="38" spans="2:11" x14ac:dyDescent="0.35">
      <c r="B38" s="15" t="s">
        <v>59</v>
      </c>
      <c r="C38" s="9">
        <v>0.83927020176127698</v>
      </c>
      <c r="D38" s="9">
        <v>0.52655055268326512</v>
      </c>
      <c r="E38" s="9">
        <v>2.5405249340902625</v>
      </c>
      <c r="F38" s="9">
        <v>0.11095789166163739</v>
      </c>
      <c r="G38" s="9">
        <v>-0.19274991753758264</v>
      </c>
      <c r="H38" s="9">
        <v>1.8712903210601366</v>
      </c>
      <c r="I38" s="9"/>
      <c r="J38" s="9"/>
      <c r="K38" s="9"/>
    </row>
    <row r="39" spans="2:11" x14ac:dyDescent="0.35">
      <c r="B39" s="13" t="s">
        <v>3</v>
      </c>
      <c r="C39" s="18">
        <v>-0.26336817859506934</v>
      </c>
      <c r="D39" s="18">
        <v>0.17642744906472144</v>
      </c>
      <c r="E39" s="18">
        <v>2.2284058554645996</v>
      </c>
      <c r="F39" s="18">
        <v>0.13549358028619674</v>
      </c>
      <c r="G39" s="18">
        <v>-0.60915962464619811</v>
      </c>
      <c r="H39" s="18">
        <v>8.2423267456059435E-2</v>
      </c>
      <c r="I39" s="18">
        <v>0.76845891509663111</v>
      </c>
      <c r="J39" s="18">
        <v>0.54380767967263632</v>
      </c>
      <c r="K39" s="18">
        <v>1.0859153451951624</v>
      </c>
    </row>
    <row r="40" spans="2:11" x14ac:dyDescent="0.35">
      <c r="B40" s="13" t="s">
        <v>4</v>
      </c>
      <c r="C40" s="18">
        <v>-0.54656386564649428</v>
      </c>
      <c r="D40" s="18">
        <v>0.18396218335088371</v>
      </c>
      <c r="E40" s="18">
        <v>8.8272356766641966</v>
      </c>
      <c r="F40" s="18">
        <v>2.967675893513877E-3</v>
      </c>
      <c r="G40" s="18">
        <v>-0.90712311953158031</v>
      </c>
      <c r="H40" s="18">
        <v>-0.18600461176140831</v>
      </c>
      <c r="I40" s="18">
        <v>0.57893569737749984</v>
      </c>
      <c r="J40" s="18">
        <v>0.40368390544438809</v>
      </c>
      <c r="K40" s="18">
        <v>0.83026976596703828</v>
      </c>
    </row>
    <row r="41" spans="2:11" ht="15" thickBot="1" x14ac:dyDescent="0.4">
      <c r="B41" s="16" t="s">
        <v>10</v>
      </c>
      <c r="C41" s="10">
        <v>-0.99183327287257872</v>
      </c>
      <c r="D41" s="10">
        <v>0.30582506838771084</v>
      </c>
      <c r="E41" s="10">
        <v>10.517951981748721</v>
      </c>
      <c r="F41" s="10">
        <v>1.1822042998753668E-3</v>
      </c>
      <c r="G41" s="10">
        <v>-1.5912393924819908</v>
      </c>
      <c r="H41" s="10">
        <v>-0.39242715326316657</v>
      </c>
      <c r="I41" s="10">
        <v>0.3708961135869992</v>
      </c>
      <c r="J41" s="10">
        <v>0.20367302442388457</v>
      </c>
      <c r="K41" s="10">
        <v>0.6754155463790924</v>
      </c>
    </row>
    <row r="44" spans="2:11" x14ac:dyDescent="0.35">
      <c r="B44" t="s">
        <v>61</v>
      </c>
    </row>
    <row r="45" spans="2:11" ht="15" thickBot="1" x14ac:dyDescent="0.4"/>
    <row r="46" spans="2:11" x14ac:dyDescent="0.35">
      <c r="B46" s="14" t="s">
        <v>62</v>
      </c>
      <c r="C46" s="24" t="s">
        <v>31</v>
      </c>
      <c r="D46" s="2" t="s">
        <v>33</v>
      </c>
      <c r="E46" s="24" t="s">
        <v>63</v>
      </c>
      <c r="F46" s="24" t="s">
        <v>64</v>
      </c>
    </row>
    <row r="47" spans="2:11" x14ac:dyDescent="0.35">
      <c r="B47" s="19">
        <v>0</v>
      </c>
      <c r="C47" s="25">
        <v>734</v>
      </c>
      <c r="D47" s="5">
        <v>0</v>
      </c>
      <c r="E47" s="25">
        <v>734</v>
      </c>
      <c r="F47" s="28">
        <v>1</v>
      </c>
    </row>
    <row r="48" spans="2:11" x14ac:dyDescent="0.35">
      <c r="B48" s="12">
        <v>1</v>
      </c>
      <c r="C48" s="26">
        <v>247</v>
      </c>
      <c r="D48" s="17">
        <v>0</v>
      </c>
      <c r="E48" s="26">
        <v>247</v>
      </c>
      <c r="F48" s="29">
        <v>0</v>
      </c>
    </row>
    <row r="49" spans="2:6" ht="15" thickBot="1" x14ac:dyDescent="0.4">
      <c r="B49" s="22" t="s">
        <v>63</v>
      </c>
      <c r="C49" s="27">
        <v>981</v>
      </c>
      <c r="D49" s="23">
        <v>0</v>
      </c>
      <c r="E49" s="27">
        <v>981</v>
      </c>
      <c r="F49" s="30">
        <v>0.74821610601427113</v>
      </c>
    </row>
    <row r="52" spans="2:6" x14ac:dyDescent="0.35">
      <c r="B52" t="s">
        <v>65</v>
      </c>
    </row>
    <row r="71" spans="2:7" x14ac:dyDescent="0.35">
      <c r="G71" t="s">
        <v>66</v>
      </c>
    </row>
    <row r="73" spans="2:7" x14ac:dyDescent="0.35">
      <c r="B73" s="31" t="s">
        <v>67</v>
      </c>
      <c r="D73" s="32">
        <v>0.60307890875794579</v>
      </c>
    </row>
  </sheetData>
  <pageMargins left="0.7" right="0.7" top="0.75" bottom="0.75" header="0.3" footer="0.3"/>
  <pageSetup orientation="portrait" r:id="rId1"/>
  <ignoredErrors>
    <ignoredError sqref="C16:C17"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1268" r:id="rId4" name="DD174749">
              <controlPr defaultSize="0" autoFill="0" autoPict="0" macro="[0]!GoToResultsNew0919202119090117">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O982"/>
  <sheetViews>
    <sheetView topLeftCell="A5" workbookViewId="0">
      <selection activeCell="O26" sqref="O26"/>
    </sheetView>
  </sheetViews>
  <sheetFormatPr defaultRowHeight="14.5" x14ac:dyDescent="0.35"/>
  <cols>
    <col min="6" max="6" width="16" customWidth="1"/>
    <col min="11" max="11" width="10.90625" customWidth="1"/>
    <col min="12" max="12" width="10.26953125" customWidth="1"/>
    <col min="13" max="13" width="13.36328125" customWidth="1"/>
    <col min="15" max="15" width="12.7265625" customWidth="1"/>
  </cols>
  <sheetData>
    <row r="1" spans="1:15" x14ac:dyDescent="0.35">
      <c r="A1" t="s">
        <v>0</v>
      </c>
      <c r="B1" t="s">
        <v>1</v>
      </c>
      <c r="C1" t="s">
        <v>2</v>
      </c>
      <c r="D1" t="s">
        <v>3</v>
      </c>
      <c r="E1" t="s">
        <v>4</v>
      </c>
      <c r="F1" t="s">
        <v>10</v>
      </c>
    </row>
    <row r="2" spans="1:15" x14ac:dyDescent="0.35">
      <c r="A2">
        <v>1</v>
      </c>
      <c r="B2">
        <v>1</v>
      </c>
      <c r="C2">
        <v>1</v>
      </c>
      <c r="D2">
        <v>1</v>
      </c>
      <c r="E2">
        <v>0</v>
      </c>
      <c r="F2">
        <v>1.9989999999999999</v>
      </c>
    </row>
    <row r="3" spans="1:15" x14ac:dyDescent="0.35">
      <c r="A3">
        <v>1</v>
      </c>
      <c r="B3">
        <v>2</v>
      </c>
      <c r="C3">
        <v>1</v>
      </c>
      <c r="D3">
        <v>0</v>
      </c>
      <c r="E3">
        <v>1</v>
      </c>
      <c r="F3">
        <v>1.399</v>
      </c>
    </row>
    <row r="4" spans="1:15" x14ac:dyDescent="0.35">
      <c r="A4">
        <v>1</v>
      </c>
      <c r="B4">
        <v>3</v>
      </c>
      <c r="C4">
        <v>1</v>
      </c>
      <c r="D4">
        <v>0</v>
      </c>
      <c r="E4">
        <v>1</v>
      </c>
      <c r="F4">
        <v>1.9989999999999999</v>
      </c>
    </row>
    <row r="5" spans="1:15" x14ac:dyDescent="0.35">
      <c r="A5">
        <v>1</v>
      </c>
      <c r="B5">
        <v>4</v>
      </c>
      <c r="C5">
        <v>0</v>
      </c>
      <c r="D5">
        <v>0</v>
      </c>
      <c r="E5">
        <v>0</v>
      </c>
      <c r="F5">
        <v>1.6989999999999998</v>
      </c>
    </row>
    <row r="6" spans="1:15" x14ac:dyDescent="0.35">
      <c r="A6">
        <v>1</v>
      </c>
      <c r="B6">
        <v>5</v>
      </c>
      <c r="C6">
        <v>0</v>
      </c>
      <c r="D6">
        <v>0</v>
      </c>
      <c r="E6">
        <v>0</v>
      </c>
      <c r="F6">
        <v>1.9989999999999999</v>
      </c>
    </row>
    <row r="7" spans="1:15" x14ac:dyDescent="0.35">
      <c r="A7">
        <v>1</v>
      </c>
      <c r="B7">
        <v>6</v>
      </c>
      <c r="C7">
        <v>1</v>
      </c>
      <c r="D7">
        <v>1</v>
      </c>
      <c r="E7">
        <v>0</v>
      </c>
      <c r="F7">
        <v>1.399</v>
      </c>
      <c r="L7" t="s">
        <v>49</v>
      </c>
      <c r="N7" t="s">
        <v>50</v>
      </c>
    </row>
    <row r="8" spans="1:15" x14ac:dyDescent="0.35">
      <c r="A8">
        <v>1</v>
      </c>
      <c r="B8">
        <v>7</v>
      </c>
      <c r="C8">
        <v>0</v>
      </c>
      <c r="D8">
        <v>0</v>
      </c>
      <c r="E8">
        <v>0</v>
      </c>
      <c r="F8">
        <v>1.399</v>
      </c>
      <c r="L8" t="s">
        <v>59</v>
      </c>
      <c r="N8">
        <v>0.83927020176127698</v>
      </c>
    </row>
    <row r="9" spans="1:15" x14ac:dyDescent="0.35">
      <c r="A9">
        <v>1</v>
      </c>
      <c r="B9">
        <v>8</v>
      </c>
      <c r="C9">
        <v>1</v>
      </c>
      <c r="D9">
        <v>1</v>
      </c>
      <c r="E9">
        <v>0</v>
      </c>
      <c r="F9">
        <v>1.6989999999999998</v>
      </c>
      <c r="L9" t="s">
        <v>3</v>
      </c>
      <c r="N9">
        <v>-0.26336817859506934</v>
      </c>
    </row>
    <row r="10" spans="1:15" x14ac:dyDescent="0.35">
      <c r="A10">
        <v>1</v>
      </c>
      <c r="B10">
        <v>9</v>
      </c>
      <c r="C10">
        <v>1</v>
      </c>
      <c r="D10">
        <v>0</v>
      </c>
      <c r="E10">
        <v>1</v>
      </c>
      <c r="F10">
        <v>1.6989999999999998</v>
      </c>
      <c r="L10" t="s">
        <v>4</v>
      </c>
      <c r="N10">
        <v>-0.54656386564649428</v>
      </c>
    </row>
    <row r="11" spans="1:15" x14ac:dyDescent="0.35">
      <c r="A11">
        <v>2</v>
      </c>
      <c r="B11">
        <v>1</v>
      </c>
      <c r="C11">
        <v>0</v>
      </c>
      <c r="D11">
        <v>1</v>
      </c>
      <c r="E11">
        <v>0</v>
      </c>
      <c r="F11">
        <v>1.9989999999999999</v>
      </c>
      <c r="L11" t="s">
        <v>10</v>
      </c>
      <c r="N11">
        <v>-0.99183327287257872</v>
      </c>
    </row>
    <row r="12" spans="1:15" x14ac:dyDescent="0.35">
      <c r="A12">
        <v>2</v>
      </c>
      <c r="B12">
        <v>2</v>
      </c>
      <c r="C12">
        <v>0</v>
      </c>
      <c r="D12">
        <v>0</v>
      </c>
      <c r="E12">
        <v>1</v>
      </c>
      <c r="F12">
        <v>1.399</v>
      </c>
    </row>
    <row r="13" spans="1:15" x14ac:dyDescent="0.35">
      <c r="A13">
        <v>2</v>
      </c>
      <c r="B13">
        <v>3</v>
      </c>
      <c r="C13">
        <v>1</v>
      </c>
      <c r="D13">
        <v>0</v>
      </c>
      <c r="E13">
        <v>1</v>
      </c>
      <c r="F13">
        <v>1.9989999999999999</v>
      </c>
    </row>
    <row r="14" spans="1:15" x14ac:dyDescent="0.35">
      <c r="A14">
        <v>2</v>
      </c>
      <c r="B14">
        <v>4</v>
      </c>
      <c r="C14">
        <v>1</v>
      </c>
      <c r="D14">
        <v>0</v>
      </c>
      <c r="E14">
        <v>0</v>
      </c>
      <c r="F14">
        <v>1.6989999999999998</v>
      </c>
      <c r="L14" t="s">
        <v>80</v>
      </c>
      <c r="M14" t="s">
        <v>85</v>
      </c>
      <c r="N14" t="s">
        <v>81</v>
      </c>
      <c r="O14" t="s">
        <v>87</v>
      </c>
    </row>
    <row r="15" spans="1:15" x14ac:dyDescent="0.35">
      <c r="A15">
        <v>2</v>
      </c>
      <c r="B15">
        <v>5</v>
      </c>
      <c r="C15">
        <v>0</v>
      </c>
      <c r="D15">
        <v>0</v>
      </c>
      <c r="E15">
        <v>0</v>
      </c>
      <c r="F15">
        <v>1.9989999999999999</v>
      </c>
      <c r="J15" t="s">
        <v>59</v>
      </c>
      <c r="K15" t="s">
        <v>59</v>
      </c>
      <c r="L15">
        <v>0.83927020176127698</v>
      </c>
      <c r="M15">
        <v>0.83927020176127698</v>
      </c>
      <c r="N15">
        <v>0.83927020176127698</v>
      </c>
      <c r="O15">
        <v>0.83927020176127698</v>
      </c>
    </row>
    <row r="16" spans="1:15" x14ac:dyDescent="0.35">
      <c r="A16">
        <v>2</v>
      </c>
      <c r="B16">
        <v>6</v>
      </c>
      <c r="C16">
        <v>0</v>
      </c>
      <c r="D16">
        <v>1</v>
      </c>
      <c r="E16">
        <v>0</v>
      </c>
      <c r="F16">
        <v>1.399</v>
      </c>
      <c r="J16" t="s">
        <v>69</v>
      </c>
      <c r="K16" t="s">
        <v>80</v>
      </c>
      <c r="L16">
        <v>-0.26336817859506934</v>
      </c>
      <c r="M16">
        <f>L18-L16</f>
        <v>0.26336817859506934</v>
      </c>
      <c r="N16">
        <v>0</v>
      </c>
    </row>
    <row r="17" spans="1:15" x14ac:dyDescent="0.35">
      <c r="A17">
        <v>2</v>
      </c>
      <c r="B17">
        <v>7</v>
      </c>
      <c r="C17">
        <v>0</v>
      </c>
      <c r="D17">
        <v>0</v>
      </c>
      <c r="E17">
        <v>0</v>
      </c>
      <c r="F17">
        <v>1.399</v>
      </c>
      <c r="K17" t="s">
        <v>81</v>
      </c>
      <c r="L17">
        <v>0</v>
      </c>
      <c r="N17">
        <v>-0.54656386564649428</v>
      </c>
      <c r="O17">
        <f>N18-N17</f>
        <v>0.54656386564649428</v>
      </c>
    </row>
    <row r="18" spans="1:15" x14ac:dyDescent="0.35">
      <c r="A18">
        <v>2</v>
      </c>
      <c r="B18">
        <v>8</v>
      </c>
      <c r="C18">
        <v>0</v>
      </c>
      <c r="D18">
        <v>1</v>
      </c>
      <c r="E18">
        <v>0</v>
      </c>
      <c r="F18">
        <v>1.6989999999999998</v>
      </c>
      <c r="K18" t="s">
        <v>72</v>
      </c>
      <c r="L18">
        <v>0</v>
      </c>
      <c r="N18">
        <v>0</v>
      </c>
    </row>
    <row r="19" spans="1:15" x14ac:dyDescent="0.35">
      <c r="A19">
        <v>2</v>
      </c>
      <c r="B19">
        <v>9</v>
      </c>
      <c r="C19">
        <v>0</v>
      </c>
      <c r="D19">
        <v>0</v>
      </c>
      <c r="E19">
        <v>1</v>
      </c>
      <c r="F19">
        <v>1.6989999999999998</v>
      </c>
      <c r="J19" t="s">
        <v>70</v>
      </c>
      <c r="K19" t="s">
        <v>82</v>
      </c>
      <c r="L19">
        <v>0</v>
      </c>
      <c r="M19">
        <v>0</v>
      </c>
      <c r="N19">
        <v>0</v>
      </c>
      <c r="O19">
        <v>0</v>
      </c>
    </row>
    <row r="20" spans="1:15" x14ac:dyDescent="0.35">
      <c r="A20">
        <v>3</v>
      </c>
      <c r="B20">
        <v>1</v>
      </c>
      <c r="C20">
        <v>0</v>
      </c>
      <c r="D20">
        <v>1</v>
      </c>
      <c r="E20">
        <v>0</v>
      </c>
      <c r="F20">
        <v>1.9989999999999999</v>
      </c>
      <c r="K20" t="s">
        <v>83</v>
      </c>
      <c r="L20">
        <v>0</v>
      </c>
      <c r="N20">
        <v>0</v>
      </c>
    </row>
    <row r="21" spans="1:15" x14ac:dyDescent="0.35">
      <c r="A21">
        <v>3</v>
      </c>
      <c r="B21">
        <v>2</v>
      </c>
      <c r="C21">
        <v>0</v>
      </c>
      <c r="D21">
        <v>0</v>
      </c>
      <c r="E21">
        <v>1</v>
      </c>
      <c r="F21">
        <v>1.399</v>
      </c>
      <c r="K21" t="s">
        <v>84</v>
      </c>
      <c r="L21">
        <v>0</v>
      </c>
      <c r="N21">
        <v>0</v>
      </c>
    </row>
    <row r="22" spans="1:15" x14ac:dyDescent="0.35">
      <c r="A22">
        <v>3</v>
      </c>
      <c r="B22">
        <v>3</v>
      </c>
      <c r="C22">
        <v>0</v>
      </c>
      <c r="D22">
        <v>0</v>
      </c>
      <c r="E22">
        <v>1</v>
      </c>
      <c r="F22">
        <v>1.9989999999999999</v>
      </c>
      <c r="J22" t="s">
        <v>71</v>
      </c>
      <c r="L22">
        <v>-0.99183327287257872</v>
      </c>
      <c r="M22">
        <f>0-L22</f>
        <v>0.99183327287257872</v>
      </c>
      <c r="N22">
        <v>-0.99183327287257872</v>
      </c>
      <c r="O22">
        <f>0-N22</f>
        <v>0.99183327287257872</v>
      </c>
    </row>
    <row r="23" spans="1:15" x14ac:dyDescent="0.35">
      <c r="A23">
        <v>3</v>
      </c>
      <c r="B23">
        <v>4</v>
      </c>
      <c r="C23">
        <v>1</v>
      </c>
      <c r="D23">
        <v>0</v>
      </c>
      <c r="E23">
        <v>0</v>
      </c>
      <c r="F23">
        <v>1.6989999999999998</v>
      </c>
    </row>
    <row r="24" spans="1:15" x14ac:dyDescent="0.35">
      <c r="A24">
        <v>3</v>
      </c>
      <c r="B24">
        <v>5</v>
      </c>
      <c r="C24">
        <v>0</v>
      </c>
      <c r="D24">
        <v>0</v>
      </c>
      <c r="E24">
        <v>0</v>
      </c>
      <c r="F24">
        <v>1.9989999999999999</v>
      </c>
      <c r="L24" t="s">
        <v>86</v>
      </c>
      <c r="M24">
        <f>SUM(M15:M22)</f>
        <v>2.0944716532289247</v>
      </c>
      <c r="O24">
        <f>SUM(O15:O22)</f>
        <v>2.3776673402803503</v>
      </c>
    </row>
    <row r="25" spans="1:15" x14ac:dyDescent="0.35">
      <c r="A25">
        <v>3</v>
      </c>
      <c r="B25">
        <v>6</v>
      </c>
      <c r="C25">
        <v>1</v>
      </c>
      <c r="D25">
        <v>1</v>
      </c>
      <c r="E25">
        <v>0</v>
      </c>
      <c r="F25">
        <v>1.399</v>
      </c>
    </row>
    <row r="26" spans="1:15" x14ac:dyDescent="0.35">
      <c r="A26">
        <v>3</v>
      </c>
      <c r="B26">
        <v>7</v>
      </c>
      <c r="C26">
        <v>1</v>
      </c>
      <c r="D26">
        <v>0</v>
      </c>
      <c r="E26">
        <v>0</v>
      </c>
      <c r="F26">
        <v>1.399</v>
      </c>
      <c r="L26" s="1" t="s">
        <v>88</v>
      </c>
      <c r="M26">
        <f>(19.99-13.99)/M24</f>
        <v>2.8646842704937776</v>
      </c>
      <c r="O26">
        <f>(19.99-13.99)/O24</f>
        <v>2.5234816907955424</v>
      </c>
    </row>
    <row r="27" spans="1:15" x14ac:dyDescent="0.35">
      <c r="A27">
        <v>3</v>
      </c>
      <c r="B27">
        <v>8</v>
      </c>
      <c r="C27">
        <v>0</v>
      </c>
      <c r="D27">
        <v>1</v>
      </c>
      <c r="E27">
        <v>0</v>
      </c>
      <c r="F27">
        <v>1.6989999999999998</v>
      </c>
    </row>
    <row r="28" spans="1:15" x14ac:dyDescent="0.35">
      <c r="A28">
        <v>3</v>
      </c>
      <c r="B28">
        <v>9</v>
      </c>
      <c r="C28">
        <v>0</v>
      </c>
      <c r="D28">
        <v>0</v>
      </c>
      <c r="E28">
        <v>1</v>
      </c>
      <c r="F28">
        <v>1.6989999999999998</v>
      </c>
      <c r="M28">
        <f>M26-O26</f>
        <v>0.3412025796982352</v>
      </c>
    </row>
    <row r="29" spans="1:15" x14ac:dyDescent="0.35">
      <c r="A29">
        <v>4</v>
      </c>
      <c r="B29">
        <v>1</v>
      </c>
      <c r="C29">
        <v>1</v>
      </c>
      <c r="D29">
        <v>1</v>
      </c>
      <c r="E29">
        <v>0</v>
      </c>
      <c r="F29">
        <v>1.9989999999999999</v>
      </c>
    </row>
    <row r="30" spans="1:15" x14ac:dyDescent="0.35">
      <c r="A30">
        <v>4</v>
      </c>
      <c r="B30">
        <v>2</v>
      </c>
      <c r="C30">
        <v>0</v>
      </c>
      <c r="D30">
        <v>0</v>
      </c>
      <c r="E30">
        <v>1</v>
      </c>
      <c r="F30">
        <v>1.399</v>
      </c>
    </row>
    <row r="31" spans="1:15" x14ac:dyDescent="0.35">
      <c r="A31">
        <v>4</v>
      </c>
      <c r="B31">
        <v>3</v>
      </c>
      <c r="C31">
        <v>1</v>
      </c>
      <c r="D31">
        <v>0</v>
      </c>
      <c r="E31">
        <v>1</v>
      </c>
      <c r="F31">
        <v>1.9989999999999999</v>
      </c>
    </row>
    <row r="32" spans="1:15" x14ac:dyDescent="0.35">
      <c r="A32">
        <v>4</v>
      </c>
      <c r="B32">
        <v>4</v>
      </c>
      <c r="C32">
        <v>1</v>
      </c>
      <c r="D32">
        <v>0</v>
      </c>
      <c r="E32">
        <v>0</v>
      </c>
      <c r="F32">
        <v>1.6989999999999998</v>
      </c>
    </row>
    <row r="33" spans="1:6" x14ac:dyDescent="0.35">
      <c r="A33">
        <v>4</v>
      </c>
      <c r="B33">
        <v>5</v>
      </c>
      <c r="C33">
        <v>1</v>
      </c>
      <c r="D33">
        <v>0</v>
      </c>
      <c r="E33">
        <v>0</v>
      </c>
      <c r="F33">
        <v>1.9989999999999999</v>
      </c>
    </row>
    <row r="34" spans="1:6" x14ac:dyDescent="0.35">
      <c r="A34">
        <v>4</v>
      </c>
      <c r="B34">
        <v>6</v>
      </c>
      <c r="C34">
        <v>1</v>
      </c>
      <c r="D34">
        <v>1</v>
      </c>
      <c r="E34">
        <v>0</v>
      </c>
      <c r="F34">
        <v>1.399</v>
      </c>
    </row>
    <row r="35" spans="1:6" x14ac:dyDescent="0.35">
      <c r="A35">
        <v>4</v>
      </c>
      <c r="B35">
        <v>7</v>
      </c>
      <c r="C35">
        <v>0</v>
      </c>
      <c r="D35">
        <v>0</v>
      </c>
      <c r="E35">
        <v>0</v>
      </c>
      <c r="F35">
        <v>1.399</v>
      </c>
    </row>
    <row r="36" spans="1:6" x14ac:dyDescent="0.35">
      <c r="A36">
        <v>4</v>
      </c>
      <c r="B36">
        <v>8</v>
      </c>
      <c r="C36">
        <v>1</v>
      </c>
      <c r="D36">
        <v>1</v>
      </c>
      <c r="E36">
        <v>0</v>
      </c>
      <c r="F36">
        <v>1.6989999999999998</v>
      </c>
    </row>
    <row r="37" spans="1:6" x14ac:dyDescent="0.35">
      <c r="A37">
        <v>4</v>
      </c>
      <c r="B37">
        <v>9</v>
      </c>
      <c r="C37">
        <v>0</v>
      </c>
      <c r="D37">
        <v>0</v>
      </c>
      <c r="E37">
        <v>1</v>
      </c>
      <c r="F37">
        <v>1.6989999999999998</v>
      </c>
    </row>
    <row r="38" spans="1:6" x14ac:dyDescent="0.35">
      <c r="A38">
        <v>5</v>
      </c>
      <c r="B38">
        <v>1</v>
      </c>
      <c r="C38">
        <v>0</v>
      </c>
      <c r="D38">
        <v>1</v>
      </c>
      <c r="E38">
        <v>0</v>
      </c>
      <c r="F38">
        <v>1.9989999999999999</v>
      </c>
    </row>
    <row r="39" spans="1:6" x14ac:dyDescent="0.35">
      <c r="A39">
        <v>5</v>
      </c>
      <c r="B39">
        <v>2</v>
      </c>
      <c r="C39">
        <v>0</v>
      </c>
      <c r="D39">
        <v>0</v>
      </c>
      <c r="E39">
        <v>1</v>
      </c>
      <c r="F39">
        <v>1.399</v>
      </c>
    </row>
    <row r="40" spans="1:6" x14ac:dyDescent="0.35">
      <c r="A40">
        <v>5</v>
      </c>
      <c r="B40">
        <v>3</v>
      </c>
      <c r="C40">
        <v>1</v>
      </c>
      <c r="D40">
        <v>0</v>
      </c>
      <c r="E40">
        <v>1</v>
      </c>
      <c r="F40">
        <v>1.9989999999999999</v>
      </c>
    </row>
    <row r="41" spans="1:6" x14ac:dyDescent="0.35">
      <c r="A41">
        <v>5</v>
      </c>
      <c r="B41">
        <v>4</v>
      </c>
      <c r="C41">
        <v>1</v>
      </c>
      <c r="D41">
        <v>0</v>
      </c>
      <c r="E41">
        <v>0</v>
      </c>
      <c r="F41">
        <v>1.6989999999999998</v>
      </c>
    </row>
    <row r="42" spans="1:6" x14ac:dyDescent="0.35">
      <c r="A42">
        <v>5</v>
      </c>
      <c r="B42">
        <v>5</v>
      </c>
      <c r="C42">
        <v>0</v>
      </c>
      <c r="D42">
        <v>0</v>
      </c>
      <c r="E42">
        <v>0</v>
      </c>
      <c r="F42">
        <v>1.9989999999999999</v>
      </c>
    </row>
    <row r="43" spans="1:6" x14ac:dyDescent="0.35">
      <c r="A43">
        <v>5</v>
      </c>
      <c r="B43">
        <v>6</v>
      </c>
      <c r="C43">
        <v>1</v>
      </c>
      <c r="D43">
        <v>1</v>
      </c>
      <c r="E43">
        <v>0</v>
      </c>
      <c r="F43">
        <v>1.399</v>
      </c>
    </row>
    <row r="44" spans="1:6" x14ac:dyDescent="0.35">
      <c r="A44">
        <v>5</v>
      </c>
      <c r="B44">
        <v>7</v>
      </c>
      <c r="C44">
        <v>0</v>
      </c>
      <c r="D44">
        <v>0</v>
      </c>
      <c r="E44">
        <v>0</v>
      </c>
      <c r="F44">
        <v>1.399</v>
      </c>
    </row>
    <row r="45" spans="1:6" x14ac:dyDescent="0.35">
      <c r="A45">
        <v>5</v>
      </c>
      <c r="B45">
        <v>8</v>
      </c>
      <c r="C45">
        <v>0</v>
      </c>
      <c r="D45">
        <v>1</v>
      </c>
      <c r="E45">
        <v>0</v>
      </c>
      <c r="F45">
        <v>1.6989999999999998</v>
      </c>
    </row>
    <row r="46" spans="1:6" x14ac:dyDescent="0.35">
      <c r="A46">
        <v>5</v>
      </c>
      <c r="B46">
        <v>9</v>
      </c>
      <c r="C46">
        <v>0</v>
      </c>
      <c r="D46">
        <v>0</v>
      </c>
      <c r="E46">
        <v>1</v>
      </c>
      <c r="F46">
        <v>1.6989999999999998</v>
      </c>
    </row>
    <row r="47" spans="1:6" x14ac:dyDescent="0.35">
      <c r="A47">
        <v>6</v>
      </c>
      <c r="B47">
        <v>1</v>
      </c>
      <c r="C47">
        <v>0</v>
      </c>
      <c r="D47">
        <v>1</v>
      </c>
      <c r="E47">
        <v>0</v>
      </c>
      <c r="F47">
        <v>1.9989999999999999</v>
      </c>
    </row>
    <row r="48" spans="1:6" x14ac:dyDescent="0.35">
      <c r="A48">
        <v>6</v>
      </c>
      <c r="B48">
        <v>2</v>
      </c>
      <c r="C48">
        <v>0</v>
      </c>
      <c r="D48">
        <v>0</v>
      </c>
      <c r="E48">
        <v>1</v>
      </c>
      <c r="F48">
        <v>1.399</v>
      </c>
    </row>
    <row r="49" spans="1:6" x14ac:dyDescent="0.35">
      <c r="A49">
        <v>6</v>
      </c>
      <c r="B49">
        <v>3</v>
      </c>
      <c r="C49">
        <v>1</v>
      </c>
      <c r="D49">
        <v>0</v>
      </c>
      <c r="E49">
        <v>1</v>
      </c>
      <c r="F49">
        <v>1.9989999999999999</v>
      </c>
    </row>
    <row r="50" spans="1:6" x14ac:dyDescent="0.35">
      <c r="A50">
        <v>6</v>
      </c>
      <c r="B50">
        <v>4</v>
      </c>
      <c r="C50">
        <v>1</v>
      </c>
      <c r="D50">
        <v>0</v>
      </c>
      <c r="E50">
        <v>0</v>
      </c>
      <c r="F50">
        <v>1.6989999999999998</v>
      </c>
    </row>
    <row r="51" spans="1:6" x14ac:dyDescent="0.35">
      <c r="A51">
        <v>6</v>
      </c>
      <c r="B51">
        <v>5</v>
      </c>
      <c r="C51">
        <v>0</v>
      </c>
      <c r="D51">
        <v>0</v>
      </c>
      <c r="E51">
        <v>0</v>
      </c>
      <c r="F51">
        <v>1.9989999999999999</v>
      </c>
    </row>
    <row r="52" spans="1:6" x14ac:dyDescent="0.35">
      <c r="A52">
        <v>6</v>
      </c>
      <c r="B52">
        <v>6</v>
      </c>
      <c r="C52">
        <v>0</v>
      </c>
      <c r="D52">
        <v>1</v>
      </c>
      <c r="E52">
        <v>0</v>
      </c>
      <c r="F52">
        <v>1.399</v>
      </c>
    </row>
    <row r="53" spans="1:6" x14ac:dyDescent="0.35">
      <c r="A53">
        <v>6</v>
      </c>
      <c r="B53">
        <v>7</v>
      </c>
      <c r="C53">
        <v>0</v>
      </c>
      <c r="D53">
        <v>0</v>
      </c>
      <c r="E53">
        <v>0</v>
      </c>
      <c r="F53">
        <v>1.399</v>
      </c>
    </row>
    <row r="54" spans="1:6" x14ac:dyDescent="0.35">
      <c r="A54">
        <v>6</v>
      </c>
      <c r="B54">
        <v>8</v>
      </c>
      <c r="C54">
        <v>0</v>
      </c>
      <c r="D54">
        <v>1</v>
      </c>
      <c r="E54">
        <v>0</v>
      </c>
      <c r="F54">
        <v>1.6989999999999998</v>
      </c>
    </row>
    <row r="55" spans="1:6" x14ac:dyDescent="0.35">
      <c r="A55">
        <v>6</v>
      </c>
      <c r="B55">
        <v>9</v>
      </c>
      <c r="C55">
        <v>0</v>
      </c>
      <c r="D55">
        <v>0</v>
      </c>
      <c r="E55">
        <v>1</v>
      </c>
      <c r="F55">
        <v>1.6989999999999998</v>
      </c>
    </row>
    <row r="56" spans="1:6" x14ac:dyDescent="0.35">
      <c r="A56">
        <v>7</v>
      </c>
      <c r="B56">
        <v>1</v>
      </c>
      <c r="C56">
        <v>0</v>
      </c>
      <c r="D56">
        <v>1</v>
      </c>
      <c r="E56">
        <v>0</v>
      </c>
      <c r="F56">
        <v>1.9989999999999999</v>
      </c>
    </row>
    <row r="57" spans="1:6" x14ac:dyDescent="0.35">
      <c r="A57">
        <v>7</v>
      </c>
      <c r="B57">
        <v>2</v>
      </c>
      <c r="C57">
        <v>0</v>
      </c>
      <c r="D57">
        <v>0</v>
      </c>
      <c r="E57">
        <v>1</v>
      </c>
      <c r="F57">
        <v>1.399</v>
      </c>
    </row>
    <row r="58" spans="1:6" x14ac:dyDescent="0.35">
      <c r="A58">
        <v>7</v>
      </c>
      <c r="B58">
        <v>3</v>
      </c>
      <c r="C58">
        <v>0</v>
      </c>
      <c r="D58">
        <v>0</v>
      </c>
      <c r="E58">
        <v>1</v>
      </c>
      <c r="F58">
        <v>1.9989999999999999</v>
      </c>
    </row>
    <row r="59" spans="1:6" x14ac:dyDescent="0.35">
      <c r="A59">
        <v>7</v>
      </c>
      <c r="B59">
        <v>4</v>
      </c>
      <c r="C59">
        <v>0</v>
      </c>
      <c r="D59">
        <v>0</v>
      </c>
      <c r="E59">
        <v>0</v>
      </c>
      <c r="F59">
        <v>1.6989999999999998</v>
      </c>
    </row>
    <row r="60" spans="1:6" x14ac:dyDescent="0.35">
      <c r="A60">
        <v>7</v>
      </c>
      <c r="B60">
        <v>5</v>
      </c>
      <c r="C60">
        <v>0</v>
      </c>
      <c r="D60">
        <v>0</v>
      </c>
      <c r="E60">
        <v>0</v>
      </c>
      <c r="F60">
        <v>1.9989999999999999</v>
      </c>
    </row>
    <row r="61" spans="1:6" x14ac:dyDescent="0.35">
      <c r="A61">
        <v>7</v>
      </c>
      <c r="B61">
        <v>6</v>
      </c>
      <c r="C61">
        <v>1</v>
      </c>
      <c r="D61">
        <v>1</v>
      </c>
      <c r="E61">
        <v>0</v>
      </c>
      <c r="F61">
        <v>1.399</v>
      </c>
    </row>
    <row r="62" spans="1:6" x14ac:dyDescent="0.35">
      <c r="A62">
        <v>7</v>
      </c>
      <c r="B62">
        <v>7</v>
      </c>
      <c r="C62">
        <v>1</v>
      </c>
      <c r="D62">
        <v>0</v>
      </c>
      <c r="E62">
        <v>0</v>
      </c>
      <c r="F62">
        <v>1.399</v>
      </c>
    </row>
    <row r="63" spans="1:6" x14ac:dyDescent="0.35">
      <c r="A63">
        <v>7</v>
      </c>
      <c r="B63">
        <v>8</v>
      </c>
      <c r="C63">
        <v>0</v>
      </c>
      <c r="D63">
        <v>1</v>
      </c>
      <c r="E63">
        <v>0</v>
      </c>
      <c r="F63">
        <v>1.6989999999999998</v>
      </c>
    </row>
    <row r="64" spans="1:6" x14ac:dyDescent="0.35">
      <c r="A64">
        <v>7</v>
      </c>
      <c r="B64">
        <v>9</v>
      </c>
      <c r="C64">
        <v>1</v>
      </c>
      <c r="D64">
        <v>0</v>
      </c>
      <c r="E64">
        <v>1</v>
      </c>
      <c r="F64">
        <v>1.6989999999999998</v>
      </c>
    </row>
    <row r="65" spans="1:6" x14ac:dyDescent="0.35">
      <c r="A65">
        <v>8</v>
      </c>
      <c r="B65">
        <v>1</v>
      </c>
      <c r="C65">
        <v>0</v>
      </c>
      <c r="D65">
        <v>1</v>
      </c>
      <c r="E65">
        <v>0</v>
      </c>
      <c r="F65">
        <v>1.9989999999999999</v>
      </c>
    </row>
    <row r="66" spans="1:6" x14ac:dyDescent="0.35">
      <c r="A66">
        <v>8</v>
      </c>
      <c r="B66">
        <v>2</v>
      </c>
      <c r="C66">
        <v>0</v>
      </c>
      <c r="D66">
        <v>0</v>
      </c>
      <c r="E66">
        <v>1</v>
      </c>
      <c r="F66">
        <v>1.399</v>
      </c>
    </row>
    <row r="67" spans="1:6" x14ac:dyDescent="0.35">
      <c r="A67">
        <v>8</v>
      </c>
      <c r="B67">
        <v>3</v>
      </c>
      <c r="C67">
        <v>0</v>
      </c>
      <c r="D67">
        <v>0</v>
      </c>
      <c r="E67">
        <v>1</v>
      </c>
      <c r="F67">
        <v>1.9989999999999999</v>
      </c>
    </row>
    <row r="68" spans="1:6" x14ac:dyDescent="0.35">
      <c r="A68">
        <v>8</v>
      </c>
      <c r="B68">
        <v>4</v>
      </c>
      <c r="C68">
        <v>0</v>
      </c>
      <c r="D68">
        <v>0</v>
      </c>
      <c r="E68">
        <v>0</v>
      </c>
      <c r="F68">
        <v>1.6989999999999998</v>
      </c>
    </row>
    <row r="69" spans="1:6" x14ac:dyDescent="0.35">
      <c r="A69">
        <v>8</v>
      </c>
      <c r="B69">
        <v>5</v>
      </c>
      <c r="C69">
        <v>0</v>
      </c>
      <c r="D69">
        <v>0</v>
      </c>
      <c r="E69">
        <v>0</v>
      </c>
      <c r="F69">
        <v>1.9989999999999999</v>
      </c>
    </row>
    <row r="70" spans="1:6" x14ac:dyDescent="0.35">
      <c r="A70">
        <v>8</v>
      </c>
      <c r="B70">
        <v>6</v>
      </c>
      <c r="C70">
        <v>0</v>
      </c>
      <c r="D70">
        <v>1</v>
      </c>
      <c r="E70">
        <v>0</v>
      </c>
      <c r="F70">
        <v>1.399</v>
      </c>
    </row>
    <row r="71" spans="1:6" x14ac:dyDescent="0.35">
      <c r="A71">
        <v>8</v>
      </c>
      <c r="B71">
        <v>7</v>
      </c>
      <c r="C71">
        <v>0</v>
      </c>
      <c r="D71">
        <v>0</v>
      </c>
      <c r="E71">
        <v>0</v>
      </c>
      <c r="F71">
        <v>1.399</v>
      </c>
    </row>
    <row r="72" spans="1:6" x14ac:dyDescent="0.35">
      <c r="A72">
        <v>8</v>
      </c>
      <c r="B72">
        <v>8</v>
      </c>
      <c r="C72">
        <v>0</v>
      </c>
      <c r="D72">
        <v>1</v>
      </c>
      <c r="E72">
        <v>0</v>
      </c>
      <c r="F72">
        <v>1.6989999999999998</v>
      </c>
    </row>
    <row r="73" spans="1:6" x14ac:dyDescent="0.35">
      <c r="A73">
        <v>8</v>
      </c>
      <c r="B73">
        <v>9</v>
      </c>
      <c r="C73">
        <v>0</v>
      </c>
      <c r="D73">
        <v>0</v>
      </c>
      <c r="E73">
        <v>1</v>
      </c>
      <c r="F73">
        <v>1.6989999999999998</v>
      </c>
    </row>
    <row r="74" spans="1:6" x14ac:dyDescent="0.35">
      <c r="A74">
        <v>9</v>
      </c>
      <c r="B74">
        <v>1</v>
      </c>
      <c r="C74">
        <v>0</v>
      </c>
      <c r="D74">
        <v>1</v>
      </c>
      <c r="E74">
        <v>0</v>
      </c>
      <c r="F74">
        <v>1.9989999999999999</v>
      </c>
    </row>
    <row r="75" spans="1:6" x14ac:dyDescent="0.35">
      <c r="A75">
        <v>9</v>
      </c>
      <c r="B75">
        <v>2</v>
      </c>
      <c r="C75">
        <v>0</v>
      </c>
      <c r="D75">
        <v>0</v>
      </c>
      <c r="E75">
        <v>1</v>
      </c>
      <c r="F75">
        <v>1.399</v>
      </c>
    </row>
    <row r="76" spans="1:6" x14ac:dyDescent="0.35">
      <c r="A76">
        <v>9</v>
      </c>
      <c r="B76">
        <v>3</v>
      </c>
      <c r="C76">
        <v>0</v>
      </c>
      <c r="D76">
        <v>0</v>
      </c>
      <c r="E76">
        <v>1</v>
      </c>
      <c r="F76">
        <v>1.9989999999999999</v>
      </c>
    </row>
    <row r="77" spans="1:6" x14ac:dyDescent="0.35">
      <c r="A77">
        <v>9</v>
      </c>
      <c r="B77">
        <v>4</v>
      </c>
      <c r="C77">
        <v>0</v>
      </c>
      <c r="D77">
        <v>0</v>
      </c>
      <c r="E77">
        <v>0</v>
      </c>
      <c r="F77">
        <v>1.6989999999999998</v>
      </c>
    </row>
    <row r="78" spans="1:6" x14ac:dyDescent="0.35">
      <c r="A78">
        <v>9</v>
      </c>
      <c r="B78">
        <v>5</v>
      </c>
      <c r="C78">
        <v>0</v>
      </c>
      <c r="D78">
        <v>0</v>
      </c>
      <c r="E78">
        <v>0</v>
      </c>
      <c r="F78">
        <v>1.9989999999999999</v>
      </c>
    </row>
    <row r="79" spans="1:6" x14ac:dyDescent="0.35">
      <c r="A79">
        <v>9</v>
      </c>
      <c r="B79">
        <v>6</v>
      </c>
      <c r="C79">
        <v>1</v>
      </c>
      <c r="D79">
        <v>1</v>
      </c>
      <c r="E79">
        <v>0</v>
      </c>
      <c r="F79">
        <v>1.399</v>
      </c>
    </row>
    <row r="80" spans="1:6" x14ac:dyDescent="0.35">
      <c r="A80">
        <v>9</v>
      </c>
      <c r="B80">
        <v>7</v>
      </c>
      <c r="C80">
        <v>0</v>
      </c>
      <c r="D80">
        <v>0</v>
      </c>
      <c r="E80">
        <v>0</v>
      </c>
      <c r="F80">
        <v>1.399</v>
      </c>
    </row>
    <row r="81" spans="1:6" x14ac:dyDescent="0.35">
      <c r="A81">
        <v>9</v>
      </c>
      <c r="B81">
        <v>8</v>
      </c>
      <c r="C81">
        <v>0</v>
      </c>
      <c r="D81">
        <v>1</v>
      </c>
      <c r="E81">
        <v>0</v>
      </c>
      <c r="F81">
        <v>1.6989999999999998</v>
      </c>
    </row>
    <row r="82" spans="1:6" x14ac:dyDescent="0.35">
      <c r="A82">
        <v>9</v>
      </c>
      <c r="B82">
        <v>9</v>
      </c>
      <c r="C82">
        <v>0</v>
      </c>
      <c r="D82">
        <v>0</v>
      </c>
      <c r="E82">
        <v>1</v>
      </c>
      <c r="F82">
        <v>1.6989999999999998</v>
      </c>
    </row>
    <row r="83" spans="1:6" x14ac:dyDescent="0.35">
      <c r="A83">
        <v>10</v>
      </c>
      <c r="B83">
        <v>1</v>
      </c>
      <c r="C83">
        <v>0</v>
      </c>
      <c r="D83">
        <v>1</v>
      </c>
      <c r="E83">
        <v>0</v>
      </c>
      <c r="F83">
        <v>1.9989999999999999</v>
      </c>
    </row>
    <row r="84" spans="1:6" x14ac:dyDescent="0.35">
      <c r="A84">
        <v>10</v>
      </c>
      <c r="B84">
        <v>2</v>
      </c>
      <c r="C84">
        <v>0</v>
      </c>
      <c r="D84">
        <v>0</v>
      </c>
      <c r="E84">
        <v>1</v>
      </c>
      <c r="F84">
        <v>1.399</v>
      </c>
    </row>
    <row r="85" spans="1:6" x14ac:dyDescent="0.35">
      <c r="A85">
        <v>10</v>
      </c>
      <c r="B85">
        <v>3</v>
      </c>
      <c r="C85">
        <v>0</v>
      </c>
      <c r="D85">
        <v>0</v>
      </c>
      <c r="E85">
        <v>1</v>
      </c>
      <c r="F85">
        <v>1.9989999999999999</v>
      </c>
    </row>
    <row r="86" spans="1:6" x14ac:dyDescent="0.35">
      <c r="A86">
        <v>10</v>
      </c>
      <c r="B86">
        <v>4</v>
      </c>
      <c r="C86">
        <v>1</v>
      </c>
      <c r="D86">
        <v>0</v>
      </c>
      <c r="E86">
        <v>0</v>
      </c>
      <c r="F86">
        <v>1.6989999999999998</v>
      </c>
    </row>
    <row r="87" spans="1:6" x14ac:dyDescent="0.35">
      <c r="A87">
        <v>10</v>
      </c>
      <c r="B87">
        <v>5</v>
      </c>
      <c r="C87">
        <v>0</v>
      </c>
      <c r="D87">
        <v>0</v>
      </c>
      <c r="E87">
        <v>0</v>
      </c>
      <c r="F87">
        <v>1.9989999999999999</v>
      </c>
    </row>
    <row r="88" spans="1:6" x14ac:dyDescent="0.35">
      <c r="A88">
        <v>10</v>
      </c>
      <c r="B88">
        <v>6</v>
      </c>
      <c r="C88">
        <v>1</v>
      </c>
      <c r="D88">
        <v>1</v>
      </c>
      <c r="E88">
        <v>0</v>
      </c>
      <c r="F88">
        <v>1.399</v>
      </c>
    </row>
    <row r="89" spans="1:6" x14ac:dyDescent="0.35">
      <c r="A89">
        <v>10</v>
      </c>
      <c r="B89">
        <v>7</v>
      </c>
      <c r="C89">
        <v>0</v>
      </c>
      <c r="D89">
        <v>0</v>
      </c>
      <c r="E89">
        <v>0</v>
      </c>
      <c r="F89">
        <v>1.399</v>
      </c>
    </row>
    <row r="90" spans="1:6" x14ac:dyDescent="0.35">
      <c r="A90">
        <v>10</v>
      </c>
      <c r="B90">
        <v>8</v>
      </c>
      <c r="C90">
        <v>0</v>
      </c>
      <c r="D90">
        <v>1</v>
      </c>
      <c r="E90">
        <v>0</v>
      </c>
      <c r="F90">
        <v>1.6989999999999998</v>
      </c>
    </row>
    <row r="91" spans="1:6" x14ac:dyDescent="0.35">
      <c r="A91">
        <v>10</v>
      </c>
      <c r="B91">
        <v>9</v>
      </c>
      <c r="C91">
        <v>0</v>
      </c>
      <c r="D91">
        <v>0</v>
      </c>
      <c r="E91">
        <v>1</v>
      </c>
      <c r="F91">
        <v>1.6989999999999998</v>
      </c>
    </row>
    <row r="92" spans="1:6" x14ac:dyDescent="0.35">
      <c r="A92">
        <v>11</v>
      </c>
      <c r="B92">
        <v>1</v>
      </c>
      <c r="C92">
        <v>1</v>
      </c>
      <c r="D92">
        <v>1</v>
      </c>
      <c r="E92">
        <v>0</v>
      </c>
      <c r="F92">
        <v>1.9989999999999999</v>
      </c>
    </row>
    <row r="93" spans="1:6" x14ac:dyDescent="0.35">
      <c r="A93">
        <v>11</v>
      </c>
      <c r="B93">
        <v>2</v>
      </c>
      <c r="C93">
        <v>0</v>
      </c>
      <c r="D93">
        <v>0</v>
      </c>
      <c r="E93">
        <v>1</v>
      </c>
      <c r="F93">
        <v>1.399</v>
      </c>
    </row>
    <row r="94" spans="1:6" x14ac:dyDescent="0.35">
      <c r="A94">
        <v>11</v>
      </c>
      <c r="B94">
        <v>3</v>
      </c>
      <c r="C94">
        <v>1</v>
      </c>
      <c r="D94">
        <v>0</v>
      </c>
      <c r="E94">
        <v>1</v>
      </c>
      <c r="F94">
        <v>1.9989999999999999</v>
      </c>
    </row>
    <row r="95" spans="1:6" x14ac:dyDescent="0.35">
      <c r="A95">
        <v>11</v>
      </c>
      <c r="B95">
        <v>4</v>
      </c>
      <c r="C95">
        <v>1</v>
      </c>
      <c r="D95">
        <v>0</v>
      </c>
      <c r="E95">
        <v>0</v>
      </c>
      <c r="F95">
        <v>1.6989999999999998</v>
      </c>
    </row>
    <row r="96" spans="1:6" x14ac:dyDescent="0.35">
      <c r="A96">
        <v>11</v>
      </c>
      <c r="B96">
        <v>5</v>
      </c>
      <c r="C96">
        <v>0</v>
      </c>
      <c r="D96">
        <v>0</v>
      </c>
      <c r="E96">
        <v>0</v>
      </c>
      <c r="F96">
        <v>1.9989999999999999</v>
      </c>
    </row>
    <row r="97" spans="1:6" x14ac:dyDescent="0.35">
      <c r="A97">
        <v>11</v>
      </c>
      <c r="B97">
        <v>6</v>
      </c>
      <c r="C97">
        <v>1</v>
      </c>
      <c r="D97">
        <v>1</v>
      </c>
      <c r="E97">
        <v>0</v>
      </c>
      <c r="F97">
        <v>1.399</v>
      </c>
    </row>
    <row r="98" spans="1:6" x14ac:dyDescent="0.35">
      <c r="A98">
        <v>11</v>
      </c>
      <c r="B98">
        <v>7</v>
      </c>
      <c r="C98">
        <v>1</v>
      </c>
      <c r="D98">
        <v>0</v>
      </c>
      <c r="E98">
        <v>0</v>
      </c>
      <c r="F98">
        <v>1.399</v>
      </c>
    </row>
    <row r="99" spans="1:6" x14ac:dyDescent="0.35">
      <c r="A99">
        <v>11</v>
      </c>
      <c r="B99">
        <v>8</v>
      </c>
      <c r="C99">
        <v>0</v>
      </c>
      <c r="D99">
        <v>1</v>
      </c>
      <c r="E99">
        <v>0</v>
      </c>
      <c r="F99">
        <v>1.6989999999999998</v>
      </c>
    </row>
    <row r="100" spans="1:6" x14ac:dyDescent="0.35">
      <c r="A100">
        <v>11</v>
      </c>
      <c r="B100">
        <v>9</v>
      </c>
      <c r="C100">
        <v>1</v>
      </c>
      <c r="D100">
        <v>0</v>
      </c>
      <c r="E100">
        <v>1</v>
      </c>
      <c r="F100">
        <v>1.6989999999999998</v>
      </c>
    </row>
    <row r="101" spans="1:6" x14ac:dyDescent="0.35">
      <c r="A101">
        <v>12</v>
      </c>
      <c r="B101">
        <v>1</v>
      </c>
      <c r="C101">
        <v>1</v>
      </c>
      <c r="D101">
        <v>1</v>
      </c>
      <c r="E101">
        <v>0</v>
      </c>
      <c r="F101">
        <v>1.9989999999999999</v>
      </c>
    </row>
    <row r="102" spans="1:6" x14ac:dyDescent="0.35">
      <c r="A102">
        <v>12</v>
      </c>
      <c r="B102">
        <v>2</v>
      </c>
      <c r="C102">
        <v>0</v>
      </c>
      <c r="D102">
        <v>0</v>
      </c>
      <c r="E102">
        <v>1</v>
      </c>
      <c r="F102">
        <v>1.399</v>
      </c>
    </row>
    <row r="103" spans="1:6" x14ac:dyDescent="0.35">
      <c r="A103">
        <v>12</v>
      </c>
      <c r="B103">
        <v>3</v>
      </c>
      <c r="C103">
        <v>1</v>
      </c>
      <c r="D103">
        <v>0</v>
      </c>
      <c r="E103">
        <v>1</v>
      </c>
      <c r="F103">
        <v>1.9989999999999999</v>
      </c>
    </row>
    <row r="104" spans="1:6" x14ac:dyDescent="0.35">
      <c r="A104">
        <v>12</v>
      </c>
      <c r="B104">
        <v>4</v>
      </c>
      <c r="C104">
        <v>1</v>
      </c>
      <c r="D104">
        <v>0</v>
      </c>
      <c r="E104">
        <v>0</v>
      </c>
      <c r="F104">
        <v>1.6989999999999998</v>
      </c>
    </row>
    <row r="105" spans="1:6" x14ac:dyDescent="0.35">
      <c r="A105">
        <v>12</v>
      </c>
      <c r="B105">
        <v>5</v>
      </c>
      <c r="C105">
        <v>0</v>
      </c>
      <c r="D105">
        <v>0</v>
      </c>
      <c r="E105">
        <v>0</v>
      </c>
      <c r="F105">
        <v>1.9989999999999999</v>
      </c>
    </row>
    <row r="106" spans="1:6" x14ac:dyDescent="0.35">
      <c r="A106">
        <v>12</v>
      </c>
      <c r="B106">
        <v>6</v>
      </c>
      <c r="C106">
        <v>1</v>
      </c>
      <c r="D106">
        <v>1</v>
      </c>
      <c r="E106">
        <v>0</v>
      </c>
      <c r="F106">
        <v>1.399</v>
      </c>
    </row>
    <row r="107" spans="1:6" x14ac:dyDescent="0.35">
      <c r="A107">
        <v>12</v>
      </c>
      <c r="B107">
        <v>7</v>
      </c>
      <c r="C107">
        <v>1</v>
      </c>
      <c r="D107">
        <v>0</v>
      </c>
      <c r="E107">
        <v>0</v>
      </c>
      <c r="F107">
        <v>1.399</v>
      </c>
    </row>
    <row r="108" spans="1:6" x14ac:dyDescent="0.35">
      <c r="A108">
        <v>12</v>
      </c>
      <c r="B108">
        <v>8</v>
      </c>
      <c r="C108">
        <v>0</v>
      </c>
      <c r="D108">
        <v>1</v>
      </c>
      <c r="E108">
        <v>0</v>
      </c>
      <c r="F108">
        <v>1.6989999999999998</v>
      </c>
    </row>
    <row r="109" spans="1:6" x14ac:dyDescent="0.35">
      <c r="A109">
        <v>12</v>
      </c>
      <c r="B109">
        <v>9</v>
      </c>
      <c r="C109">
        <v>1</v>
      </c>
      <c r="D109">
        <v>0</v>
      </c>
      <c r="E109">
        <v>1</v>
      </c>
      <c r="F109">
        <v>1.6989999999999998</v>
      </c>
    </row>
    <row r="110" spans="1:6" x14ac:dyDescent="0.35">
      <c r="A110">
        <v>13</v>
      </c>
      <c r="B110">
        <v>1</v>
      </c>
      <c r="C110">
        <v>0</v>
      </c>
      <c r="D110">
        <v>1</v>
      </c>
      <c r="E110">
        <v>0</v>
      </c>
      <c r="F110">
        <v>1.9989999999999999</v>
      </c>
    </row>
    <row r="111" spans="1:6" x14ac:dyDescent="0.35">
      <c r="A111">
        <v>13</v>
      </c>
      <c r="B111">
        <v>2</v>
      </c>
      <c r="C111">
        <v>0</v>
      </c>
      <c r="D111">
        <v>0</v>
      </c>
      <c r="E111">
        <v>1</v>
      </c>
      <c r="F111">
        <v>1.399</v>
      </c>
    </row>
    <row r="112" spans="1:6" x14ac:dyDescent="0.35">
      <c r="A112">
        <v>13</v>
      </c>
      <c r="B112">
        <v>3</v>
      </c>
      <c r="C112">
        <v>0</v>
      </c>
      <c r="D112">
        <v>0</v>
      </c>
      <c r="E112">
        <v>1</v>
      </c>
      <c r="F112">
        <v>1.9989999999999999</v>
      </c>
    </row>
    <row r="113" spans="1:6" x14ac:dyDescent="0.35">
      <c r="A113">
        <v>13</v>
      </c>
      <c r="B113">
        <v>4</v>
      </c>
      <c r="C113">
        <v>0</v>
      </c>
      <c r="D113">
        <v>0</v>
      </c>
      <c r="E113">
        <v>0</v>
      </c>
      <c r="F113">
        <v>1.6989999999999998</v>
      </c>
    </row>
    <row r="114" spans="1:6" x14ac:dyDescent="0.35">
      <c r="A114">
        <v>13</v>
      </c>
      <c r="B114">
        <v>5</v>
      </c>
      <c r="C114">
        <v>0</v>
      </c>
      <c r="D114">
        <v>0</v>
      </c>
      <c r="E114">
        <v>0</v>
      </c>
      <c r="F114">
        <v>1.9989999999999999</v>
      </c>
    </row>
    <row r="115" spans="1:6" x14ac:dyDescent="0.35">
      <c r="A115">
        <v>13</v>
      </c>
      <c r="B115">
        <v>6</v>
      </c>
      <c r="C115">
        <v>0</v>
      </c>
      <c r="D115">
        <v>1</v>
      </c>
      <c r="E115">
        <v>0</v>
      </c>
      <c r="F115">
        <v>1.399</v>
      </c>
    </row>
    <row r="116" spans="1:6" x14ac:dyDescent="0.35">
      <c r="A116">
        <v>13</v>
      </c>
      <c r="B116">
        <v>7</v>
      </c>
      <c r="C116">
        <v>0</v>
      </c>
      <c r="D116">
        <v>0</v>
      </c>
      <c r="E116">
        <v>0</v>
      </c>
      <c r="F116">
        <v>1.399</v>
      </c>
    </row>
    <row r="117" spans="1:6" x14ac:dyDescent="0.35">
      <c r="A117">
        <v>13</v>
      </c>
      <c r="B117">
        <v>8</v>
      </c>
      <c r="C117">
        <v>0</v>
      </c>
      <c r="D117">
        <v>1</v>
      </c>
      <c r="E117">
        <v>0</v>
      </c>
      <c r="F117">
        <v>1.6989999999999998</v>
      </c>
    </row>
    <row r="118" spans="1:6" x14ac:dyDescent="0.35">
      <c r="A118">
        <v>13</v>
      </c>
      <c r="B118">
        <v>9</v>
      </c>
      <c r="C118">
        <v>0</v>
      </c>
      <c r="D118">
        <v>0</v>
      </c>
      <c r="E118">
        <v>1</v>
      </c>
      <c r="F118">
        <v>1.6989999999999998</v>
      </c>
    </row>
    <row r="119" spans="1:6" x14ac:dyDescent="0.35">
      <c r="A119">
        <v>14</v>
      </c>
      <c r="B119">
        <v>1</v>
      </c>
      <c r="C119">
        <v>0</v>
      </c>
      <c r="D119">
        <v>1</v>
      </c>
      <c r="E119">
        <v>0</v>
      </c>
      <c r="F119">
        <v>1.9989999999999999</v>
      </c>
    </row>
    <row r="120" spans="1:6" x14ac:dyDescent="0.35">
      <c r="A120">
        <v>14</v>
      </c>
      <c r="B120">
        <v>2</v>
      </c>
      <c r="C120">
        <v>0</v>
      </c>
      <c r="D120">
        <v>0</v>
      </c>
      <c r="E120">
        <v>1</v>
      </c>
      <c r="F120">
        <v>1.399</v>
      </c>
    </row>
    <row r="121" spans="1:6" x14ac:dyDescent="0.35">
      <c r="A121">
        <v>14</v>
      </c>
      <c r="B121">
        <v>3</v>
      </c>
      <c r="C121">
        <v>0</v>
      </c>
      <c r="D121">
        <v>0</v>
      </c>
      <c r="E121">
        <v>1</v>
      </c>
      <c r="F121">
        <v>1.9989999999999999</v>
      </c>
    </row>
    <row r="122" spans="1:6" x14ac:dyDescent="0.35">
      <c r="A122">
        <v>14</v>
      </c>
      <c r="B122">
        <v>4</v>
      </c>
      <c r="C122">
        <v>0</v>
      </c>
      <c r="D122">
        <v>0</v>
      </c>
      <c r="E122">
        <v>0</v>
      </c>
      <c r="F122">
        <v>1.6989999999999998</v>
      </c>
    </row>
    <row r="123" spans="1:6" x14ac:dyDescent="0.35">
      <c r="A123">
        <v>14</v>
      </c>
      <c r="B123">
        <v>5</v>
      </c>
      <c r="C123">
        <v>0</v>
      </c>
      <c r="D123">
        <v>0</v>
      </c>
      <c r="E123">
        <v>0</v>
      </c>
      <c r="F123">
        <v>1.9989999999999999</v>
      </c>
    </row>
    <row r="124" spans="1:6" x14ac:dyDescent="0.35">
      <c r="A124">
        <v>14</v>
      </c>
      <c r="B124">
        <v>6</v>
      </c>
      <c r="C124">
        <v>1</v>
      </c>
      <c r="D124">
        <v>1</v>
      </c>
      <c r="E124">
        <v>0</v>
      </c>
      <c r="F124">
        <v>1.399</v>
      </c>
    </row>
    <row r="125" spans="1:6" x14ac:dyDescent="0.35">
      <c r="A125">
        <v>14</v>
      </c>
      <c r="B125">
        <v>7</v>
      </c>
      <c r="C125">
        <v>1</v>
      </c>
      <c r="D125">
        <v>0</v>
      </c>
      <c r="E125">
        <v>0</v>
      </c>
      <c r="F125">
        <v>1.399</v>
      </c>
    </row>
    <row r="126" spans="1:6" x14ac:dyDescent="0.35">
      <c r="A126">
        <v>14</v>
      </c>
      <c r="B126">
        <v>8</v>
      </c>
      <c r="C126">
        <v>1</v>
      </c>
      <c r="D126">
        <v>1</v>
      </c>
      <c r="E126">
        <v>0</v>
      </c>
      <c r="F126">
        <v>1.6989999999999998</v>
      </c>
    </row>
    <row r="127" spans="1:6" x14ac:dyDescent="0.35">
      <c r="A127">
        <v>14</v>
      </c>
      <c r="B127">
        <v>9</v>
      </c>
      <c r="C127">
        <v>1</v>
      </c>
      <c r="D127">
        <v>0</v>
      </c>
      <c r="E127">
        <v>1</v>
      </c>
      <c r="F127">
        <v>1.6989999999999998</v>
      </c>
    </row>
    <row r="128" spans="1:6" x14ac:dyDescent="0.35">
      <c r="A128">
        <v>15</v>
      </c>
      <c r="B128">
        <v>1</v>
      </c>
      <c r="C128">
        <v>0</v>
      </c>
      <c r="D128">
        <v>1</v>
      </c>
      <c r="E128">
        <v>0</v>
      </c>
      <c r="F128">
        <v>1.9989999999999999</v>
      </c>
    </row>
    <row r="129" spans="1:6" x14ac:dyDescent="0.35">
      <c r="A129">
        <v>15</v>
      </c>
      <c r="B129">
        <v>2</v>
      </c>
      <c r="C129">
        <v>0</v>
      </c>
      <c r="D129">
        <v>0</v>
      </c>
      <c r="E129">
        <v>1</v>
      </c>
      <c r="F129">
        <v>1.399</v>
      </c>
    </row>
    <row r="130" spans="1:6" x14ac:dyDescent="0.35">
      <c r="A130">
        <v>15</v>
      </c>
      <c r="B130">
        <v>3</v>
      </c>
      <c r="C130">
        <v>0</v>
      </c>
      <c r="D130">
        <v>0</v>
      </c>
      <c r="E130">
        <v>1</v>
      </c>
      <c r="F130">
        <v>1.9989999999999999</v>
      </c>
    </row>
    <row r="131" spans="1:6" x14ac:dyDescent="0.35">
      <c r="A131">
        <v>15</v>
      </c>
      <c r="B131">
        <v>4</v>
      </c>
      <c r="C131">
        <v>1</v>
      </c>
      <c r="D131">
        <v>0</v>
      </c>
      <c r="E131">
        <v>0</v>
      </c>
      <c r="F131">
        <v>1.6989999999999998</v>
      </c>
    </row>
    <row r="132" spans="1:6" x14ac:dyDescent="0.35">
      <c r="A132">
        <v>15</v>
      </c>
      <c r="B132">
        <v>5</v>
      </c>
      <c r="C132">
        <v>0</v>
      </c>
      <c r="D132">
        <v>0</v>
      </c>
      <c r="E132">
        <v>0</v>
      </c>
      <c r="F132">
        <v>1.9989999999999999</v>
      </c>
    </row>
    <row r="133" spans="1:6" x14ac:dyDescent="0.35">
      <c r="A133">
        <v>15</v>
      </c>
      <c r="B133">
        <v>6</v>
      </c>
      <c r="C133">
        <v>1</v>
      </c>
      <c r="D133">
        <v>1</v>
      </c>
      <c r="E133">
        <v>0</v>
      </c>
      <c r="F133">
        <v>1.399</v>
      </c>
    </row>
    <row r="134" spans="1:6" x14ac:dyDescent="0.35">
      <c r="A134">
        <v>15</v>
      </c>
      <c r="B134">
        <v>7</v>
      </c>
      <c r="C134">
        <v>0</v>
      </c>
      <c r="D134">
        <v>0</v>
      </c>
      <c r="E134">
        <v>0</v>
      </c>
      <c r="F134">
        <v>1.399</v>
      </c>
    </row>
    <row r="135" spans="1:6" x14ac:dyDescent="0.35">
      <c r="A135">
        <v>15</v>
      </c>
      <c r="B135">
        <v>8</v>
      </c>
      <c r="C135">
        <v>0</v>
      </c>
      <c r="D135">
        <v>1</v>
      </c>
      <c r="E135">
        <v>0</v>
      </c>
      <c r="F135">
        <v>1.6989999999999998</v>
      </c>
    </row>
    <row r="136" spans="1:6" x14ac:dyDescent="0.35">
      <c r="A136">
        <v>15</v>
      </c>
      <c r="B136">
        <v>9</v>
      </c>
      <c r="C136">
        <v>0</v>
      </c>
      <c r="D136">
        <v>0</v>
      </c>
      <c r="E136">
        <v>1</v>
      </c>
      <c r="F136">
        <v>1.6989999999999998</v>
      </c>
    </row>
    <row r="137" spans="1:6" x14ac:dyDescent="0.35">
      <c r="A137">
        <v>16</v>
      </c>
      <c r="B137">
        <v>1</v>
      </c>
      <c r="C137">
        <v>0</v>
      </c>
      <c r="D137">
        <v>1</v>
      </c>
      <c r="E137">
        <v>0</v>
      </c>
      <c r="F137">
        <v>1.9989999999999999</v>
      </c>
    </row>
    <row r="138" spans="1:6" x14ac:dyDescent="0.35">
      <c r="A138">
        <v>16</v>
      </c>
      <c r="B138">
        <v>2</v>
      </c>
      <c r="C138">
        <v>0</v>
      </c>
      <c r="D138">
        <v>0</v>
      </c>
      <c r="E138">
        <v>1</v>
      </c>
      <c r="F138">
        <v>1.399</v>
      </c>
    </row>
    <row r="139" spans="1:6" x14ac:dyDescent="0.35">
      <c r="A139">
        <v>16</v>
      </c>
      <c r="B139">
        <v>3</v>
      </c>
      <c r="C139">
        <v>0</v>
      </c>
      <c r="D139">
        <v>0</v>
      </c>
      <c r="E139">
        <v>1</v>
      </c>
      <c r="F139">
        <v>1.9989999999999999</v>
      </c>
    </row>
    <row r="140" spans="1:6" x14ac:dyDescent="0.35">
      <c r="A140">
        <v>16</v>
      </c>
      <c r="B140">
        <v>4</v>
      </c>
      <c r="C140">
        <v>0</v>
      </c>
      <c r="D140">
        <v>0</v>
      </c>
      <c r="E140">
        <v>0</v>
      </c>
      <c r="F140">
        <v>1.6989999999999998</v>
      </c>
    </row>
    <row r="141" spans="1:6" x14ac:dyDescent="0.35">
      <c r="A141">
        <v>16</v>
      </c>
      <c r="B141">
        <v>5</v>
      </c>
      <c r="C141">
        <v>0</v>
      </c>
      <c r="D141">
        <v>0</v>
      </c>
      <c r="E141">
        <v>0</v>
      </c>
      <c r="F141">
        <v>1.9989999999999999</v>
      </c>
    </row>
    <row r="142" spans="1:6" x14ac:dyDescent="0.35">
      <c r="A142">
        <v>16</v>
      </c>
      <c r="B142">
        <v>6</v>
      </c>
      <c r="C142">
        <v>0</v>
      </c>
      <c r="D142">
        <v>1</v>
      </c>
      <c r="E142">
        <v>0</v>
      </c>
      <c r="F142">
        <v>1.399</v>
      </c>
    </row>
    <row r="143" spans="1:6" x14ac:dyDescent="0.35">
      <c r="A143">
        <v>16</v>
      </c>
      <c r="B143">
        <v>7</v>
      </c>
      <c r="C143">
        <v>0</v>
      </c>
      <c r="D143">
        <v>0</v>
      </c>
      <c r="E143">
        <v>0</v>
      </c>
      <c r="F143">
        <v>1.399</v>
      </c>
    </row>
    <row r="144" spans="1:6" x14ac:dyDescent="0.35">
      <c r="A144">
        <v>16</v>
      </c>
      <c r="B144">
        <v>8</v>
      </c>
      <c r="C144">
        <v>0</v>
      </c>
      <c r="D144">
        <v>1</v>
      </c>
      <c r="E144">
        <v>0</v>
      </c>
      <c r="F144">
        <v>1.6989999999999998</v>
      </c>
    </row>
    <row r="145" spans="1:6" x14ac:dyDescent="0.35">
      <c r="A145">
        <v>16</v>
      </c>
      <c r="B145">
        <v>9</v>
      </c>
      <c r="C145">
        <v>0</v>
      </c>
      <c r="D145">
        <v>0</v>
      </c>
      <c r="E145">
        <v>1</v>
      </c>
      <c r="F145">
        <v>1.6989999999999998</v>
      </c>
    </row>
    <row r="146" spans="1:6" x14ac:dyDescent="0.35">
      <c r="A146">
        <v>17</v>
      </c>
      <c r="B146">
        <v>1</v>
      </c>
      <c r="C146">
        <v>0</v>
      </c>
      <c r="D146">
        <v>1</v>
      </c>
      <c r="E146">
        <v>0</v>
      </c>
      <c r="F146">
        <v>1.9989999999999999</v>
      </c>
    </row>
    <row r="147" spans="1:6" x14ac:dyDescent="0.35">
      <c r="A147">
        <v>17</v>
      </c>
      <c r="B147">
        <v>2</v>
      </c>
      <c r="C147">
        <v>0</v>
      </c>
      <c r="D147">
        <v>0</v>
      </c>
      <c r="E147">
        <v>1</v>
      </c>
      <c r="F147">
        <v>1.399</v>
      </c>
    </row>
    <row r="148" spans="1:6" x14ac:dyDescent="0.35">
      <c r="A148">
        <v>17</v>
      </c>
      <c r="B148">
        <v>3</v>
      </c>
      <c r="C148">
        <v>0</v>
      </c>
      <c r="D148">
        <v>0</v>
      </c>
      <c r="E148">
        <v>1</v>
      </c>
      <c r="F148">
        <v>1.9989999999999999</v>
      </c>
    </row>
    <row r="149" spans="1:6" x14ac:dyDescent="0.35">
      <c r="A149">
        <v>17</v>
      </c>
      <c r="B149">
        <v>4</v>
      </c>
      <c r="C149">
        <v>0</v>
      </c>
      <c r="D149">
        <v>0</v>
      </c>
      <c r="E149">
        <v>0</v>
      </c>
      <c r="F149">
        <v>1.6989999999999998</v>
      </c>
    </row>
    <row r="150" spans="1:6" x14ac:dyDescent="0.35">
      <c r="A150">
        <v>17</v>
      </c>
      <c r="B150">
        <v>5</v>
      </c>
      <c r="C150">
        <v>0</v>
      </c>
      <c r="D150">
        <v>0</v>
      </c>
      <c r="E150">
        <v>0</v>
      </c>
      <c r="F150">
        <v>1.9989999999999999</v>
      </c>
    </row>
    <row r="151" spans="1:6" x14ac:dyDescent="0.35">
      <c r="A151">
        <v>17</v>
      </c>
      <c r="B151">
        <v>6</v>
      </c>
      <c r="C151">
        <v>0</v>
      </c>
      <c r="D151">
        <v>1</v>
      </c>
      <c r="E151">
        <v>0</v>
      </c>
      <c r="F151">
        <v>1.399</v>
      </c>
    </row>
    <row r="152" spans="1:6" x14ac:dyDescent="0.35">
      <c r="A152">
        <v>17</v>
      </c>
      <c r="B152">
        <v>7</v>
      </c>
      <c r="C152">
        <v>0</v>
      </c>
      <c r="D152">
        <v>0</v>
      </c>
      <c r="E152">
        <v>0</v>
      </c>
      <c r="F152">
        <v>1.399</v>
      </c>
    </row>
    <row r="153" spans="1:6" x14ac:dyDescent="0.35">
      <c r="A153">
        <v>17</v>
      </c>
      <c r="B153">
        <v>8</v>
      </c>
      <c r="C153">
        <v>0</v>
      </c>
      <c r="D153">
        <v>1</v>
      </c>
      <c r="E153">
        <v>0</v>
      </c>
      <c r="F153">
        <v>1.6989999999999998</v>
      </c>
    </row>
    <row r="154" spans="1:6" x14ac:dyDescent="0.35">
      <c r="A154">
        <v>17</v>
      </c>
      <c r="B154">
        <v>9</v>
      </c>
      <c r="C154">
        <v>0</v>
      </c>
      <c r="D154">
        <v>0</v>
      </c>
      <c r="E154">
        <v>1</v>
      </c>
      <c r="F154">
        <v>1.6989999999999998</v>
      </c>
    </row>
    <row r="155" spans="1:6" x14ac:dyDescent="0.35">
      <c r="A155">
        <v>18</v>
      </c>
      <c r="B155">
        <v>1</v>
      </c>
      <c r="C155">
        <v>0</v>
      </c>
      <c r="D155">
        <v>1</v>
      </c>
      <c r="E155">
        <v>0</v>
      </c>
      <c r="F155">
        <v>1.9989999999999999</v>
      </c>
    </row>
    <row r="156" spans="1:6" x14ac:dyDescent="0.35">
      <c r="A156">
        <v>18</v>
      </c>
      <c r="B156">
        <v>2</v>
      </c>
      <c r="C156">
        <v>0</v>
      </c>
      <c r="D156">
        <v>0</v>
      </c>
      <c r="E156">
        <v>1</v>
      </c>
      <c r="F156">
        <v>1.399</v>
      </c>
    </row>
    <row r="157" spans="1:6" x14ac:dyDescent="0.35">
      <c r="A157">
        <v>18</v>
      </c>
      <c r="B157">
        <v>3</v>
      </c>
      <c r="C157">
        <v>1</v>
      </c>
      <c r="D157">
        <v>0</v>
      </c>
      <c r="E157">
        <v>1</v>
      </c>
      <c r="F157">
        <v>1.9989999999999999</v>
      </c>
    </row>
    <row r="158" spans="1:6" x14ac:dyDescent="0.35">
      <c r="A158">
        <v>18</v>
      </c>
      <c r="B158">
        <v>4</v>
      </c>
      <c r="C158">
        <v>1</v>
      </c>
      <c r="D158">
        <v>0</v>
      </c>
      <c r="E158">
        <v>0</v>
      </c>
      <c r="F158">
        <v>1.6989999999999998</v>
      </c>
    </row>
    <row r="159" spans="1:6" x14ac:dyDescent="0.35">
      <c r="A159">
        <v>18</v>
      </c>
      <c r="B159">
        <v>5</v>
      </c>
      <c r="C159">
        <v>0</v>
      </c>
      <c r="D159">
        <v>0</v>
      </c>
      <c r="E159">
        <v>0</v>
      </c>
      <c r="F159">
        <v>1.9989999999999999</v>
      </c>
    </row>
    <row r="160" spans="1:6" x14ac:dyDescent="0.35">
      <c r="A160">
        <v>18</v>
      </c>
      <c r="B160">
        <v>6</v>
      </c>
      <c r="C160">
        <v>1</v>
      </c>
      <c r="D160">
        <v>1</v>
      </c>
      <c r="E160">
        <v>0</v>
      </c>
      <c r="F160">
        <v>1.399</v>
      </c>
    </row>
    <row r="161" spans="1:6" x14ac:dyDescent="0.35">
      <c r="A161">
        <v>18</v>
      </c>
      <c r="B161">
        <v>7</v>
      </c>
      <c r="C161">
        <v>0</v>
      </c>
      <c r="D161">
        <v>0</v>
      </c>
      <c r="E161">
        <v>0</v>
      </c>
      <c r="F161">
        <v>1.399</v>
      </c>
    </row>
    <row r="162" spans="1:6" x14ac:dyDescent="0.35">
      <c r="A162">
        <v>18</v>
      </c>
      <c r="B162">
        <v>8</v>
      </c>
      <c r="C162">
        <v>0</v>
      </c>
      <c r="D162">
        <v>1</v>
      </c>
      <c r="E162">
        <v>0</v>
      </c>
      <c r="F162">
        <v>1.6989999999999998</v>
      </c>
    </row>
    <row r="163" spans="1:6" x14ac:dyDescent="0.35">
      <c r="A163">
        <v>18</v>
      </c>
      <c r="B163">
        <v>9</v>
      </c>
      <c r="C163">
        <v>0</v>
      </c>
      <c r="D163">
        <v>0</v>
      </c>
      <c r="E163">
        <v>1</v>
      </c>
      <c r="F163">
        <v>1.6989999999999998</v>
      </c>
    </row>
    <row r="164" spans="1:6" x14ac:dyDescent="0.35">
      <c r="A164">
        <v>19</v>
      </c>
      <c r="B164">
        <v>1</v>
      </c>
      <c r="C164">
        <v>1</v>
      </c>
      <c r="D164">
        <v>1</v>
      </c>
      <c r="E164">
        <v>0</v>
      </c>
      <c r="F164">
        <v>1.9989999999999999</v>
      </c>
    </row>
    <row r="165" spans="1:6" x14ac:dyDescent="0.35">
      <c r="A165">
        <v>19</v>
      </c>
      <c r="B165">
        <v>2</v>
      </c>
      <c r="C165">
        <v>0</v>
      </c>
      <c r="D165">
        <v>0</v>
      </c>
      <c r="E165">
        <v>1</v>
      </c>
      <c r="F165">
        <v>1.399</v>
      </c>
    </row>
    <row r="166" spans="1:6" x14ac:dyDescent="0.35">
      <c r="A166">
        <v>19</v>
      </c>
      <c r="B166">
        <v>3</v>
      </c>
      <c r="C166">
        <v>0</v>
      </c>
      <c r="D166">
        <v>0</v>
      </c>
      <c r="E166">
        <v>1</v>
      </c>
      <c r="F166">
        <v>1.9989999999999999</v>
      </c>
    </row>
    <row r="167" spans="1:6" x14ac:dyDescent="0.35">
      <c r="A167">
        <v>19</v>
      </c>
      <c r="B167">
        <v>4</v>
      </c>
      <c r="C167">
        <v>1</v>
      </c>
      <c r="D167">
        <v>0</v>
      </c>
      <c r="E167">
        <v>0</v>
      </c>
      <c r="F167">
        <v>1.6989999999999998</v>
      </c>
    </row>
    <row r="168" spans="1:6" x14ac:dyDescent="0.35">
      <c r="A168">
        <v>19</v>
      </c>
      <c r="B168">
        <v>5</v>
      </c>
      <c r="C168">
        <v>1</v>
      </c>
      <c r="D168">
        <v>0</v>
      </c>
      <c r="E168">
        <v>0</v>
      </c>
      <c r="F168">
        <v>1.9989999999999999</v>
      </c>
    </row>
    <row r="169" spans="1:6" x14ac:dyDescent="0.35">
      <c r="A169">
        <v>19</v>
      </c>
      <c r="B169">
        <v>6</v>
      </c>
      <c r="C169">
        <v>1</v>
      </c>
      <c r="D169">
        <v>1</v>
      </c>
      <c r="E169">
        <v>0</v>
      </c>
      <c r="F169">
        <v>1.399</v>
      </c>
    </row>
    <row r="170" spans="1:6" x14ac:dyDescent="0.35">
      <c r="A170">
        <v>19</v>
      </c>
      <c r="B170">
        <v>7</v>
      </c>
      <c r="C170">
        <v>1</v>
      </c>
      <c r="D170">
        <v>0</v>
      </c>
      <c r="E170">
        <v>0</v>
      </c>
      <c r="F170">
        <v>1.399</v>
      </c>
    </row>
    <row r="171" spans="1:6" x14ac:dyDescent="0.35">
      <c r="A171">
        <v>19</v>
      </c>
      <c r="B171">
        <v>8</v>
      </c>
      <c r="C171">
        <v>1</v>
      </c>
      <c r="D171">
        <v>1</v>
      </c>
      <c r="E171">
        <v>0</v>
      </c>
      <c r="F171">
        <v>1.6989999999999998</v>
      </c>
    </row>
    <row r="172" spans="1:6" x14ac:dyDescent="0.35">
      <c r="A172">
        <v>19</v>
      </c>
      <c r="B172">
        <v>9</v>
      </c>
      <c r="C172">
        <v>0</v>
      </c>
      <c r="D172">
        <v>0</v>
      </c>
      <c r="E172">
        <v>1</v>
      </c>
      <c r="F172">
        <v>1.6989999999999998</v>
      </c>
    </row>
    <row r="173" spans="1:6" x14ac:dyDescent="0.35">
      <c r="A173">
        <v>20</v>
      </c>
      <c r="B173">
        <v>1</v>
      </c>
      <c r="C173">
        <v>0</v>
      </c>
      <c r="D173">
        <v>1</v>
      </c>
      <c r="E173">
        <v>0</v>
      </c>
      <c r="F173">
        <v>1.9989999999999999</v>
      </c>
    </row>
    <row r="174" spans="1:6" x14ac:dyDescent="0.35">
      <c r="A174">
        <v>20</v>
      </c>
      <c r="B174">
        <v>2</v>
      </c>
      <c r="C174">
        <v>0</v>
      </c>
      <c r="D174">
        <v>0</v>
      </c>
      <c r="E174">
        <v>1</v>
      </c>
      <c r="F174">
        <v>1.399</v>
      </c>
    </row>
    <row r="175" spans="1:6" x14ac:dyDescent="0.35">
      <c r="A175">
        <v>20</v>
      </c>
      <c r="B175">
        <v>3</v>
      </c>
      <c r="C175">
        <v>0</v>
      </c>
      <c r="D175">
        <v>0</v>
      </c>
      <c r="E175">
        <v>1</v>
      </c>
      <c r="F175">
        <v>1.9989999999999999</v>
      </c>
    </row>
    <row r="176" spans="1:6" x14ac:dyDescent="0.35">
      <c r="A176">
        <v>20</v>
      </c>
      <c r="B176">
        <v>4</v>
      </c>
      <c r="C176">
        <v>0</v>
      </c>
      <c r="D176">
        <v>0</v>
      </c>
      <c r="E176">
        <v>0</v>
      </c>
      <c r="F176">
        <v>1.6989999999999998</v>
      </c>
    </row>
    <row r="177" spans="1:6" x14ac:dyDescent="0.35">
      <c r="A177">
        <v>20</v>
      </c>
      <c r="B177">
        <v>5</v>
      </c>
      <c r="C177">
        <v>0</v>
      </c>
      <c r="D177">
        <v>0</v>
      </c>
      <c r="E177">
        <v>0</v>
      </c>
      <c r="F177">
        <v>1.9989999999999999</v>
      </c>
    </row>
    <row r="178" spans="1:6" x14ac:dyDescent="0.35">
      <c r="A178">
        <v>20</v>
      </c>
      <c r="B178">
        <v>6</v>
      </c>
      <c r="C178">
        <v>0</v>
      </c>
      <c r="D178">
        <v>1</v>
      </c>
      <c r="E178">
        <v>0</v>
      </c>
      <c r="F178">
        <v>1.399</v>
      </c>
    </row>
    <row r="179" spans="1:6" x14ac:dyDescent="0.35">
      <c r="A179">
        <v>20</v>
      </c>
      <c r="B179">
        <v>7</v>
      </c>
      <c r="C179">
        <v>0</v>
      </c>
      <c r="D179">
        <v>0</v>
      </c>
      <c r="E179">
        <v>0</v>
      </c>
      <c r="F179">
        <v>1.399</v>
      </c>
    </row>
    <row r="180" spans="1:6" x14ac:dyDescent="0.35">
      <c r="A180">
        <v>20</v>
      </c>
      <c r="B180">
        <v>8</v>
      </c>
      <c r="C180">
        <v>0</v>
      </c>
      <c r="D180">
        <v>1</v>
      </c>
      <c r="E180">
        <v>0</v>
      </c>
      <c r="F180">
        <v>1.6989999999999998</v>
      </c>
    </row>
    <row r="181" spans="1:6" x14ac:dyDescent="0.35">
      <c r="A181">
        <v>20</v>
      </c>
      <c r="B181">
        <v>9</v>
      </c>
      <c r="C181">
        <v>0</v>
      </c>
      <c r="D181">
        <v>0</v>
      </c>
      <c r="E181">
        <v>1</v>
      </c>
      <c r="F181">
        <v>1.6989999999999998</v>
      </c>
    </row>
    <row r="182" spans="1:6" x14ac:dyDescent="0.35">
      <c r="A182">
        <v>21</v>
      </c>
      <c r="B182">
        <v>1</v>
      </c>
      <c r="C182">
        <v>1</v>
      </c>
      <c r="D182">
        <v>1</v>
      </c>
      <c r="E182">
        <v>0</v>
      </c>
      <c r="F182">
        <v>1.9989999999999999</v>
      </c>
    </row>
    <row r="183" spans="1:6" x14ac:dyDescent="0.35">
      <c r="A183">
        <v>21</v>
      </c>
      <c r="B183">
        <v>2</v>
      </c>
      <c r="C183">
        <v>1</v>
      </c>
      <c r="D183">
        <v>0</v>
      </c>
      <c r="E183">
        <v>1</v>
      </c>
      <c r="F183">
        <v>1.399</v>
      </c>
    </row>
    <row r="184" spans="1:6" x14ac:dyDescent="0.35">
      <c r="A184">
        <v>21</v>
      </c>
      <c r="B184">
        <v>3</v>
      </c>
      <c r="C184">
        <v>1</v>
      </c>
      <c r="D184">
        <v>0</v>
      </c>
      <c r="E184">
        <v>1</v>
      </c>
      <c r="F184">
        <v>1.9989999999999999</v>
      </c>
    </row>
    <row r="185" spans="1:6" x14ac:dyDescent="0.35">
      <c r="A185">
        <v>21</v>
      </c>
      <c r="B185">
        <v>4</v>
      </c>
      <c r="C185">
        <v>1</v>
      </c>
      <c r="D185">
        <v>0</v>
      </c>
      <c r="E185">
        <v>0</v>
      </c>
      <c r="F185">
        <v>1.6989999999999998</v>
      </c>
    </row>
    <row r="186" spans="1:6" x14ac:dyDescent="0.35">
      <c r="A186">
        <v>21</v>
      </c>
      <c r="B186">
        <v>5</v>
      </c>
      <c r="C186">
        <v>1</v>
      </c>
      <c r="D186">
        <v>0</v>
      </c>
      <c r="E186">
        <v>0</v>
      </c>
      <c r="F186">
        <v>1.9989999999999999</v>
      </c>
    </row>
    <row r="187" spans="1:6" x14ac:dyDescent="0.35">
      <c r="A187">
        <v>21</v>
      </c>
      <c r="B187">
        <v>6</v>
      </c>
      <c r="C187">
        <v>1</v>
      </c>
      <c r="D187">
        <v>1</v>
      </c>
      <c r="E187">
        <v>0</v>
      </c>
      <c r="F187">
        <v>1.399</v>
      </c>
    </row>
    <row r="188" spans="1:6" x14ac:dyDescent="0.35">
      <c r="A188">
        <v>21</v>
      </c>
      <c r="B188">
        <v>7</v>
      </c>
      <c r="C188">
        <v>0</v>
      </c>
      <c r="D188">
        <v>0</v>
      </c>
      <c r="E188">
        <v>0</v>
      </c>
      <c r="F188">
        <v>1.399</v>
      </c>
    </row>
    <row r="189" spans="1:6" x14ac:dyDescent="0.35">
      <c r="A189">
        <v>21</v>
      </c>
      <c r="B189">
        <v>8</v>
      </c>
      <c r="C189">
        <v>0</v>
      </c>
      <c r="D189">
        <v>1</v>
      </c>
      <c r="E189">
        <v>0</v>
      </c>
      <c r="F189">
        <v>1.6989999999999998</v>
      </c>
    </row>
    <row r="190" spans="1:6" x14ac:dyDescent="0.35">
      <c r="A190">
        <v>21</v>
      </c>
      <c r="B190">
        <v>9</v>
      </c>
      <c r="C190">
        <v>0</v>
      </c>
      <c r="D190">
        <v>0</v>
      </c>
      <c r="E190">
        <v>1</v>
      </c>
      <c r="F190">
        <v>1.6989999999999998</v>
      </c>
    </row>
    <row r="191" spans="1:6" x14ac:dyDescent="0.35">
      <c r="A191">
        <v>22</v>
      </c>
      <c r="B191">
        <v>1</v>
      </c>
      <c r="C191">
        <v>0</v>
      </c>
      <c r="D191">
        <v>1</v>
      </c>
      <c r="E191">
        <v>0</v>
      </c>
      <c r="F191">
        <v>1.9989999999999999</v>
      </c>
    </row>
    <row r="192" spans="1:6" x14ac:dyDescent="0.35">
      <c r="A192">
        <v>22</v>
      </c>
      <c r="B192">
        <v>2</v>
      </c>
      <c r="C192">
        <v>0</v>
      </c>
      <c r="D192">
        <v>0</v>
      </c>
      <c r="E192">
        <v>1</v>
      </c>
      <c r="F192">
        <v>1.399</v>
      </c>
    </row>
    <row r="193" spans="1:6" x14ac:dyDescent="0.35">
      <c r="A193">
        <v>22</v>
      </c>
      <c r="B193">
        <v>3</v>
      </c>
      <c r="C193">
        <v>0</v>
      </c>
      <c r="D193">
        <v>0</v>
      </c>
      <c r="E193">
        <v>1</v>
      </c>
      <c r="F193">
        <v>1.9989999999999999</v>
      </c>
    </row>
    <row r="194" spans="1:6" x14ac:dyDescent="0.35">
      <c r="A194">
        <v>22</v>
      </c>
      <c r="B194">
        <v>4</v>
      </c>
      <c r="C194">
        <v>0</v>
      </c>
      <c r="D194">
        <v>0</v>
      </c>
      <c r="E194">
        <v>0</v>
      </c>
      <c r="F194">
        <v>1.6989999999999998</v>
      </c>
    </row>
    <row r="195" spans="1:6" x14ac:dyDescent="0.35">
      <c r="A195">
        <v>22</v>
      </c>
      <c r="B195">
        <v>5</v>
      </c>
      <c r="C195">
        <v>0</v>
      </c>
      <c r="D195">
        <v>0</v>
      </c>
      <c r="E195">
        <v>0</v>
      </c>
      <c r="F195">
        <v>1.9989999999999999</v>
      </c>
    </row>
    <row r="196" spans="1:6" x14ac:dyDescent="0.35">
      <c r="A196">
        <v>22</v>
      </c>
      <c r="B196">
        <v>6</v>
      </c>
      <c r="C196">
        <v>1</v>
      </c>
      <c r="D196">
        <v>1</v>
      </c>
      <c r="E196">
        <v>0</v>
      </c>
      <c r="F196">
        <v>1.399</v>
      </c>
    </row>
    <row r="197" spans="1:6" x14ac:dyDescent="0.35">
      <c r="A197">
        <v>22</v>
      </c>
      <c r="B197">
        <v>7</v>
      </c>
      <c r="C197">
        <v>0</v>
      </c>
      <c r="D197">
        <v>0</v>
      </c>
      <c r="E197">
        <v>0</v>
      </c>
      <c r="F197">
        <v>1.399</v>
      </c>
    </row>
    <row r="198" spans="1:6" x14ac:dyDescent="0.35">
      <c r="A198">
        <v>22</v>
      </c>
      <c r="B198">
        <v>8</v>
      </c>
      <c r="C198">
        <v>0</v>
      </c>
      <c r="D198">
        <v>1</v>
      </c>
      <c r="E198">
        <v>0</v>
      </c>
      <c r="F198">
        <v>1.6989999999999998</v>
      </c>
    </row>
    <row r="199" spans="1:6" x14ac:dyDescent="0.35">
      <c r="A199">
        <v>22</v>
      </c>
      <c r="B199">
        <v>9</v>
      </c>
      <c r="C199">
        <v>0</v>
      </c>
      <c r="D199">
        <v>0</v>
      </c>
      <c r="E199">
        <v>1</v>
      </c>
      <c r="F199">
        <v>1.6989999999999998</v>
      </c>
    </row>
    <row r="200" spans="1:6" x14ac:dyDescent="0.35">
      <c r="A200">
        <v>23</v>
      </c>
      <c r="B200">
        <v>1</v>
      </c>
      <c r="C200">
        <v>0</v>
      </c>
      <c r="D200">
        <v>1</v>
      </c>
      <c r="E200">
        <v>0</v>
      </c>
      <c r="F200">
        <v>1.9989999999999999</v>
      </c>
    </row>
    <row r="201" spans="1:6" x14ac:dyDescent="0.35">
      <c r="A201">
        <v>23</v>
      </c>
      <c r="B201">
        <v>2</v>
      </c>
      <c r="C201">
        <v>1</v>
      </c>
      <c r="D201">
        <v>0</v>
      </c>
      <c r="E201">
        <v>1</v>
      </c>
      <c r="F201">
        <v>1.399</v>
      </c>
    </row>
    <row r="202" spans="1:6" x14ac:dyDescent="0.35">
      <c r="A202">
        <v>23</v>
      </c>
      <c r="B202">
        <v>3</v>
      </c>
      <c r="C202">
        <v>0</v>
      </c>
      <c r="D202">
        <v>0</v>
      </c>
      <c r="E202">
        <v>1</v>
      </c>
      <c r="F202">
        <v>1.9989999999999999</v>
      </c>
    </row>
    <row r="203" spans="1:6" x14ac:dyDescent="0.35">
      <c r="A203">
        <v>23</v>
      </c>
      <c r="B203">
        <v>4</v>
      </c>
      <c r="C203">
        <v>1</v>
      </c>
      <c r="D203">
        <v>0</v>
      </c>
      <c r="E203">
        <v>0</v>
      </c>
      <c r="F203">
        <v>1.6989999999999998</v>
      </c>
    </row>
    <row r="204" spans="1:6" x14ac:dyDescent="0.35">
      <c r="A204">
        <v>23</v>
      </c>
      <c r="B204">
        <v>5</v>
      </c>
      <c r="C204">
        <v>0</v>
      </c>
      <c r="D204">
        <v>0</v>
      </c>
      <c r="E204">
        <v>0</v>
      </c>
      <c r="F204">
        <v>1.9989999999999999</v>
      </c>
    </row>
    <row r="205" spans="1:6" x14ac:dyDescent="0.35">
      <c r="A205">
        <v>23</v>
      </c>
      <c r="B205">
        <v>6</v>
      </c>
      <c r="C205">
        <v>1</v>
      </c>
      <c r="D205">
        <v>1</v>
      </c>
      <c r="E205">
        <v>0</v>
      </c>
      <c r="F205">
        <v>1.399</v>
      </c>
    </row>
    <row r="206" spans="1:6" x14ac:dyDescent="0.35">
      <c r="A206">
        <v>23</v>
      </c>
      <c r="B206">
        <v>7</v>
      </c>
      <c r="C206">
        <v>1</v>
      </c>
      <c r="D206">
        <v>0</v>
      </c>
      <c r="E206">
        <v>0</v>
      </c>
      <c r="F206">
        <v>1.399</v>
      </c>
    </row>
    <row r="207" spans="1:6" x14ac:dyDescent="0.35">
      <c r="A207">
        <v>23</v>
      </c>
      <c r="B207">
        <v>8</v>
      </c>
      <c r="C207">
        <v>0</v>
      </c>
      <c r="D207">
        <v>1</v>
      </c>
      <c r="E207">
        <v>0</v>
      </c>
      <c r="F207">
        <v>1.6989999999999998</v>
      </c>
    </row>
    <row r="208" spans="1:6" x14ac:dyDescent="0.35">
      <c r="A208">
        <v>23</v>
      </c>
      <c r="B208">
        <v>9</v>
      </c>
      <c r="C208">
        <v>0</v>
      </c>
      <c r="D208">
        <v>0</v>
      </c>
      <c r="E208">
        <v>1</v>
      </c>
      <c r="F208">
        <v>1.6989999999999998</v>
      </c>
    </row>
    <row r="209" spans="1:6" x14ac:dyDescent="0.35">
      <c r="A209">
        <v>24</v>
      </c>
      <c r="B209">
        <v>1</v>
      </c>
      <c r="C209">
        <v>0</v>
      </c>
      <c r="D209">
        <v>1</v>
      </c>
      <c r="E209">
        <v>0</v>
      </c>
      <c r="F209">
        <v>1.9989999999999999</v>
      </c>
    </row>
    <row r="210" spans="1:6" x14ac:dyDescent="0.35">
      <c r="A210">
        <v>24</v>
      </c>
      <c r="B210">
        <v>2</v>
      </c>
      <c r="C210">
        <v>0</v>
      </c>
      <c r="D210">
        <v>0</v>
      </c>
      <c r="E210">
        <v>1</v>
      </c>
      <c r="F210">
        <v>1.399</v>
      </c>
    </row>
    <row r="211" spans="1:6" x14ac:dyDescent="0.35">
      <c r="A211">
        <v>24</v>
      </c>
      <c r="B211">
        <v>3</v>
      </c>
      <c r="C211">
        <v>0</v>
      </c>
      <c r="D211">
        <v>0</v>
      </c>
      <c r="E211">
        <v>1</v>
      </c>
      <c r="F211">
        <v>1.9989999999999999</v>
      </c>
    </row>
    <row r="212" spans="1:6" x14ac:dyDescent="0.35">
      <c r="A212">
        <v>24</v>
      </c>
      <c r="B212">
        <v>4</v>
      </c>
      <c r="C212">
        <v>0</v>
      </c>
      <c r="D212">
        <v>0</v>
      </c>
      <c r="E212">
        <v>0</v>
      </c>
      <c r="F212">
        <v>1.6989999999999998</v>
      </c>
    </row>
    <row r="213" spans="1:6" x14ac:dyDescent="0.35">
      <c r="A213">
        <v>24</v>
      </c>
      <c r="B213">
        <v>5</v>
      </c>
      <c r="C213">
        <v>1</v>
      </c>
      <c r="D213">
        <v>0</v>
      </c>
      <c r="E213">
        <v>0</v>
      </c>
      <c r="F213">
        <v>1.9989999999999999</v>
      </c>
    </row>
    <row r="214" spans="1:6" x14ac:dyDescent="0.35">
      <c r="A214">
        <v>24</v>
      </c>
      <c r="B214">
        <v>6</v>
      </c>
      <c r="C214">
        <v>0</v>
      </c>
      <c r="D214">
        <v>1</v>
      </c>
      <c r="E214">
        <v>0</v>
      </c>
      <c r="F214">
        <v>1.399</v>
      </c>
    </row>
    <row r="215" spans="1:6" x14ac:dyDescent="0.35">
      <c r="A215">
        <v>24</v>
      </c>
      <c r="B215">
        <v>7</v>
      </c>
      <c r="C215">
        <v>1</v>
      </c>
      <c r="D215">
        <v>0</v>
      </c>
      <c r="E215">
        <v>0</v>
      </c>
      <c r="F215">
        <v>1.399</v>
      </c>
    </row>
    <row r="216" spans="1:6" x14ac:dyDescent="0.35">
      <c r="A216">
        <v>24</v>
      </c>
      <c r="B216">
        <v>8</v>
      </c>
      <c r="C216">
        <v>0</v>
      </c>
      <c r="D216">
        <v>1</v>
      </c>
      <c r="E216">
        <v>0</v>
      </c>
      <c r="F216">
        <v>1.6989999999999998</v>
      </c>
    </row>
    <row r="217" spans="1:6" x14ac:dyDescent="0.35">
      <c r="A217">
        <v>24</v>
      </c>
      <c r="B217">
        <v>9</v>
      </c>
      <c r="C217">
        <v>0</v>
      </c>
      <c r="D217">
        <v>0</v>
      </c>
      <c r="E217">
        <v>1</v>
      </c>
      <c r="F217">
        <v>1.6989999999999998</v>
      </c>
    </row>
    <row r="218" spans="1:6" x14ac:dyDescent="0.35">
      <c r="A218">
        <v>25</v>
      </c>
      <c r="B218">
        <v>1</v>
      </c>
      <c r="C218">
        <v>0</v>
      </c>
      <c r="D218">
        <v>1</v>
      </c>
      <c r="E218">
        <v>0</v>
      </c>
      <c r="F218">
        <v>1.9989999999999999</v>
      </c>
    </row>
    <row r="219" spans="1:6" x14ac:dyDescent="0.35">
      <c r="A219">
        <v>25</v>
      </c>
      <c r="B219">
        <v>2</v>
      </c>
      <c r="C219">
        <v>0</v>
      </c>
      <c r="D219">
        <v>0</v>
      </c>
      <c r="E219">
        <v>1</v>
      </c>
      <c r="F219">
        <v>1.399</v>
      </c>
    </row>
    <row r="220" spans="1:6" x14ac:dyDescent="0.35">
      <c r="A220">
        <v>25</v>
      </c>
      <c r="B220">
        <v>3</v>
      </c>
      <c r="C220">
        <v>0</v>
      </c>
      <c r="D220">
        <v>0</v>
      </c>
      <c r="E220">
        <v>1</v>
      </c>
      <c r="F220">
        <v>1.9989999999999999</v>
      </c>
    </row>
    <row r="221" spans="1:6" x14ac:dyDescent="0.35">
      <c r="A221">
        <v>25</v>
      </c>
      <c r="B221">
        <v>4</v>
      </c>
      <c r="C221">
        <v>0</v>
      </c>
      <c r="D221">
        <v>0</v>
      </c>
      <c r="E221">
        <v>0</v>
      </c>
      <c r="F221">
        <v>1.6989999999999998</v>
      </c>
    </row>
    <row r="222" spans="1:6" x14ac:dyDescent="0.35">
      <c r="A222">
        <v>25</v>
      </c>
      <c r="B222">
        <v>5</v>
      </c>
      <c r="C222">
        <v>0</v>
      </c>
      <c r="D222">
        <v>0</v>
      </c>
      <c r="E222">
        <v>0</v>
      </c>
      <c r="F222">
        <v>1.9989999999999999</v>
      </c>
    </row>
    <row r="223" spans="1:6" x14ac:dyDescent="0.35">
      <c r="A223">
        <v>25</v>
      </c>
      <c r="B223">
        <v>6</v>
      </c>
      <c r="C223">
        <v>0</v>
      </c>
      <c r="D223">
        <v>1</v>
      </c>
      <c r="E223">
        <v>0</v>
      </c>
      <c r="F223">
        <v>1.399</v>
      </c>
    </row>
    <row r="224" spans="1:6" x14ac:dyDescent="0.35">
      <c r="A224">
        <v>25</v>
      </c>
      <c r="B224">
        <v>7</v>
      </c>
      <c r="C224">
        <v>0</v>
      </c>
      <c r="D224">
        <v>0</v>
      </c>
      <c r="E224">
        <v>0</v>
      </c>
      <c r="F224">
        <v>1.399</v>
      </c>
    </row>
    <row r="225" spans="1:6" x14ac:dyDescent="0.35">
      <c r="A225">
        <v>25</v>
      </c>
      <c r="B225">
        <v>8</v>
      </c>
      <c r="C225">
        <v>0</v>
      </c>
      <c r="D225">
        <v>1</v>
      </c>
      <c r="E225">
        <v>0</v>
      </c>
      <c r="F225">
        <v>1.6989999999999998</v>
      </c>
    </row>
    <row r="226" spans="1:6" x14ac:dyDescent="0.35">
      <c r="A226">
        <v>25</v>
      </c>
      <c r="B226">
        <v>9</v>
      </c>
      <c r="C226">
        <v>0</v>
      </c>
      <c r="D226">
        <v>0</v>
      </c>
      <c r="E226">
        <v>1</v>
      </c>
      <c r="F226">
        <v>1.6989999999999998</v>
      </c>
    </row>
    <row r="227" spans="1:6" x14ac:dyDescent="0.35">
      <c r="A227">
        <v>26</v>
      </c>
      <c r="B227">
        <v>1</v>
      </c>
      <c r="C227">
        <v>0</v>
      </c>
      <c r="D227">
        <v>1</v>
      </c>
      <c r="E227">
        <v>0</v>
      </c>
      <c r="F227">
        <v>1.9989999999999999</v>
      </c>
    </row>
    <row r="228" spans="1:6" x14ac:dyDescent="0.35">
      <c r="A228">
        <v>26</v>
      </c>
      <c r="B228">
        <v>2</v>
      </c>
      <c r="C228">
        <v>0</v>
      </c>
      <c r="D228">
        <v>0</v>
      </c>
      <c r="E228">
        <v>1</v>
      </c>
      <c r="F228">
        <v>1.399</v>
      </c>
    </row>
    <row r="229" spans="1:6" x14ac:dyDescent="0.35">
      <c r="A229">
        <v>26</v>
      </c>
      <c r="B229">
        <v>3</v>
      </c>
      <c r="C229">
        <v>0</v>
      </c>
      <c r="D229">
        <v>0</v>
      </c>
      <c r="E229">
        <v>1</v>
      </c>
      <c r="F229">
        <v>1.9989999999999999</v>
      </c>
    </row>
    <row r="230" spans="1:6" x14ac:dyDescent="0.35">
      <c r="A230">
        <v>26</v>
      </c>
      <c r="B230">
        <v>4</v>
      </c>
      <c r="C230">
        <v>0</v>
      </c>
      <c r="D230">
        <v>0</v>
      </c>
      <c r="E230">
        <v>0</v>
      </c>
      <c r="F230">
        <v>1.6989999999999998</v>
      </c>
    </row>
    <row r="231" spans="1:6" x14ac:dyDescent="0.35">
      <c r="A231">
        <v>26</v>
      </c>
      <c r="B231">
        <v>5</v>
      </c>
      <c r="C231">
        <v>0</v>
      </c>
      <c r="D231">
        <v>0</v>
      </c>
      <c r="E231">
        <v>0</v>
      </c>
      <c r="F231">
        <v>1.9989999999999999</v>
      </c>
    </row>
    <row r="232" spans="1:6" x14ac:dyDescent="0.35">
      <c r="A232">
        <v>26</v>
      </c>
      <c r="B232">
        <v>6</v>
      </c>
      <c r="C232">
        <v>0</v>
      </c>
      <c r="D232">
        <v>1</v>
      </c>
      <c r="E232">
        <v>0</v>
      </c>
      <c r="F232">
        <v>1.399</v>
      </c>
    </row>
    <row r="233" spans="1:6" x14ac:dyDescent="0.35">
      <c r="A233">
        <v>26</v>
      </c>
      <c r="B233">
        <v>7</v>
      </c>
      <c r="C233">
        <v>0</v>
      </c>
      <c r="D233">
        <v>0</v>
      </c>
      <c r="E233">
        <v>0</v>
      </c>
      <c r="F233">
        <v>1.399</v>
      </c>
    </row>
    <row r="234" spans="1:6" x14ac:dyDescent="0.35">
      <c r="A234">
        <v>26</v>
      </c>
      <c r="B234">
        <v>8</v>
      </c>
      <c r="C234">
        <v>0</v>
      </c>
      <c r="D234">
        <v>1</v>
      </c>
      <c r="E234">
        <v>0</v>
      </c>
      <c r="F234">
        <v>1.6989999999999998</v>
      </c>
    </row>
    <row r="235" spans="1:6" x14ac:dyDescent="0.35">
      <c r="A235">
        <v>26</v>
      </c>
      <c r="B235">
        <v>9</v>
      </c>
      <c r="C235">
        <v>0</v>
      </c>
      <c r="D235">
        <v>0</v>
      </c>
      <c r="E235">
        <v>1</v>
      </c>
      <c r="F235">
        <v>1.6989999999999998</v>
      </c>
    </row>
    <row r="236" spans="1:6" x14ac:dyDescent="0.35">
      <c r="A236">
        <v>27</v>
      </c>
      <c r="B236">
        <v>1</v>
      </c>
      <c r="C236">
        <v>0</v>
      </c>
      <c r="D236">
        <v>1</v>
      </c>
      <c r="E236">
        <v>0</v>
      </c>
      <c r="F236">
        <v>1.9989999999999999</v>
      </c>
    </row>
    <row r="237" spans="1:6" x14ac:dyDescent="0.35">
      <c r="A237">
        <v>27</v>
      </c>
      <c r="B237">
        <v>2</v>
      </c>
      <c r="C237">
        <v>1</v>
      </c>
      <c r="D237">
        <v>0</v>
      </c>
      <c r="E237">
        <v>1</v>
      </c>
      <c r="F237">
        <v>1.399</v>
      </c>
    </row>
    <row r="238" spans="1:6" x14ac:dyDescent="0.35">
      <c r="A238">
        <v>27</v>
      </c>
      <c r="B238">
        <v>3</v>
      </c>
      <c r="C238">
        <v>0</v>
      </c>
      <c r="D238">
        <v>0</v>
      </c>
      <c r="E238">
        <v>1</v>
      </c>
      <c r="F238">
        <v>1.9989999999999999</v>
      </c>
    </row>
    <row r="239" spans="1:6" x14ac:dyDescent="0.35">
      <c r="A239">
        <v>27</v>
      </c>
      <c r="B239">
        <v>4</v>
      </c>
      <c r="C239">
        <v>1</v>
      </c>
      <c r="D239">
        <v>0</v>
      </c>
      <c r="E239">
        <v>0</v>
      </c>
      <c r="F239">
        <v>1.6989999999999998</v>
      </c>
    </row>
    <row r="240" spans="1:6" x14ac:dyDescent="0.35">
      <c r="A240">
        <v>27</v>
      </c>
      <c r="B240">
        <v>5</v>
      </c>
      <c r="C240">
        <v>0</v>
      </c>
      <c r="D240">
        <v>0</v>
      </c>
      <c r="E240">
        <v>0</v>
      </c>
      <c r="F240">
        <v>1.9989999999999999</v>
      </c>
    </row>
    <row r="241" spans="1:6" x14ac:dyDescent="0.35">
      <c r="A241">
        <v>27</v>
      </c>
      <c r="B241">
        <v>6</v>
      </c>
      <c r="C241">
        <v>1</v>
      </c>
      <c r="D241">
        <v>1</v>
      </c>
      <c r="E241">
        <v>0</v>
      </c>
      <c r="F241">
        <v>1.399</v>
      </c>
    </row>
    <row r="242" spans="1:6" x14ac:dyDescent="0.35">
      <c r="A242">
        <v>27</v>
      </c>
      <c r="B242">
        <v>7</v>
      </c>
      <c r="C242">
        <v>1</v>
      </c>
      <c r="D242">
        <v>0</v>
      </c>
      <c r="E242">
        <v>0</v>
      </c>
      <c r="F242">
        <v>1.399</v>
      </c>
    </row>
    <row r="243" spans="1:6" x14ac:dyDescent="0.35">
      <c r="A243">
        <v>27</v>
      </c>
      <c r="B243">
        <v>8</v>
      </c>
      <c r="C243">
        <v>0</v>
      </c>
      <c r="D243">
        <v>1</v>
      </c>
      <c r="E243">
        <v>0</v>
      </c>
      <c r="F243">
        <v>1.6989999999999998</v>
      </c>
    </row>
    <row r="244" spans="1:6" x14ac:dyDescent="0.35">
      <c r="A244">
        <v>27</v>
      </c>
      <c r="B244">
        <v>9</v>
      </c>
      <c r="C244">
        <v>1</v>
      </c>
      <c r="D244">
        <v>0</v>
      </c>
      <c r="E244">
        <v>1</v>
      </c>
      <c r="F244">
        <v>1.6989999999999998</v>
      </c>
    </row>
    <row r="245" spans="1:6" x14ac:dyDescent="0.35">
      <c r="A245">
        <v>28</v>
      </c>
      <c r="B245">
        <v>1</v>
      </c>
      <c r="C245">
        <v>1</v>
      </c>
      <c r="D245">
        <v>1</v>
      </c>
      <c r="E245">
        <v>0</v>
      </c>
      <c r="F245">
        <v>1.9989999999999999</v>
      </c>
    </row>
    <row r="246" spans="1:6" x14ac:dyDescent="0.35">
      <c r="A246">
        <v>28</v>
      </c>
      <c r="B246">
        <v>2</v>
      </c>
      <c r="C246">
        <v>0</v>
      </c>
      <c r="D246">
        <v>0</v>
      </c>
      <c r="E246">
        <v>1</v>
      </c>
      <c r="F246">
        <v>1.399</v>
      </c>
    </row>
    <row r="247" spans="1:6" x14ac:dyDescent="0.35">
      <c r="A247">
        <v>28</v>
      </c>
      <c r="B247">
        <v>3</v>
      </c>
      <c r="C247">
        <v>0</v>
      </c>
      <c r="D247">
        <v>0</v>
      </c>
      <c r="E247">
        <v>1</v>
      </c>
      <c r="F247">
        <v>1.9989999999999999</v>
      </c>
    </row>
    <row r="248" spans="1:6" x14ac:dyDescent="0.35">
      <c r="A248">
        <v>28</v>
      </c>
      <c r="B248">
        <v>4</v>
      </c>
      <c r="C248">
        <v>1</v>
      </c>
      <c r="D248">
        <v>0</v>
      </c>
      <c r="E248">
        <v>0</v>
      </c>
      <c r="F248">
        <v>1.6989999999999998</v>
      </c>
    </row>
    <row r="249" spans="1:6" x14ac:dyDescent="0.35">
      <c r="A249">
        <v>28</v>
      </c>
      <c r="B249">
        <v>5</v>
      </c>
      <c r="C249">
        <v>0</v>
      </c>
      <c r="D249">
        <v>0</v>
      </c>
      <c r="E249">
        <v>0</v>
      </c>
      <c r="F249">
        <v>1.9989999999999999</v>
      </c>
    </row>
    <row r="250" spans="1:6" x14ac:dyDescent="0.35">
      <c r="A250">
        <v>28</v>
      </c>
      <c r="B250">
        <v>6</v>
      </c>
      <c r="C250">
        <v>1</v>
      </c>
      <c r="D250">
        <v>1</v>
      </c>
      <c r="E250">
        <v>0</v>
      </c>
      <c r="F250">
        <v>1.399</v>
      </c>
    </row>
    <row r="251" spans="1:6" x14ac:dyDescent="0.35">
      <c r="A251">
        <v>28</v>
      </c>
      <c r="B251">
        <v>7</v>
      </c>
      <c r="C251">
        <v>1</v>
      </c>
      <c r="D251">
        <v>0</v>
      </c>
      <c r="E251">
        <v>0</v>
      </c>
      <c r="F251">
        <v>1.399</v>
      </c>
    </row>
    <row r="252" spans="1:6" x14ac:dyDescent="0.35">
      <c r="A252">
        <v>28</v>
      </c>
      <c r="B252">
        <v>8</v>
      </c>
      <c r="C252">
        <v>1</v>
      </c>
      <c r="D252">
        <v>1</v>
      </c>
      <c r="E252">
        <v>0</v>
      </c>
      <c r="F252">
        <v>1.6989999999999998</v>
      </c>
    </row>
    <row r="253" spans="1:6" x14ac:dyDescent="0.35">
      <c r="A253">
        <v>28</v>
      </c>
      <c r="B253">
        <v>9</v>
      </c>
      <c r="C253">
        <v>0</v>
      </c>
      <c r="D253">
        <v>0</v>
      </c>
      <c r="E253">
        <v>1</v>
      </c>
      <c r="F253">
        <v>1.6989999999999998</v>
      </c>
    </row>
    <row r="254" spans="1:6" x14ac:dyDescent="0.35">
      <c r="A254">
        <v>29</v>
      </c>
      <c r="B254">
        <v>1</v>
      </c>
      <c r="C254">
        <v>0</v>
      </c>
      <c r="D254">
        <v>1</v>
      </c>
      <c r="E254">
        <v>0</v>
      </c>
      <c r="F254">
        <v>1.9989999999999999</v>
      </c>
    </row>
    <row r="255" spans="1:6" x14ac:dyDescent="0.35">
      <c r="A255">
        <v>29</v>
      </c>
      <c r="B255">
        <v>2</v>
      </c>
      <c r="C255">
        <v>0</v>
      </c>
      <c r="D255">
        <v>0</v>
      </c>
      <c r="E255">
        <v>1</v>
      </c>
      <c r="F255">
        <v>1.399</v>
      </c>
    </row>
    <row r="256" spans="1:6" x14ac:dyDescent="0.35">
      <c r="A256">
        <v>29</v>
      </c>
      <c r="B256">
        <v>3</v>
      </c>
      <c r="C256">
        <v>1</v>
      </c>
      <c r="D256">
        <v>0</v>
      </c>
      <c r="E256">
        <v>1</v>
      </c>
      <c r="F256">
        <v>1.9989999999999999</v>
      </c>
    </row>
    <row r="257" spans="1:6" x14ac:dyDescent="0.35">
      <c r="A257">
        <v>29</v>
      </c>
      <c r="B257">
        <v>4</v>
      </c>
      <c r="C257">
        <v>1</v>
      </c>
      <c r="D257">
        <v>0</v>
      </c>
      <c r="E257">
        <v>0</v>
      </c>
      <c r="F257">
        <v>1.6989999999999998</v>
      </c>
    </row>
    <row r="258" spans="1:6" x14ac:dyDescent="0.35">
      <c r="A258">
        <v>29</v>
      </c>
      <c r="B258">
        <v>5</v>
      </c>
      <c r="C258">
        <v>0</v>
      </c>
      <c r="D258">
        <v>0</v>
      </c>
      <c r="E258">
        <v>0</v>
      </c>
      <c r="F258">
        <v>1.9989999999999999</v>
      </c>
    </row>
    <row r="259" spans="1:6" x14ac:dyDescent="0.35">
      <c r="A259">
        <v>29</v>
      </c>
      <c r="B259">
        <v>6</v>
      </c>
      <c r="C259">
        <v>1</v>
      </c>
      <c r="D259">
        <v>1</v>
      </c>
      <c r="E259">
        <v>0</v>
      </c>
      <c r="F259">
        <v>1.399</v>
      </c>
    </row>
    <row r="260" spans="1:6" x14ac:dyDescent="0.35">
      <c r="A260">
        <v>29</v>
      </c>
      <c r="B260">
        <v>7</v>
      </c>
      <c r="C260">
        <v>0</v>
      </c>
      <c r="D260">
        <v>0</v>
      </c>
      <c r="E260">
        <v>0</v>
      </c>
      <c r="F260">
        <v>1.399</v>
      </c>
    </row>
    <row r="261" spans="1:6" x14ac:dyDescent="0.35">
      <c r="A261">
        <v>29</v>
      </c>
      <c r="B261">
        <v>8</v>
      </c>
      <c r="C261">
        <v>0</v>
      </c>
      <c r="D261">
        <v>1</v>
      </c>
      <c r="E261">
        <v>0</v>
      </c>
      <c r="F261">
        <v>1.6989999999999998</v>
      </c>
    </row>
    <row r="262" spans="1:6" x14ac:dyDescent="0.35">
      <c r="A262">
        <v>29</v>
      </c>
      <c r="B262">
        <v>9</v>
      </c>
      <c r="C262">
        <v>0</v>
      </c>
      <c r="D262">
        <v>0</v>
      </c>
      <c r="E262">
        <v>1</v>
      </c>
      <c r="F262">
        <v>1.6989999999999998</v>
      </c>
    </row>
    <row r="263" spans="1:6" x14ac:dyDescent="0.35">
      <c r="A263">
        <v>30</v>
      </c>
      <c r="B263">
        <v>1</v>
      </c>
      <c r="C263">
        <v>0</v>
      </c>
      <c r="D263">
        <v>1</v>
      </c>
      <c r="E263">
        <v>0</v>
      </c>
      <c r="F263">
        <v>1.9989999999999999</v>
      </c>
    </row>
    <row r="264" spans="1:6" x14ac:dyDescent="0.35">
      <c r="A264">
        <v>30</v>
      </c>
      <c r="B264">
        <v>2</v>
      </c>
      <c r="C264">
        <v>0</v>
      </c>
      <c r="D264">
        <v>0</v>
      </c>
      <c r="E264">
        <v>1</v>
      </c>
      <c r="F264">
        <v>1.399</v>
      </c>
    </row>
    <row r="265" spans="1:6" x14ac:dyDescent="0.35">
      <c r="A265">
        <v>30</v>
      </c>
      <c r="B265">
        <v>3</v>
      </c>
      <c r="C265">
        <v>1</v>
      </c>
      <c r="D265">
        <v>0</v>
      </c>
      <c r="E265">
        <v>1</v>
      </c>
      <c r="F265">
        <v>1.9989999999999999</v>
      </c>
    </row>
    <row r="266" spans="1:6" x14ac:dyDescent="0.35">
      <c r="A266">
        <v>30</v>
      </c>
      <c r="B266">
        <v>4</v>
      </c>
      <c r="C266">
        <v>1</v>
      </c>
      <c r="D266">
        <v>0</v>
      </c>
      <c r="E266">
        <v>0</v>
      </c>
      <c r="F266">
        <v>1.6989999999999998</v>
      </c>
    </row>
    <row r="267" spans="1:6" x14ac:dyDescent="0.35">
      <c r="A267">
        <v>30</v>
      </c>
      <c r="B267">
        <v>5</v>
      </c>
      <c r="C267">
        <v>0</v>
      </c>
      <c r="D267">
        <v>0</v>
      </c>
      <c r="E267">
        <v>0</v>
      </c>
      <c r="F267">
        <v>1.9989999999999999</v>
      </c>
    </row>
    <row r="268" spans="1:6" x14ac:dyDescent="0.35">
      <c r="A268">
        <v>30</v>
      </c>
      <c r="B268">
        <v>6</v>
      </c>
      <c r="C268">
        <v>1</v>
      </c>
      <c r="D268">
        <v>1</v>
      </c>
      <c r="E268">
        <v>0</v>
      </c>
      <c r="F268">
        <v>1.399</v>
      </c>
    </row>
    <row r="269" spans="1:6" x14ac:dyDescent="0.35">
      <c r="A269">
        <v>30</v>
      </c>
      <c r="B269">
        <v>7</v>
      </c>
      <c r="C269">
        <v>0</v>
      </c>
      <c r="D269">
        <v>0</v>
      </c>
      <c r="E269">
        <v>0</v>
      </c>
      <c r="F269">
        <v>1.399</v>
      </c>
    </row>
    <row r="270" spans="1:6" x14ac:dyDescent="0.35">
      <c r="A270">
        <v>30</v>
      </c>
      <c r="B270">
        <v>8</v>
      </c>
      <c r="C270">
        <v>0</v>
      </c>
      <c r="D270">
        <v>1</v>
      </c>
      <c r="E270">
        <v>0</v>
      </c>
      <c r="F270">
        <v>1.6989999999999998</v>
      </c>
    </row>
    <row r="271" spans="1:6" x14ac:dyDescent="0.35">
      <c r="A271">
        <v>30</v>
      </c>
      <c r="B271">
        <v>9</v>
      </c>
      <c r="C271">
        <v>0</v>
      </c>
      <c r="D271">
        <v>0</v>
      </c>
      <c r="E271">
        <v>1</v>
      </c>
      <c r="F271">
        <v>1.6989999999999998</v>
      </c>
    </row>
    <row r="272" spans="1:6" x14ac:dyDescent="0.35">
      <c r="A272">
        <v>31</v>
      </c>
      <c r="B272">
        <v>1</v>
      </c>
      <c r="C272">
        <v>0</v>
      </c>
      <c r="D272">
        <v>1</v>
      </c>
      <c r="E272">
        <v>0</v>
      </c>
      <c r="F272">
        <v>1.9989999999999999</v>
      </c>
    </row>
    <row r="273" spans="1:6" x14ac:dyDescent="0.35">
      <c r="A273">
        <v>31</v>
      </c>
      <c r="B273">
        <v>2</v>
      </c>
      <c r="C273">
        <v>0</v>
      </c>
      <c r="D273">
        <v>0</v>
      </c>
      <c r="E273">
        <v>1</v>
      </c>
      <c r="F273">
        <v>1.399</v>
      </c>
    </row>
    <row r="274" spans="1:6" x14ac:dyDescent="0.35">
      <c r="A274">
        <v>31</v>
      </c>
      <c r="B274">
        <v>3</v>
      </c>
      <c r="C274">
        <v>0</v>
      </c>
      <c r="D274">
        <v>0</v>
      </c>
      <c r="E274">
        <v>1</v>
      </c>
      <c r="F274">
        <v>1.9989999999999999</v>
      </c>
    </row>
    <row r="275" spans="1:6" x14ac:dyDescent="0.35">
      <c r="A275">
        <v>31</v>
      </c>
      <c r="B275">
        <v>4</v>
      </c>
      <c r="C275">
        <v>0</v>
      </c>
      <c r="D275">
        <v>0</v>
      </c>
      <c r="E275">
        <v>0</v>
      </c>
      <c r="F275">
        <v>1.6989999999999998</v>
      </c>
    </row>
    <row r="276" spans="1:6" x14ac:dyDescent="0.35">
      <c r="A276">
        <v>31</v>
      </c>
      <c r="B276">
        <v>5</v>
      </c>
      <c r="C276">
        <v>0</v>
      </c>
      <c r="D276">
        <v>0</v>
      </c>
      <c r="E276">
        <v>0</v>
      </c>
      <c r="F276">
        <v>1.9989999999999999</v>
      </c>
    </row>
    <row r="277" spans="1:6" x14ac:dyDescent="0.35">
      <c r="A277">
        <v>31</v>
      </c>
      <c r="B277">
        <v>6</v>
      </c>
      <c r="C277">
        <v>0</v>
      </c>
      <c r="D277">
        <v>1</v>
      </c>
      <c r="E277">
        <v>0</v>
      </c>
      <c r="F277">
        <v>1.399</v>
      </c>
    </row>
    <row r="278" spans="1:6" x14ac:dyDescent="0.35">
      <c r="A278">
        <v>31</v>
      </c>
      <c r="B278">
        <v>7</v>
      </c>
      <c r="C278">
        <v>0</v>
      </c>
      <c r="D278">
        <v>0</v>
      </c>
      <c r="E278">
        <v>0</v>
      </c>
      <c r="F278">
        <v>1.399</v>
      </c>
    </row>
    <row r="279" spans="1:6" x14ac:dyDescent="0.35">
      <c r="A279">
        <v>31</v>
      </c>
      <c r="B279">
        <v>8</v>
      </c>
      <c r="C279">
        <v>0</v>
      </c>
      <c r="D279">
        <v>1</v>
      </c>
      <c r="E279">
        <v>0</v>
      </c>
      <c r="F279">
        <v>1.6989999999999998</v>
      </c>
    </row>
    <row r="280" spans="1:6" x14ac:dyDescent="0.35">
      <c r="A280">
        <v>31</v>
      </c>
      <c r="B280">
        <v>9</v>
      </c>
      <c r="C280">
        <v>0</v>
      </c>
      <c r="D280">
        <v>0</v>
      </c>
      <c r="E280">
        <v>1</v>
      </c>
      <c r="F280">
        <v>1.6989999999999998</v>
      </c>
    </row>
    <row r="281" spans="1:6" x14ac:dyDescent="0.35">
      <c r="A281">
        <v>32</v>
      </c>
      <c r="B281">
        <v>1</v>
      </c>
      <c r="C281">
        <v>0</v>
      </c>
      <c r="D281">
        <v>1</v>
      </c>
      <c r="E281">
        <v>0</v>
      </c>
      <c r="F281">
        <v>1.9989999999999999</v>
      </c>
    </row>
    <row r="282" spans="1:6" x14ac:dyDescent="0.35">
      <c r="A282">
        <v>32</v>
      </c>
      <c r="B282">
        <v>2</v>
      </c>
      <c r="C282">
        <v>0</v>
      </c>
      <c r="D282">
        <v>0</v>
      </c>
      <c r="E282">
        <v>1</v>
      </c>
      <c r="F282">
        <v>1.399</v>
      </c>
    </row>
    <row r="283" spans="1:6" x14ac:dyDescent="0.35">
      <c r="A283">
        <v>32</v>
      </c>
      <c r="B283">
        <v>3</v>
      </c>
      <c r="C283">
        <v>0</v>
      </c>
      <c r="D283">
        <v>0</v>
      </c>
      <c r="E283">
        <v>1</v>
      </c>
      <c r="F283">
        <v>1.9989999999999999</v>
      </c>
    </row>
    <row r="284" spans="1:6" x14ac:dyDescent="0.35">
      <c r="A284">
        <v>32</v>
      </c>
      <c r="B284">
        <v>4</v>
      </c>
      <c r="C284">
        <v>0</v>
      </c>
      <c r="D284">
        <v>0</v>
      </c>
      <c r="E284">
        <v>0</v>
      </c>
      <c r="F284">
        <v>1.6989999999999998</v>
      </c>
    </row>
    <row r="285" spans="1:6" x14ac:dyDescent="0.35">
      <c r="A285">
        <v>32</v>
      </c>
      <c r="B285">
        <v>5</v>
      </c>
      <c r="C285">
        <v>0</v>
      </c>
      <c r="D285">
        <v>0</v>
      </c>
      <c r="E285">
        <v>0</v>
      </c>
      <c r="F285">
        <v>1.9989999999999999</v>
      </c>
    </row>
    <row r="286" spans="1:6" x14ac:dyDescent="0.35">
      <c r="A286">
        <v>32</v>
      </c>
      <c r="B286">
        <v>6</v>
      </c>
      <c r="C286">
        <v>0</v>
      </c>
      <c r="D286">
        <v>1</v>
      </c>
      <c r="E286">
        <v>0</v>
      </c>
      <c r="F286">
        <v>1.399</v>
      </c>
    </row>
    <row r="287" spans="1:6" x14ac:dyDescent="0.35">
      <c r="A287">
        <v>32</v>
      </c>
      <c r="B287">
        <v>7</v>
      </c>
      <c r="C287">
        <v>0</v>
      </c>
      <c r="D287">
        <v>0</v>
      </c>
      <c r="E287">
        <v>0</v>
      </c>
      <c r="F287">
        <v>1.399</v>
      </c>
    </row>
    <row r="288" spans="1:6" x14ac:dyDescent="0.35">
      <c r="A288">
        <v>32</v>
      </c>
      <c r="B288">
        <v>8</v>
      </c>
      <c r="C288">
        <v>0</v>
      </c>
      <c r="D288">
        <v>1</v>
      </c>
      <c r="E288">
        <v>0</v>
      </c>
      <c r="F288">
        <v>1.6989999999999998</v>
      </c>
    </row>
    <row r="289" spans="1:6" x14ac:dyDescent="0.35">
      <c r="A289">
        <v>32</v>
      </c>
      <c r="B289">
        <v>9</v>
      </c>
      <c r="C289">
        <v>0</v>
      </c>
      <c r="D289">
        <v>0</v>
      </c>
      <c r="E289">
        <v>1</v>
      </c>
      <c r="F289">
        <v>1.6989999999999998</v>
      </c>
    </row>
    <row r="290" spans="1:6" x14ac:dyDescent="0.35">
      <c r="A290">
        <v>33</v>
      </c>
      <c r="B290">
        <v>1</v>
      </c>
      <c r="C290">
        <v>0</v>
      </c>
      <c r="D290">
        <v>1</v>
      </c>
      <c r="E290">
        <v>0</v>
      </c>
      <c r="F290">
        <v>1.9989999999999999</v>
      </c>
    </row>
    <row r="291" spans="1:6" x14ac:dyDescent="0.35">
      <c r="A291">
        <v>33</v>
      </c>
      <c r="B291">
        <v>2</v>
      </c>
      <c r="C291">
        <v>0</v>
      </c>
      <c r="D291">
        <v>0</v>
      </c>
      <c r="E291">
        <v>1</v>
      </c>
      <c r="F291">
        <v>1.399</v>
      </c>
    </row>
    <row r="292" spans="1:6" x14ac:dyDescent="0.35">
      <c r="A292">
        <v>33</v>
      </c>
      <c r="B292">
        <v>3</v>
      </c>
      <c r="C292">
        <v>1</v>
      </c>
      <c r="D292">
        <v>0</v>
      </c>
      <c r="E292">
        <v>1</v>
      </c>
      <c r="F292">
        <v>1.9989999999999999</v>
      </c>
    </row>
    <row r="293" spans="1:6" x14ac:dyDescent="0.35">
      <c r="A293">
        <v>33</v>
      </c>
      <c r="B293">
        <v>4</v>
      </c>
      <c r="C293">
        <v>1</v>
      </c>
      <c r="D293">
        <v>0</v>
      </c>
      <c r="E293">
        <v>0</v>
      </c>
      <c r="F293">
        <v>1.6989999999999998</v>
      </c>
    </row>
    <row r="294" spans="1:6" x14ac:dyDescent="0.35">
      <c r="A294">
        <v>33</v>
      </c>
      <c r="B294">
        <v>5</v>
      </c>
      <c r="C294">
        <v>0</v>
      </c>
      <c r="D294">
        <v>0</v>
      </c>
      <c r="E294">
        <v>0</v>
      </c>
      <c r="F294">
        <v>1.9989999999999999</v>
      </c>
    </row>
    <row r="295" spans="1:6" x14ac:dyDescent="0.35">
      <c r="A295">
        <v>33</v>
      </c>
      <c r="B295">
        <v>6</v>
      </c>
      <c r="C295">
        <v>1</v>
      </c>
      <c r="D295">
        <v>1</v>
      </c>
      <c r="E295">
        <v>0</v>
      </c>
      <c r="F295">
        <v>1.399</v>
      </c>
    </row>
    <row r="296" spans="1:6" x14ac:dyDescent="0.35">
      <c r="A296">
        <v>33</v>
      </c>
      <c r="B296">
        <v>7</v>
      </c>
      <c r="C296">
        <v>0</v>
      </c>
      <c r="D296">
        <v>0</v>
      </c>
      <c r="E296">
        <v>0</v>
      </c>
      <c r="F296">
        <v>1.399</v>
      </c>
    </row>
    <row r="297" spans="1:6" x14ac:dyDescent="0.35">
      <c r="A297">
        <v>33</v>
      </c>
      <c r="B297">
        <v>8</v>
      </c>
      <c r="C297">
        <v>0</v>
      </c>
      <c r="D297">
        <v>1</v>
      </c>
      <c r="E297">
        <v>0</v>
      </c>
      <c r="F297">
        <v>1.6989999999999998</v>
      </c>
    </row>
    <row r="298" spans="1:6" x14ac:dyDescent="0.35">
      <c r="A298">
        <v>33</v>
      </c>
      <c r="B298">
        <v>9</v>
      </c>
      <c r="C298">
        <v>1</v>
      </c>
      <c r="D298">
        <v>0</v>
      </c>
      <c r="E298">
        <v>1</v>
      </c>
      <c r="F298">
        <v>1.6989999999999998</v>
      </c>
    </row>
    <row r="299" spans="1:6" x14ac:dyDescent="0.35">
      <c r="A299">
        <v>34</v>
      </c>
      <c r="B299">
        <v>1</v>
      </c>
      <c r="C299">
        <v>1</v>
      </c>
      <c r="D299">
        <v>1</v>
      </c>
      <c r="E299">
        <v>0</v>
      </c>
      <c r="F299">
        <v>1.9989999999999999</v>
      </c>
    </row>
    <row r="300" spans="1:6" x14ac:dyDescent="0.35">
      <c r="A300">
        <v>34</v>
      </c>
      <c r="B300">
        <v>2</v>
      </c>
      <c r="C300">
        <v>0</v>
      </c>
      <c r="D300">
        <v>0</v>
      </c>
      <c r="E300">
        <v>1</v>
      </c>
      <c r="F300">
        <v>1.399</v>
      </c>
    </row>
    <row r="301" spans="1:6" x14ac:dyDescent="0.35">
      <c r="A301">
        <v>34</v>
      </c>
      <c r="B301">
        <v>3</v>
      </c>
      <c r="C301">
        <v>0</v>
      </c>
      <c r="D301">
        <v>0</v>
      </c>
      <c r="E301">
        <v>1</v>
      </c>
      <c r="F301">
        <v>1.9989999999999999</v>
      </c>
    </row>
    <row r="302" spans="1:6" x14ac:dyDescent="0.35">
      <c r="A302">
        <v>34</v>
      </c>
      <c r="B302">
        <v>4</v>
      </c>
      <c r="C302">
        <v>1</v>
      </c>
      <c r="D302">
        <v>0</v>
      </c>
      <c r="E302">
        <v>0</v>
      </c>
      <c r="F302">
        <v>1.6989999999999998</v>
      </c>
    </row>
    <row r="303" spans="1:6" x14ac:dyDescent="0.35">
      <c r="A303">
        <v>34</v>
      </c>
      <c r="B303">
        <v>5</v>
      </c>
      <c r="C303">
        <v>1</v>
      </c>
      <c r="D303">
        <v>0</v>
      </c>
      <c r="E303">
        <v>0</v>
      </c>
      <c r="F303">
        <v>1.9989999999999999</v>
      </c>
    </row>
    <row r="304" spans="1:6" x14ac:dyDescent="0.35">
      <c r="A304">
        <v>34</v>
      </c>
      <c r="B304">
        <v>6</v>
      </c>
      <c r="C304">
        <v>1</v>
      </c>
      <c r="D304">
        <v>1</v>
      </c>
      <c r="E304">
        <v>0</v>
      </c>
      <c r="F304">
        <v>1.399</v>
      </c>
    </row>
    <row r="305" spans="1:6" x14ac:dyDescent="0.35">
      <c r="A305">
        <v>34</v>
      </c>
      <c r="B305">
        <v>7</v>
      </c>
      <c r="C305">
        <v>1</v>
      </c>
      <c r="D305">
        <v>0</v>
      </c>
      <c r="E305">
        <v>0</v>
      </c>
      <c r="F305">
        <v>1.399</v>
      </c>
    </row>
    <row r="306" spans="1:6" x14ac:dyDescent="0.35">
      <c r="A306">
        <v>34</v>
      </c>
      <c r="B306">
        <v>8</v>
      </c>
      <c r="C306">
        <v>1</v>
      </c>
      <c r="D306">
        <v>1</v>
      </c>
      <c r="E306">
        <v>0</v>
      </c>
      <c r="F306">
        <v>1.6989999999999998</v>
      </c>
    </row>
    <row r="307" spans="1:6" x14ac:dyDescent="0.35">
      <c r="A307">
        <v>34</v>
      </c>
      <c r="B307">
        <v>9</v>
      </c>
      <c r="C307">
        <v>0</v>
      </c>
      <c r="D307">
        <v>0</v>
      </c>
      <c r="E307">
        <v>1</v>
      </c>
      <c r="F307">
        <v>1.6989999999999998</v>
      </c>
    </row>
    <row r="308" spans="1:6" x14ac:dyDescent="0.35">
      <c r="A308">
        <v>35</v>
      </c>
      <c r="B308">
        <v>1</v>
      </c>
      <c r="C308">
        <v>0</v>
      </c>
      <c r="D308">
        <v>1</v>
      </c>
      <c r="E308">
        <v>0</v>
      </c>
      <c r="F308">
        <v>1.9989999999999999</v>
      </c>
    </row>
    <row r="309" spans="1:6" x14ac:dyDescent="0.35">
      <c r="A309">
        <v>35</v>
      </c>
      <c r="B309">
        <v>2</v>
      </c>
      <c r="C309">
        <v>0</v>
      </c>
      <c r="D309">
        <v>0</v>
      </c>
      <c r="E309">
        <v>1</v>
      </c>
      <c r="F309">
        <v>1.399</v>
      </c>
    </row>
    <row r="310" spans="1:6" x14ac:dyDescent="0.35">
      <c r="A310">
        <v>35</v>
      </c>
      <c r="B310">
        <v>3</v>
      </c>
      <c r="C310">
        <v>0</v>
      </c>
      <c r="D310">
        <v>0</v>
      </c>
      <c r="E310">
        <v>1</v>
      </c>
      <c r="F310">
        <v>1.9989999999999999</v>
      </c>
    </row>
    <row r="311" spans="1:6" x14ac:dyDescent="0.35">
      <c r="A311">
        <v>35</v>
      </c>
      <c r="B311">
        <v>4</v>
      </c>
      <c r="C311">
        <v>0</v>
      </c>
      <c r="D311">
        <v>0</v>
      </c>
      <c r="E311">
        <v>0</v>
      </c>
      <c r="F311">
        <v>1.6989999999999998</v>
      </c>
    </row>
    <row r="312" spans="1:6" x14ac:dyDescent="0.35">
      <c r="A312">
        <v>35</v>
      </c>
      <c r="B312">
        <v>5</v>
      </c>
      <c r="C312">
        <v>0</v>
      </c>
      <c r="D312">
        <v>0</v>
      </c>
      <c r="E312">
        <v>0</v>
      </c>
      <c r="F312">
        <v>1.9989999999999999</v>
      </c>
    </row>
    <row r="313" spans="1:6" x14ac:dyDescent="0.35">
      <c r="A313">
        <v>35</v>
      </c>
      <c r="B313">
        <v>6</v>
      </c>
      <c r="C313">
        <v>0</v>
      </c>
      <c r="D313">
        <v>1</v>
      </c>
      <c r="E313">
        <v>0</v>
      </c>
      <c r="F313">
        <v>1.399</v>
      </c>
    </row>
    <row r="314" spans="1:6" x14ac:dyDescent="0.35">
      <c r="A314">
        <v>35</v>
      </c>
      <c r="B314">
        <v>7</v>
      </c>
      <c r="C314">
        <v>0</v>
      </c>
      <c r="D314">
        <v>0</v>
      </c>
      <c r="E314">
        <v>0</v>
      </c>
      <c r="F314">
        <v>1.399</v>
      </c>
    </row>
    <row r="315" spans="1:6" x14ac:dyDescent="0.35">
      <c r="A315">
        <v>35</v>
      </c>
      <c r="B315">
        <v>8</v>
      </c>
      <c r="C315">
        <v>0</v>
      </c>
      <c r="D315">
        <v>1</v>
      </c>
      <c r="E315">
        <v>0</v>
      </c>
      <c r="F315">
        <v>1.6989999999999998</v>
      </c>
    </row>
    <row r="316" spans="1:6" x14ac:dyDescent="0.35">
      <c r="A316">
        <v>35</v>
      </c>
      <c r="B316">
        <v>9</v>
      </c>
      <c r="C316">
        <v>0</v>
      </c>
      <c r="D316">
        <v>0</v>
      </c>
      <c r="E316">
        <v>1</v>
      </c>
      <c r="F316">
        <v>1.6989999999999998</v>
      </c>
    </row>
    <row r="317" spans="1:6" x14ac:dyDescent="0.35">
      <c r="A317">
        <v>36</v>
      </c>
      <c r="B317">
        <v>1</v>
      </c>
      <c r="C317">
        <v>0</v>
      </c>
      <c r="D317">
        <v>1</v>
      </c>
      <c r="E317">
        <v>0</v>
      </c>
      <c r="F317">
        <v>1.9989999999999999</v>
      </c>
    </row>
    <row r="318" spans="1:6" x14ac:dyDescent="0.35">
      <c r="A318">
        <v>36</v>
      </c>
      <c r="B318">
        <v>2</v>
      </c>
      <c r="C318">
        <v>0</v>
      </c>
      <c r="D318">
        <v>0</v>
      </c>
      <c r="E318">
        <v>1</v>
      </c>
      <c r="F318">
        <v>1.399</v>
      </c>
    </row>
    <row r="319" spans="1:6" x14ac:dyDescent="0.35">
      <c r="A319">
        <v>36</v>
      </c>
      <c r="B319">
        <v>3</v>
      </c>
      <c r="C319">
        <v>1</v>
      </c>
      <c r="D319">
        <v>0</v>
      </c>
      <c r="E319">
        <v>1</v>
      </c>
      <c r="F319">
        <v>1.9989999999999999</v>
      </c>
    </row>
    <row r="320" spans="1:6" x14ac:dyDescent="0.35">
      <c r="A320">
        <v>36</v>
      </c>
      <c r="B320">
        <v>4</v>
      </c>
      <c r="C320">
        <v>1</v>
      </c>
      <c r="D320">
        <v>0</v>
      </c>
      <c r="E320">
        <v>0</v>
      </c>
      <c r="F320">
        <v>1.6989999999999998</v>
      </c>
    </row>
    <row r="321" spans="1:6" x14ac:dyDescent="0.35">
      <c r="A321">
        <v>36</v>
      </c>
      <c r="B321">
        <v>5</v>
      </c>
      <c r="C321">
        <v>0</v>
      </c>
      <c r="D321">
        <v>0</v>
      </c>
      <c r="E321">
        <v>0</v>
      </c>
      <c r="F321">
        <v>1.9989999999999999</v>
      </c>
    </row>
    <row r="322" spans="1:6" x14ac:dyDescent="0.35">
      <c r="A322">
        <v>36</v>
      </c>
      <c r="B322">
        <v>6</v>
      </c>
      <c r="C322">
        <v>1</v>
      </c>
      <c r="D322">
        <v>1</v>
      </c>
      <c r="E322">
        <v>0</v>
      </c>
      <c r="F322">
        <v>1.399</v>
      </c>
    </row>
    <row r="323" spans="1:6" x14ac:dyDescent="0.35">
      <c r="A323">
        <v>36</v>
      </c>
      <c r="B323">
        <v>7</v>
      </c>
      <c r="C323">
        <v>1</v>
      </c>
      <c r="D323">
        <v>0</v>
      </c>
      <c r="E323">
        <v>0</v>
      </c>
      <c r="F323">
        <v>1.399</v>
      </c>
    </row>
    <row r="324" spans="1:6" x14ac:dyDescent="0.35">
      <c r="A324">
        <v>36</v>
      </c>
      <c r="B324">
        <v>8</v>
      </c>
      <c r="C324">
        <v>0</v>
      </c>
      <c r="D324">
        <v>1</v>
      </c>
      <c r="E324">
        <v>0</v>
      </c>
      <c r="F324">
        <v>1.6989999999999998</v>
      </c>
    </row>
    <row r="325" spans="1:6" x14ac:dyDescent="0.35">
      <c r="A325">
        <v>36</v>
      </c>
      <c r="B325">
        <v>9</v>
      </c>
      <c r="C325">
        <v>0</v>
      </c>
      <c r="D325">
        <v>0</v>
      </c>
      <c r="E325">
        <v>1</v>
      </c>
      <c r="F325">
        <v>1.6989999999999998</v>
      </c>
    </row>
    <row r="326" spans="1:6" x14ac:dyDescent="0.35">
      <c r="A326">
        <v>37</v>
      </c>
      <c r="B326">
        <v>1</v>
      </c>
      <c r="C326">
        <v>0</v>
      </c>
      <c r="D326">
        <v>1</v>
      </c>
      <c r="E326">
        <v>0</v>
      </c>
      <c r="F326">
        <v>1.9989999999999999</v>
      </c>
    </row>
    <row r="327" spans="1:6" x14ac:dyDescent="0.35">
      <c r="A327">
        <v>37</v>
      </c>
      <c r="B327">
        <v>2</v>
      </c>
      <c r="C327">
        <v>0</v>
      </c>
      <c r="D327">
        <v>0</v>
      </c>
      <c r="E327">
        <v>1</v>
      </c>
      <c r="F327">
        <v>1.399</v>
      </c>
    </row>
    <row r="328" spans="1:6" x14ac:dyDescent="0.35">
      <c r="A328">
        <v>37</v>
      </c>
      <c r="B328">
        <v>3</v>
      </c>
      <c r="C328">
        <v>0</v>
      </c>
      <c r="D328">
        <v>0</v>
      </c>
      <c r="E328">
        <v>1</v>
      </c>
      <c r="F328">
        <v>1.9989999999999999</v>
      </c>
    </row>
    <row r="329" spans="1:6" x14ac:dyDescent="0.35">
      <c r="A329">
        <v>37</v>
      </c>
      <c r="B329">
        <v>4</v>
      </c>
      <c r="C329">
        <v>0</v>
      </c>
      <c r="D329">
        <v>0</v>
      </c>
      <c r="E329">
        <v>0</v>
      </c>
      <c r="F329">
        <v>1.6989999999999998</v>
      </c>
    </row>
    <row r="330" spans="1:6" x14ac:dyDescent="0.35">
      <c r="A330">
        <v>37</v>
      </c>
      <c r="B330">
        <v>5</v>
      </c>
      <c r="C330">
        <v>0</v>
      </c>
      <c r="D330">
        <v>0</v>
      </c>
      <c r="E330">
        <v>0</v>
      </c>
      <c r="F330">
        <v>1.9989999999999999</v>
      </c>
    </row>
    <row r="331" spans="1:6" x14ac:dyDescent="0.35">
      <c r="A331">
        <v>37</v>
      </c>
      <c r="B331">
        <v>6</v>
      </c>
      <c r="C331">
        <v>0</v>
      </c>
      <c r="D331">
        <v>1</v>
      </c>
      <c r="E331">
        <v>0</v>
      </c>
      <c r="F331">
        <v>1.399</v>
      </c>
    </row>
    <row r="332" spans="1:6" x14ac:dyDescent="0.35">
      <c r="A332">
        <v>37</v>
      </c>
      <c r="B332">
        <v>7</v>
      </c>
      <c r="C332">
        <v>0</v>
      </c>
      <c r="D332">
        <v>0</v>
      </c>
      <c r="E332">
        <v>0</v>
      </c>
      <c r="F332">
        <v>1.399</v>
      </c>
    </row>
    <row r="333" spans="1:6" x14ac:dyDescent="0.35">
      <c r="A333">
        <v>37</v>
      </c>
      <c r="B333">
        <v>8</v>
      </c>
      <c r="C333">
        <v>0</v>
      </c>
      <c r="D333">
        <v>1</v>
      </c>
      <c r="E333">
        <v>0</v>
      </c>
      <c r="F333">
        <v>1.6989999999999998</v>
      </c>
    </row>
    <row r="334" spans="1:6" x14ac:dyDescent="0.35">
      <c r="A334">
        <v>37</v>
      </c>
      <c r="B334">
        <v>9</v>
      </c>
      <c r="C334">
        <v>0</v>
      </c>
      <c r="D334">
        <v>0</v>
      </c>
      <c r="E334">
        <v>1</v>
      </c>
      <c r="F334">
        <v>1.6989999999999998</v>
      </c>
    </row>
    <row r="335" spans="1:6" x14ac:dyDescent="0.35">
      <c r="A335">
        <v>38</v>
      </c>
      <c r="B335">
        <v>1</v>
      </c>
      <c r="C335">
        <v>0</v>
      </c>
      <c r="D335">
        <v>1</v>
      </c>
      <c r="E335">
        <v>0</v>
      </c>
      <c r="F335">
        <v>1.9989999999999999</v>
      </c>
    </row>
    <row r="336" spans="1:6" x14ac:dyDescent="0.35">
      <c r="A336">
        <v>38</v>
      </c>
      <c r="B336">
        <v>2</v>
      </c>
      <c r="C336">
        <v>0</v>
      </c>
      <c r="D336">
        <v>0</v>
      </c>
      <c r="E336">
        <v>1</v>
      </c>
      <c r="F336">
        <v>1.399</v>
      </c>
    </row>
    <row r="337" spans="1:6" x14ac:dyDescent="0.35">
      <c r="A337">
        <v>38</v>
      </c>
      <c r="B337">
        <v>3</v>
      </c>
      <c r="C337">
        <v>0</v>
      </c>
      <c r="D337">
        <v>0</v>
      </c>
      <c r="E337">
        <v>1</v>
      </c>
      <c r="F337">
        <v>1.9989999999999999</v>
      </c>
    </row>
    <row r="338" spans="1:6" x14ac:dyDescent="0.35">
      <c r="A338">
        <v>38</v>
      </c>
      <c r="B338">
        <v>4</v>
      </c>
      <c r="C338">
        <v>1</v>
      </c>
      <c r="D338">
        <v>0</v>
      </c>
      <c r="E338">
        <v>0</v>
      </c>
      <c r="F338">
        <v>1.6989999999999998</v>
      </c>
    </row>
    <row r="339" spans="1:6" x14ac:dyDescent="0.35">
      <c r="A339">
        <v>38</v>
      </c>
      <c r="B339">
        <v>5</v>
      </c>
      <c r="C339">
        <v>0</v>
      </c>
      <c r="D339">
        <v>0</v>
      </c>
      <c r="E339">
        <v>0</v>
      </c>
      <c r="F339">
        <v>1.9989999999999999</v>
      </c>
    </row>
    <row r="340" spans="1:6" x14ac:dyDescent="0.35">
      <c r="A340">
        <v>38</v>
      </c>
      <c r="B340">
        <v>6</v>
      </c>
      <c r="C340">
        <v>1</v>
      </c>
      <c r="D340">
        <v>1</v>
      </c>
      <c r="E340">
        <v>0</v>
      </c>
      <c r="F340">
        <v>1.399</v>
      </c>
    </row>
    <row r="341" spans="1:6" x14ac:dyDescent="0.35">
      <c r="A341">
        <v>38</v>
      </c>
      <c r="B341">
        <v>7</v>
      </c>
      <c r="C341">
        <v>0</v>
      </c>
      <c r="D341">
        <v>0</v>
      </c>
      <c r="E341">
        <v>0</v>
      </c>
      <c r="F341">
        <v>1.399</v>
      </c>
    </row>
    <row r="342" spans="1:6" x14ac:dyDescent="0.35">
      <c r="A342">
        <v>38</v>
      </c>
      <c r="B342">
        <v>8</v>
      </c>
      <c r="C342">
        <v>0</v>
      </c>
      <c r="D342">
        <v>1</v>
      </c>
      <c r="E342">
        <v>0</v>
      </c>
      <c r="F342">
        <v>1.6989999999999998</v>
      </c>
    </row>
    <row r="343" spans="1:6" x14ac:dyDescent="0.35">
      <c r="A343">
        <v>38</v>
      </c>
      <c r="B343">
        <v>9</v>
      </c>
      <c r="C343">
        <v>0</v>
      </c>
      <c r="D343">
        <v>0</v>
      </c>
      <c r="E343">
        <v>1</v>
      </c>
      <c r="F343">
        <v>1.6989999999999998</v>
      </c>
    </row>
    <row r="344" spans="1:6" x14ac:dyDescent="0.35">
      <c r="A344">
        <v>39</v>
      </c>
      <c r="B344">
        <v>1</v>
      </c>
      <c r="C344">
        <v>0</v>
      </c>
      <c r="D344">
        <v>1</v>
      </c>
      <c r="E344">
        <v>0</v>
      </c>
      <c r="F344">
        <v>1.9989999999999999</v>
      </c>
    </row>
    <row r="345" spans="1:6" x14ac:dyDescent="0.35">
      <c r="A345">
        <v>39</v>
      </c>
      <c r="B345">
        <v>2</v>
      </c>
      <c r="C345">
        <v>0</v>
      </c>
      <c r="D345">
        <v>0</v>
      </c>
      <c r="E345">
        <v>1</v>
      </c>
      <c r="F345">
        <v>1.399</v>
      </c>
    </row>
    <row r="346" spans="1:6" x14ac:dyDescent="0.35">
      <c r="A346">
        <v>39</v>
      </c>
      <c r="B346">
        <v>3</v>
      </c>
      <c r="C346">
        <v>0</v>
      </c>
      <c r="D346">
        <v>0</v>
      </c>
      <c r="E346">
        <v>1</v>
      </c>
      <c r="F346">
        <v>1.9989999999999999</v>
      </c>
    </row>
    <row r="347" spans="1:6" x14ac:dyDescent="0.35">
      <c r="A347">
        <v>39</v>
      </c>
      <c r="B347">
        <v>4</v>
      </c>
      <c r="C347">
        <v>1</v>
      </c>
      <c r="D347">
        <v>0</v>
      </c>
      <c r="E347">
        <v>0</v>
      </c>
      <c r="F347">
        <v>1.6989999999999998</v>
      </c>
    </row>
    <row r="348" spans="1:6" x14ac:dyDescent="0.35">
      <c r="A348">
        <v>39</v>
      </c>
      <c r="B348">
        <v>5</v>
      </c>
      <c r="C348">
        <v>0</v>
      </c>
      <c r="D348">
        <v>0</v>
      </c>
      <c r="E348">
        <v>0</v>
      </c>
      <c r="F348">
        <v>1.9989999999999999</v>
      </c>
    </row>
    <row r="349" spans="1:6" x14ac:dyDescent="0.35">
      <c r="A349">
        <v>39</v>
      </c>
      <c r="B349">
        <v>6</v>
      </c>
      <c r="C349">
        <v>1</v>
      </c>
      <c r="D349">
        <v>1</v>
      </c>
      <c r="E349">
        <v>0</v>
      </c>
      <c r="F349">
        <v>1.399</v>
      </c>
    </row>
    <row r="350" spans="1:6" x14ac:dyDescent="0.35">
      <c r="A350">
        <v>39</v>
      </c>
      <c r="B350">
        <v>7</v>
      </c>
      <c r="C350">
        <v>0</v>
      </c>
      <c r="D350">
        <v>0</v>
      </c>
      <c r="E350">
        <v>0</v>
      </c>
      <c r="F350">
        <v>1.399</v>
      </c>
    </row>
    <row r="351" spans="1:6" x14ac:dyDescent="0.35">
      <c r="A351">
        <v>39</v>
      </c>
      <c r="B351">
        <v>8</v>
      </c>
      <c r="C351">
        <v>0</v>
      </c>
      <c r="D351">
        <v>1</v>
      </c>
      <c r="E351">
        <v>0</v>
      </c>
      <c r="F351">
        <v>1.6989999999999998</v>
      </c>
    </row>
    <row r="352" spans="1:6" x14ac:dyDescent="0.35">
      <c r="A352">
        <v>39</v>
      </c>
      <c r="B352">
        <v>9</v>
      </c>
      <c r="C352">
        <v>0</v>
      </c>
      <c r="D352">
        <v>0</v>
      </c>
      <c r="E352">
        <v>1</v>
      </c>
      <c r="F352">
        <v>1.6989999999999998</v>
      </c>
    </row>
    <row r="353" spans="1:6" x14ac:dyDescent="0.35">
      <c r="A353">
        <v>40</v>
      </c>
      <c r="B353">
        <v>1</v>
      </c>
      <c r="C353">
        <v>0</v>
      </c>
      <c r="D353">
        <v>1</v>
      </c>
      <c r="E353">
        <v>0</v>
      </c>
      <c r="F353">
        <v>1.9989999999999999</v>
      </c>
    </row>
    <row r="354" spans="1:6" x14ac:dyDescent="0.35">
      <c r="A354">
        <v>40</v>
      </c>
      <c r="B354">
        <v>2</v>
      </c>
      <c r="C354">
        <v>0</v>
      </c>
      <c r="D354">
        <v>0</v>
      </c>
      <c r="E354">
        <v>1</v>
      </c>
      <c r="F354">
        <v>1.399</v>
      </c>
    </row>
    <row r="355" spans="1:6" x14ac:dyDescent="0.35">
      <c r="A355">
        <v>40</v>
      </c>
      <c r="B355">
        <v>3</v>
      </c>
      <c r="C355">
        <v>0</v>
      </c>
      <c r="D355">
        <v>0</v>
      </c>
      <c r="E355">
        <v>1</v>
      </c>
      <c r="F355">
        <v>1.9989999999999999</v>
      </c>
    </row>
    <row r="356" spans="1:6" x14ac:dyDescent="0.35">
      <c r="A356">
        <v>40</v>
      </c>
      <c r="B356">
        <v>4</v>
      </c>
      <c r="C356">
        <v>0</v>
      </c>
      <c r="D356">
        <v>0</v>
      </c>
      <c r="E356">
        <v>0</v>
      </c>
      <c r="F356">
        <v>1.6989999999999998</v>
      </c>
    </row>
    <row r="357" spans="1:6" x14ac:dyDescent="0.35">
      <c r="A357">
        <v>40</v>
      </c>
      <c r="B357">
        <v>5</v>
      </c>
      <c r="C357">
        <v>0</v>
      </c>
      <c r="D357">
        <v>0</v>
      </c>
      <c r="E357">
        <v>0</v>
      </c>
      <c r="F357">
        <v>1.9989999999999999</v>
      </c>
    </row>
    <row r="358" spans="1:6" x14ac:dyDescent="0.35">
      <c r="A358">
        <v>40</v>
      </c>
      <c r="B358">
        <v>6</v>
      </c>
      <c r="C358">
        <v>0</v>
      </c>
      <c r="D358">
        <v>1</v>
      </c>
      <c r="E358">
        <v>0</v>
      </c>
      <c r="F358">
        <v>1.399</v>
      </c>
    </row>
    <row r="359" spans="1:6" x14ac:dyDescent="0.35">
      <c r="A359">
        <v>40</v>
      </c>
      <c r="B359">
        <v>7</v>
      </c>
      <c r="C359">
        <v>0</v>
      </c>
      <c r="D359">
        <v>0</v>
      </c>
      <c r="E359">
        <v>0</v>
      </c>
      <c r="F359">
        <v>1.399</v>
      </c>
    </row>
    <row r="360" spans="1:6" x14ac:dyDescent="0.35">
      <c r="A360">
        <v>40</v>
      </c>
      <c r="B360">
        <v>8</v>
      </c>
      <c r="C360">
        <v>0</v>
      </c>
      <c r="D360">
        <v>1</v>
      </c>
      <c r="E360">
        <v>0</v>
      </c>
      <c r="F360">
        <v>1.6989999999999998</v>
      </c>
    </row>
    <row r="361" spans="1:6" x14ac:dyDescent="0.35">
      <c r="A361">
        <v>40</v>
      </c>
      <c r="B361">
        <v>9</v>
      </c>
      <c r="C361">
        <v>0</v>
      </c>
      <c r="D361">
        <v>0</v>
      </c>
      <c r="E361">
        <v>1</v>
      </c>
      <c r="F361">
        <v>1.6989999999999998</v>
      </c>
    </row>
    <row r="362" spans="1:6" x14ac:dyDescent="0.35">
      <c r="A362">
        <v>41</v>
      </c>
      <c r="B362">
        <v>1</v>
      </c>
      <c r="C362">
        <v>0</v>
      </c>
      <c r="D362">
        <v>1</v>
      </c>
      <c r="E362">
        <v>0</v>
      </c>
      <c r="F362">
        <v>1.9989999999999999</v>
      </c>
    </row>
    <row r="363" spans="1:6" x14ac:dyDescent="0.35">
      <c r="A363">
        <v>41</v>
      </c>
      <c r="B363">
        <v>2</v>
      </c>
      <c r="C363">
        <v>0</v>
      </c>
      <c r="D363">
        <v>0</v>
      </c>
      <c r="E363">
        <v>1</v>
      </c>
      <c r="F363">
        <v>1.399</v>
      </c>
    </row>
    <row r="364" spans="1:6" x14ac:dyDescent="0.35">
      <c r="A364">
        <v>41</v>
      </c>
      <c r="B364">
        <v>3</v>
      </c>
      <c r="C364">
        <v>0</v>
      </c>
      <c r="D364">
        <v>0</v>
      </c>
      <c r="E364">
        <v>1</v>
      </c>
      <c r="F364">
        <v>1.9989999999999999</v>
      </c>
    </row>
    <row r="365" spans="1:6" x14ac:dyDescent="0.35">
      <c r="A365">
        <v>41</v>
      </c>
      <c r="B365">
        <v>4</v>
      </c>
      <c r="C365">
        <v>0</v>
      </c>
      <c r="D365">
        <v>0</v>
      </c>
      <c r="E365">
        <v>0</v>
      </c>
      <c r="F365">
        <v>1.6989999999999998</v>
      </c>
    </row>
    <row r="366" spans="1:6" x14ac:dyDescent="0.35">
      <c r="A366">
        <v>41</v>
      </c>
      <c r="B366">
        <v>5</v>
      </c>
      <c r="C366">
        <v>0</v>
      </c>
      <c r="D366">
        <v>0</v>
      </c>
      <c r="E366">
        <v>0</v>
      </c>
      <c r="F366">
        <v>1.9989999999999999</v>
      </c>
    </row>
    <row r="367" spans="1:6" x14ac:dyDescent="0.35">
      <c r="A367">
        <v>41</v>
      </c>
      <c r="B367">
        <v>6</v>
      </c>
      <c r="C367">
        <v>0</v>
      </c>
      <c r="D367">
        <v>1</v>
      </c>
      <c r="E367">
        <v>0</v>
      </c>
      <c r="F367">
        <v>1.399</v>
      </c>
    </row>
    <row r="368" spans="1:6" x14ac:dyDescent="0.35">
      <c r="A368">
        <v>41</v>
      </c>
      <c r="B368">
        <v>7</v>
      </c>
      <c r="C368">
        <v>0</v>
      </c>
      <c r="D368">
        <v>0</v>
      </c>
      <c r="E368">
        <v>0</v>
      </c>
      <c r="F368">
        <v>1.399</v>
      </c>
    </row>
    <row r="369" spans="1:6" x14ac:dyDescent="0.35">
      <c r="A369">
        <v>41</v>
      </c>
      <c r="B369">
        <v>8</v>
      </c>
      <c r="C369">
        <v>0</v>
      </c>
      <c r="D369">
        <v>1</v>
      </c>
      <c r="E369">
        <v>0</v>
      </c>
      <c r="F369">
        <v>1.6989999999999998</v>
      </c>
    </row>
    <row r="370" spans="1:6" x14ac:dyDescent="0.35">
      <c r="A370">
        <v>41</v>
      </c>
      <c r="B370">
        <v>9</v>
      </c>
      <c r="C370">
        <v>0</v>
      </c>
      <c r="D370">
        <v>0</v>
      </c>
      <c r="E370">
        <v>1</v>
      </c>
      <c r="F370">
        <v>1.6989999999999998</v>
      </c>
    </row>
    <row r="371" spans="1:6" x14ac:dyDescent="0.35">
      <c r="A371">
        <v>42</v>
      </c>
      <c r="B371">
        <v>1</v>
      </c>
      <c r="C371">
        <v>0</v>
      </c>
      <c r="D371">
        <v>1</v>
      </c>
      <c r="E371">
        <v>0</v>
      </c>
      <c r="F371">
        <v>1.9989999999999999</v>
      </c>
    </row>
    <row r="372" spans="1:6" x14ac:dyDescent="0.35">
      <c r="A372">
        <v>42</v>
      </c>
      <c r="B372">
        <v>2</v>
      </c>
      <c r="C372">
        <v>0</v>
      </c>
      <c r="D372">
        <v>0</v>
      </c>
      <c r="E372">
        <v>1</v>
      </c>
      <c r="F372">
        <v>1.399</v>
      </c>
    </row>
    <row r="373" spans="1:6" x14ac:dyDescent="0.35">
      <c r="A373">
        <v>42</v>
      </c>
      <c r="B373">
        <v>3</v>
      </c>
      <c r="C373">
        <v>1</v>
      </c>
      <c r="D373">
        <v>0</v>
      </c>
      <c r="E373">
        <v>1</v>
      </c>
      <c r="F373">
        <v>1.9989999999999999</v>
      </c>
    </row>
    <row r="374" spans="1:6" x14ac:dyDescent="0.35">
      <c r="A374">
        <v>42</v>
      </c>
      <c r="B374">
        <v>4</v>
      </c>
      <c r="C374">
        <v>1</v>
      </c>
      <c r="D374">
        <v>0</v>
      </c>
      <c r="E374">
        <v>0</v>
      </c>
      <c r="F374">
        <v>1.6989999999999998</v>
      </c>
    </row>
    <row r="375" spans="1:6" x14ac:dyDescent="0.35">
      <c r="A375">
        <v>42</v>
      </c>
      <c r="B375">
        <v>5</v>
      </c>
      <c r="C375">
        <v>0</v>
      </c>
      <c r="D375">
        <v>0</v>
      </c>
      <c r="E375">
        <v>0</v>
      </c>
      <c r="F375">
        <v>1.9989999999999999</v>
      </c>
    </row>
    <row r="376" spans="1:6" x14ac:dyDescent="0.35">
      <c r="A376">
        <v>42</v>
      </c>
      <c r="B376">
        <v>6</v>
      </c>
      <c r="C376">
        <v>1</v>
      </c>
      <c r="D376">
        <v>1</v>
      </c>
      <c r="E376">
        <v>0</v>
      </c>
      <c r="F376">
        <v>1.399</v>
      </c>
    </row>
    <row r="377" spans="1:6" x14ac:dyDescent="0.35">
      <c r="A377">
        <v>42</v>
      </c>
      <c r="B377">
        <v>7</v>
      </c>
      <c r="C377">
        <v>0</v>
      </c>
      <c r="D377">
        <v>0</v>
      </c>
      <c r="E377">
        <v>0</v>
      </c>
      <c r="F377">
        <v>1.399</v>
      </c>
    </row>
    <row r="378" spans="1:6" x14ac:dyDescent="0.35">
      <c r="A378">
        <v>42</v>
      </c>
      <c r="B378">
        <v>8</v>
      </c>
      <c r="C378">
        <v>0</v>
      </c>
      <c r="D378">
        <v>1</v>
      </c>
      <c r="E378">
        <v>0</v>
      </c>
      <c r="F378">
        <v>1.6989999999999998</v>
      </c>
    </row>
    <row r="379" spans="1:6" x14ac:dyDescent="0.35">
      <c r="A379">
        <v>42</v>
      </c>
      <c r="B379">
        <v>9</v>
      </c>
      <c r="C379">
        <v>0</v>
      </c>
      <c r="D379">
        <v>0</v>
      </c>
      <c r="E379">
        <v>1</v>
      </c>
      <c r="F379">
        <v>1.6989999999999998</v>
      </c>
    </row>
    <row r="380" spans="1:6" x14ac:dyDescent="0.35">
      <c r="A380">
        <v>43</v>
      </c>
      <c r="B380">
        <v>1</v>
      </c>
      <c r="C380">
        <v>1</v>
      </c>
      <c r="D380">
        <v>1</v>
      </c>
      <c r="E380">
        <v>0</v>
      </c>
      <c r="F380">
        <v>1.9989999999999999</v>
      </c>
    </row>
    <row r="381" spans="1:6" x14ac:dyDescent="0.35">
      <c r="A381">
        <v>43</v>
      </c>
      <c r="B381">
        <v>2</v>
      </c>
      <c r="C381">
        <v>1</v>
      </c>
      <c r="D381">
        <v>0</v>
      </c>
      <c r="E381">
        <v>1</v>
      </c>
      <c r="F381">
        <v>1.399</v>
      </c>
    </row>
    <row r="382" spans="1:6" x14ac:dyDescent="0.35">
      <c r="A382">
        <v>43</v>
      </c>
      <c r="B382">
        <v>3</v>
      </c>
      <c r="C382">
        <v>1</v>
      </c>
      <c r="D382">
        <v>0</v>
      </c>
      <c r="E382">
        <v>1</v>
      </c>
      <c r="F382">
        <v>1.9989999999999999</v>
      </c>
    </row>
    <row r="383" spans="1:6" x14ac:dyDescent="0.35">
      <c r="A383">
        <v>43</v>
      </c>
      <c r="B383">
        <v>4</v>
      </c>
      <c r="C383">
        <v>1</v>
      </c>
      <c r="D383">
        <v>0</v>
      </c>
      <c r="E383">
        <v>0</v>
      </c>
      <c r="F383">
        <v>1.6989999999999998</v>
      </c>
    </row>
    <row r="384" spans="1:6" x14ac:dyDescent="0.35">
      <c r="A384">
        <v>43</v>
      </c>
      <c r="B384">
        <v>5</v>
      </c>
      <c r="C384">
        <v>1</v>
      </c>
      <c r="D384">
        <v>0</v>
      </c>
      <c r="E384">
        <v>0</v>
      </c>
      <c r="F384">
        <v>1.9989999999999999</v>
      </c>
    </row>
    <row r="385" spans="1:6" x14ac:dyDescent="0.35">
      <c r="A385">
        <v>43</v>
      </c>
      <c r="B385">
        <v>6</v>
      </c>
      <c r="C385">
        <v>1</v>
      </c>
      <c r="D385">
        <v>1</v>
      </c>
      <c r="E385">
        <v>0</v>
      </c>
      <c r="F385">
        <v>1.399</v>
      </c>
    </row>
    <row r="386" spans="1:6" x14ac:dyDescent="0.35">
      <c r="A386">
        <v>43</v>
      </c>
      <c r="B386">
        <v>7</v>
      </c>
      <c r="C386">
        <v>1</v>
      </c>
      <c r="D386">
        <v>0</v>
      </c>
      <c r="E386">
        <v>0</v>
      </c>
      <c r="F386">
        <v>1.399</v>
      </c>
    </row>
    <row r="387" spans="1:6" x14ac:dyDescent="0.35">
      <c r="A387">
        <v>43</v>
      </c>
      <c r="B387">
        <v>8</v>
      </c>
      <c r="C387">
        <v>1</v>
      </c>
      <c r="D387">
        <v>1</v>
      </c>
      <c r="E387">
        <v>0</v>
      </c>
      <c r="F387">
        <v>1.6989999999999998</v>
      </c>
    </row>
    <row r="388" spans="1:6" x14ac:dyDescent="0.35">
      <c r="A388">
        <v>43</v>
      </c>
      <c r="B388">
        <v>9</v>
      </c>
      <c r="C388">
        <v>1</v>
      </c>
      <c r="D388">
        <v>0</v>
      </c>
      <c r="E388">
        <v>1</v>
      </c>
      <c r="F388">
        <v>1.6989999999999998</v>
      </c>
    </row>
    <row r="389" spans="1:6" x14ac:dyDescent="0.35">
      <c r="A389">
        <v>44</v>
      </c>
      <c r="B389">
        <v>1</v>
      </c>
      <c r="C389">
        <v>0</v>
      </c>
      <c r="D389">
        <v>1</v>
      </c>
      <c r="E389">
        <v>0</v>
      </c>
      <c r="F389">
        <v>1.9989999999999999</v>
      </c>
    </row>
    <row r="390" spans="1:6" x14ac:dyDescent="0.35">
      <c r="A390">
        <v>44</v>
      </c>
      <c r="B390">
        <v>2</v>
      </c>
      <c r="C390">
        <v>0</v>
      </c>
      <c r="D390">
        <v>0</v>
      </c>
      <c r="E390">
        <v>1</v>
      </c>
      <c r="F390">
        <v>1.399</v>
      </c>
    </row>
    <row r="391" spans="1:6" x14ac:dyDescent="0.35">
      <c r="A391">
        <v>44</v>
      </c>
      <c r="B391">
        <v>3</v>
      </c>
      <c r="C391">
        <v>1</v>
      </c>
      <c r="D391">
        <v>0</v>
      </c>
      <c r="E391">
        <v>1</v>
      </c>
      <c r="F391">
        <v>1.9989999999999999</v>
      </c>
    </row>
    <row r="392" spans="1:6" x14ac:dyDescent="0.35">
      <c r="A392">
        <v>44</v>
      </c>
      <c r="B392">
        <v>4</v>
      </c>
      <c r="C392">
        <v>1</v>
      </c>
      <c r="D392">
        <v>0</v>
      </c>
      <c r="E392">
        <v>0</v>
      </c>
      <c r="F392">
        <v>1.6989999999999998</v>
      </c>
    </row>
    <row r="393" spans="1:6" x14ac:dyDescent="0.35">
      <c r="A393">
        <v>44</v>
      </c>
      <c r="B393">
        <v>5</v>
      </c>
      <c r="C393">
        <v>0</v>
      </c>
      <c r="D393">
        <v>0</v>
      </c>
      <c r="E393">
        <v>0</v>
      </c>
      <c r="F393">
        <v>1.9989999999999999</v>
      </c>
    </row>
    <row r="394" spans="1:6" x14ac:dyDescent="0.35">
      <c r="A394">
        <v>44</v>
      </c>
      <c r="B394">
        <v>6</v>
      </c>
      <c r="C394">
        <v>1</v>
      </c>
      <c r="D394">
        <v>1</v>
      </c>
      <c r="E394">
        <v>0</v>
      </c>
      <c r="F394">
        <v>1.399</v>
      </c>
    </row>
    <row r="395" spans="1:6" x14ac:dyDescent="0.35">
      <c r="A395">
        <v>44</v>
      </c>
      <c r="B395">
        <v>7</v>
      </c>
      <c r="C395">
        <v>0</v>
      </c>
      <c r="D395">
        <v>0</v>
      </c>
      <c r="E395">
        <v>0</v>
      </c>
      <c r="F395">
        <v>1.399</v>
      </c>
    </row>
    <row r="396" spans="1:6" x14ac:dyDescent="0.35">
      <c r="A396">
        <v>44</v>
      </c>
      <c r="B396">
        <v>8</v>
      </c>
      <c r="C396">
        <v>0</v>
      </c>
      <c r="D396">
        <v>1</v>
      </c>
      <c r="E396">
        <v>0</v>
      </c>
      <c r="F396">
        <v>1.6989999999999998</v>
      </c>
    </row>
    <row r="397" spans="1:6" x14ac:dyDescent="0.35">
      <c r="A397">
        <v>44</v>
      </c>
      <c r="B397">
        <v>9</v>
      </c>
      <c r="C397">
        <v>0</v>
      </c>
      <c r="D397">
        <v>0</v>
      </c>
      <c r="E397">
        <v>1</v>
      </c>
      <c r="F397">
        <v>1.6989999999999998</v>
      </c>
    </row>
    <row r="398" spans="1:6" x14ac:dyDescent="0.35">
      <c r="A398">
        <v>45</v>
      </c>
      <c r="B398">
        <v>1</v>
      </c>
      <c r="C398">
        <v>0</v>
      </c>
      <c r="D398">
        <v>1</v>
      </c>
      <c r="E398">
        <v>0</v>
      </c>
      <c r="F398">
        <v>1.9989999999999999</v>
      </c>
    </row>
    <row r="399" spans="1:6" x14ac:dyDescent="0.35">
      <c r="A399">
        <v>45</v>
      </c>
      <c r="B399">
        <v>2</v>
      </c>
      <c r="C399">
        <v>0</v>
      </c>
      <c r="D399">
        <v>0</v>
      </c>
      <c r="E399">
        <v>1</v>
      </c>
      <c r="F399">
        <v>1.399</v>
      </c>
    </row>
    <row r="400" spans="1:6" x14ac:dyDescent="0.35">
      <c r="A400">
        <v>45</v>
      </c>
      <c r="B400">
        <v>3</v>
      </c>
      <c r="C400">
        <v>0</v>
      </c>
      <c r="D400">
        <v>0</v>
      </c>
      <c r="E400">
        <v>1</v>
      </c>
      <c r="F400">
        <v>1.9989999999999999</v>
      </c>
    </row>
    <row r="401" spans="1:6" x14ac:dyDescent="0.35">
      <c r="A401">
        <v>45</v>
      </c>
      <c r="B401">
        <v>4</v>
      </c>
      <c r="C401">
        <v>1</v>
      </c>
      <c r="D401">
        <v>0</v>
      </c>
      <c r="E401">
        <v>0</v>
      </c>
      <c r="F401">
        <v>1.6989999999999998</v>
      </c>
    </row>
    <row r="402" spans="1:6" x14ac:dyDescent="0.35">
      <c r="A402">
        <v>45</v>
      </c>
      <c r="B402">
        <v>5</v>
      </c>
      <c r="C402">
        <v>0</v>
      </c>
      <c r="D402">
        <v>0</v>
      </c>
      <c r="E402">
        <v>0</v>
      </c>
      <c r="F402">
        <v>1.9989999999999999</v>
      </c>
    </row>
    <row r="403" spans="1:6" x14ac:dyDescent="0.35">
      <c r="A403">
        <v>45</v>
      </c>
      <c r="B403">
        <v>6</v>
      </c>
      <c r="C403">
        <v>0</v>
      </c>
      <c r="D403">
        <v>1</v>
      </c>
      <c r="E403">
        <v>0</v>
      </c>
      <c r="F403">
        <v>1.399</v>
      </c>
    </row>
    <row r="404" spans="1:6" x14ac:dyDescent="0.35">
      <c r="A404">
        <v>45</v>
      </c>
      <c r="B404">
        <v>7</v>
      </c>
      <c r="C404">
        <v>0</v>
      </c>
      <c r="D404">
        <v>0</v>
      </c>
      <c r="E404">
        <v>0</v>
      </c>
      <c r="F404">
        <v>1.399</v>
      </c>
    </row>
    <row r="405" spans="1:6" x14ac:dyDescent="0.35">
      <c r="A405">
        <v>45</v>
      </c>
      <c r="B405">
        <v>8</v>
      </c>
      <c r="C405">
        <v>0</v>
      </c>
      <c r="D405">
        <v>1</v>
      </c>
      <c r="E405">
        <v>0</v>
      </c>
      <c r="F405">
        <v>1.6989999999999998</v>
      </c>
    </row>
    <row r="406" spans="1:6" x14ac:dyDescent="0.35">
      <c r="A406">
        <v>45</v>
      </c>
      <c r="B406">
        <v>9</v>
      </c>
      <c r="C406">
        <v>0</v>
      </c>
      <c r="D406">
        <v>0</v>
      </c>
      <c r="E406">
        <v>1</v>
      </c>
      <c r="F406">
        <v>1.6989999999999998</v>
      </c>
    </row>
    <row r="407" spans="1:6" x14ac:dyDescent="0.35">
      <c r="A407">
        <v>46</v>
      </c>
      <c r="B407">
        <v>1</v>
      </c>
      <c r="C407">
        <v>0</v>
      </c>
      <c r="D407">
        <v>1</v>
      </c>
      <c r="E407">
        <v>0</v>
      </c>
      <c r="F407">
        <v>1.9989999999999999</v>
      </c>
    </row>
    <row r="408" spans="1:6" x14ac:dyDescent="0.35">
      <c r="A408">
        <v>46</v>
      </c>
      <c r="B408">
        <v>2</v>
      </c>
      <c r="C408">
        <v>0</v>
      </c>
      <c r="D408">
        <v>0</v>
      </c>
      <c r="E408">
        <v>1</v>
      </c>
      <c r="F408">
        <v>1.399</v>
      </c>
    </row>
    <row r="409" spans="1:6" x14ac:dyDescent="0.35">
      <c r="A409">
        <v>46</v>
      </c>
      <c r="B409">
        <v>3</v>
      </c>
      <c r="C409">
        <v>1</v>
      </c>
      <c r="D409">
        <v>0</v>
      </c>
      <c r="E409">
        <v>1</v>
      </c>
      <c r="F409">
        <v>1.9989999999999999</v>
      </c>
    </row>
    <row r="410" spans="1:6" x14ac:dyDescent="0.35">
      <c r="A410">
        <v>46</v>
      </c>
      <c r="B410">
        <v>4</v>
      </c>
      <c r="C410">
        <v>1</v>
      </c>
      <c r="D410">
        <v>0</v>
      </c>
      <c r="E410">
        <v>0</v>
      </c>
      <c r="F410">
        <v>1.6989999999999998</v>
      </c>
    </row>
    <row r="411" spans="1:6" x14ac:dyDescent="0.35">
      <c r="A411">
        <v>46</v>
      </c>
      <c r="B411">
        <v>5</v>
      </c>
      <c r="C411">
        <v>0</v>
      </c>
      <c r="D411">
        <v>0</v>
      </c>
      <c r="E411">
        <v>0</v>
      </c>
      <c r="F411">
        <v>1.9989999999999999</v>
      </c>
    </row>
    <row r="412" spans="1:6" x14ac:dyDescent="0.35">
      <c r="A412">
        <v>46</v>
      </c>
      <c r="B412">
        <v>6</v>
      </c>
      <c r="C412">
        <v>0</v>
      </c>
      <c r="D412">
        <v>1</v>
      </c>
      <c r="E412">
        <v>0</v>
      </c>
      <c r="F412">
        <v>1.399</v>
      </c>
    </row>
    <row r="413" spans="1:6" x14ac:dyDescent="0.35">
      <c r="A413">
        <v>46</v>
      </c>
      <c r="B413">
        <v>7</v>
      </c>
      <c r="C413">
        <v>0</v>
      </c>
      <c r="D413">
        <v>0</v>
      </c>
      <c r="E413">
        <v>0</v>
      </c>
      <c r="F413">
        <v>1.399</v>
      </c>
    </row>
    <row r="414" spans="1:6" x14ac:dyDescent="0.35">
      <c r="A414">
        <v>46</v>
      </c>
      <c r="B414">
        <v>8</v>
      </c>
      <c r="C414">
        <v>0</v>
      </c>
      <c r="D414">
        <v>1</v>
      </c>
      <c r="E414">
        <v>0</v>
      </c>
      <c r="F414">
        <v>1.6989999999999998</v>
      </c>
    </row>
    <row r="415" spans="1:6" x14ac:dyDescent="0.35">
      <c r="A415">
        <v>46</v>
      </c>
      <c r="B415">
        <v>9</v>
      </c>
      <c r="C415">
        <v>0</v>
      </c>
      <c r="D415">
        <v>0</v>
      </c>
      <c r="E415">
        <v>1</v>
      </c>
      <c r="F415">
        <v>1.6989999999999998</v>
      </c>
    </row>
    <row r="416" spans="1:6" x14ac:dyDescent="0.35">
      <c r="A416">
        <v>47</v>
      </c>
      <c r="B416">
        <v>1</v>
      </c>
      <c r="C416">
        <v>0</v>
      </c>
      <c r="D416">
        <v>1</v>
      </c>
      <c r="E416">
        <v>0</v>
      </c>
      <c r="F416">
        <v>1.9989999999999999</v>
      </c>
    </row>
    <row r="417" spans="1:6" x14ac:dyDescent="0.35">
      <c r="A417">
        <v>47</v>
      </c>
      <c r="B417">
        <v>2</v>
      </c>
      <c r="C417">
        <v>0</v>
      </c>
      <c r="D417">
        <v>0</v>
      </c>
      <c r="E417">
        <v>1</v>
      </c>
      <c r="F417">
        <v>1.399</v>
      </c>
    </row>
    <row r="418" spans="1:6" x14ac:dyDescent="0.35">
      <c r="A418">
        <v>47</v>
      </c>
      <c r="B418">
        <v>3</v>
      </c>
      <c r="C418">
        <v>0</v>
      </c>
      <c r="D418">
        <v>0</v>
      </c>
      <c r="E418">
        <v>1</v>
      </c>
      <c r="F418">
        <v>1.9989999999999999</v>
      </c>
    </row>
    <row r="419" spans="1:6" x14ac:dyDescent="0.35">
      <c r="A419">
        <v>47</v>
      </c>
      <c r="B419">
        <v>4</v>
      </c>
      <c r="C419">
        <v>1</v>
      </c>
      <c r="D419">
        <v>0</v>
      </c>
      <c r="E419">
        <v>0</v>
      </c>
      <c r="F419">
        <v>1.6989999999999998</v>
      </c>
    </row>
    <row r="420" spans="1:6" x14ac:dyDescent="0.35">
      <c r="A420">
        <v>47</v>
      </c>
      <c r="B420">
        <v>5</v>
      </c>
      <c r="C420">
        <v>0</v>
      </c>
      <c r="D420">
        <v>0</v>
      </c>
      <c r="E420">
        <v>0</v>
      </c>
      <c r="F420">
        <v>1.9989999999999999</v>
      </c>
    </row>
    <row r="421" spans="1:6" x14ac:dyDescent="0.35">
      <c r="A421">
        <v>47</v>
      </c>
      <c r="B421">
        <v>6</v>
      </c>
      <c r="C421">
        <v>0</v>
      </c>
      <c r="D421">
        <v>1</v>
      </c>
      <c r="E421">
        <v>0</v>
      </c>
      <c r="F421">
        <v>1.399</v>
      </c>
    </row>
    <row r="422" spans="1:6" x14ac:dyDescent="0.35">
      <c r="A422">
        <v>47</v>
      </c>
      <c r="B422">
        <v>7</v>
      </c>
      <c r="C422">
        <v>1</v>
      </c>
      <c r="D422">
        <v>0</v>
      </c>
      <c r="E422">
        <v>0</v>
      </c>
      <c r="F422">
        <v>1.399</v>
      </c>
    </row>
    <row r="423" spans="1:6" x14ac:dyDescent="0.35">
      <c r="A423">
        <v>47</v>
      </c>
      <c r="B423">
        <v>8</v>
      </c>
      <c r="C423">
        <v>0</v>
      </c>
      <c r="D423">
        <v>1</v>
      </c>
      <c r="E423">
        <v>0</v>
      </c>
      <c r="F423">
        <v>1.6989999999999998</v>
      </c>
    </row>
    <row r="424" spans="1:6" x14ac:dyDescent="0.35">
      <c r="A424">
        <v>47</v>
      </c>
      <c r="B424">
        <v>9</v>
      </c>
      <c r="C424">
        <v>0</v>
      </c>
      <c r="D424">
        <v>0</v>
      </c>
      <c r="E424">
        <v>1</v>
      </c>
      <c r="F424">
        <v>1.6989999999999998</v>
      </c>
    </row>
    <row r="425" spans="1:6" x14ac:dyDescent="0.35">
      <c r="A425">
        <v>48</v>
      </c>
      <c r="B425">
        <v>1</v>
      </c>
      <c r="C425">
        <v>0</v>
      </c>
      <c r="D425">
        <v>1</v>
      </c>
      <c r="E425">
        <v>0</v>
      </c>
      <c r="F425">
        <v>1.9989999999999999</v>
      </c>
    </row>
    <row r="426" spans="1:6" x14ac:dyDescent="0.35">
      <c r="A426">
        <v>48</v>
      </c>
      <c r="B426">
        <v>2</v>
      </c>
      <c r="C426">
        <v>0</v>
      </c>
      <c r="D426">
        <v>0</v>
      </c>
      <c r="E426">
        <v>1</v>
      </c>
      <c r="F426">
        <v>1.399</v>
      </c>
    </row>
    <row r="427" spans="1:6" x14ac:dyDescent="0.35">
      <c r="A427">
        <v>48</v>
      </c>
      <c r="B427">
        <v>3</v>
      </c>
      <c r="C427">
        <v>0</v>
      </c>
      <c r="D427">
        <v>0</v>
      </c>
      <c r="E427">
        <v>1</v>
      </c>
      <c r="F427">
        <v>1.9989999999999999</v>
      </c>
    </row>
    <row r="428" spans="1:6" x14ac:dyDescent="0.35">
      <c r="A428">
        <v>48</v>
      </c>
      <c r="B428">
        <v>4</v>
      </c>
      <c r="C428">
        <v>0</v>
      </c>
      <c r="D428">
        <v>0</v>
      </c>
      <c r="E428">
        <v>0</v>
      </c>
      <c r="F428">
        <v>1.6989999999999998</v>
      </c>
    </row>
    <row r="429" spans="1:6" x14ac:dyDescent="0.35">
      <c r="A429">
        <v>48</v>
      </c>
      <c r="B429">
        <v>5</v>
      </c>
      <c r="C429">
        <v>0</v>
      </c>
      <c r="D429">
        <v>0</v>
      </c>
      <c r="E429">
        <v>0</v>
      </c>
      <c r="F429">
        <v>1.9989999999999999</v>
      </c>
    </row>
    <row r="430" spans="1:6" x14ac:dyDescent="0.35">
      <c r="A430">
        <v>48</v>
      </c>
      <c r="B430">
        <v>6</v>
      </c>
      <c r="C430">
        <v>1</v>
      </c>
      <c r="D430">
        <v>1</v>
      </c>
      <c r="E430">
        <v>0</v>
      </c>
      <c r="F430">
        <v>1.399</v>
      </c>
    </row>
    <row r="431" spans="1:6" x14ac:dyDescent="0.35">
      <c r="A431">
        <v>48</v>
      </c>
      <c r="B431">
        <v>7</v>
      </c>
      <c r="C431">
        <v>0</v>
      </c>
      <c r="D431">
        <v>0</v>
      </c>
      <c r="E431">
        <v>0</v>
      </c>
      <c r="F431">
        <v>1.399</v>
      </c>
    </row>
    <row r="432" spans="1:6" x14ac:dyDescent="0.35">
      <c r="A432">
        <v>48</v>
      </c>
      <c r="B432">
        <v>8</v>
      </c>
      <c r="C432">
        <v>0</v>
      </c>
      <c r="D432">
        <v>1</v>
      </c>
      <c r="E432">
        <v>0</v>
      </c>
      <c r="F432">
        <v>1.6989999999999998</v>
      </c>
    </row>
    <row r="433" spans="1:6" x14ac:dyDescent="0.35">
      <c r="A433">
        <v>48</v>
      </c>
      <c r="B433">
        <v>9</v>
      </c>
      <c r="C433">
        <v>0</v>
      </c>
      <c r="D433">
        <v>0</v>
      </c>
      <c r="E433">
        <v>1</v>
      </c>
      <c r="F433">
        <v>1.6989999999999998</v>
      </c>
    </row>
    <row r="434" spans="1:6" x14ac:dyDescent="0.35">
      <c r="A434">
        <v>49</v>
      </c>
      <c r="B434">
        <v>1</v>
      </c>
      <c r="C434">
        <v>0</v>
      </c>
      <c r="D434">
        <v>1</v>
      </c>
      <c r="E434">
        <v>0</v>
      </c>
      <c r="F434">
        <v>1.9989999999999999</v>
      </c>
    </row>
    <row r="435" spans="1:6" x14ac:dyDescent="0.35">
      <c r="A435">
        <v>49</v>
      </c>
      <c r="B435">
        <v>2</v>
      </c>
      <c r="C435">
        <v>0</v>
      </c>
      <c r="D435">
        <v>0</v>
      </c>
      <c r="E435">
        <v>1</v>
      </c>
      <c r="F435">
        <v>1.399</v>
      </c>
    </row>
    <row r="436" spans="1:6" x14ac:dyDescent="0.35">
      <c r="A436">
        <v>49</v>
      </c>
      <c r="B436">
        <v>3</v>
      </c>
      <c r="C436">
        <v>0</v>
      </c>
      <c r="D436">
        <v>0</v>
      </c>
      <c r="E436">
        <v>1</v>
      </c>
      <c r="F436">
        <v>1.9989999999999999</v>
      </c>
    </row>
    <row r="437" spans="1:6" x14ac:dyDescent="0.35">
      <c r="A437">
        <v>49</v>
      </c>
      <c r="B437">
        <v>4</v>
      </c>
      <c r="C437">
        <v>1</v>
      </c>
      <c r="D437">
        <v>0</v>
      </c>
      <c r="E437">
        <v>0</v>
      </c>
      <c r="F437">
        <v>1.6989999999999998</v>
      </c>
    </row>
    <row r="438" spans="1:6" x14ac:dyDescent="0.35">
      <c r="A438">
        <v>49</v>
      </c>
      <c r="B438">
        <v>5</v>
      </c>
      <c r="C438">
        <v>0</v>
      </c>
      <c r="D438">
        <v>0</v>
      </c>
      <c r="E438">
        <v>0</v>
      </c>
      <c r="F438">
        <v>1.9989999999999999</v>
      </c>
    </row>
    <row r="439" spans="1:6" x14ac:dyDescent="0.35">
      <c r="A439">
        <v>49</v>
      </c>
      <c r="B439">
        <v>6</v>
      </c>
      <c r="C439">
        <v>1</v>
      </c>
      <c r="D439">
        <v>1</v>
      </c>
      <c r="E439">
        <v>0</v>
      </c>
      <c r="F439">
        <v>1.399</v>
      </c>
    </row>
    <row r="440" spans="1:6" x14ac:dyDescent="0.35">
      <c r="A440">
        <v>49</v>
      </c>
      <c r="B440">
        <v>7</v>
      </c>
      <c r="C440">
        <v>1</v>
      </c>
      <c r="D440">
        <v>0</v>
      </c>
      <c r="E440">
        <v>0</v>
      </c>
      <c r="F440">
        <v>1.399</v>
      </c>
    </row>
    <row r="441" spans="1:6" x14ac:dyDescent="0.35">
      <c r="A441">
        <v>49</v>
      </c>
      <c r="B441">
        <v>8</v>
      </c>
      <c r="C441">
        <v>0</v>
      </c>
      <c r="D441">
        <v>1</v>
      </c>
      <c r="E441">
        <v>0</v>
      </c>
      <c r="F441">
        <v>1.6989999999999998</v>
      </c>
    </row>
    <row r="442" spans="1:6" x14ac:dyDescent="0.35">
      <c r="A442">
        <v>49</v>
      </c>
      <c r="B442">
        <v>9</v>
      </c>
      <c r="C442">
        <v>0</v>
      </c>
      <c r="D442">
        <v>0</v>
      </c>
      <c r="E442">
        <v>1</v>
      </c>
      <c r="F442">
        <v>1.6989999999999998</v>
      </c>
    </row>
    <row r="443" spans="1:6" x14ac:dyDescent="0.35">
      <c r="A443">
        <v>50</v>
      </c>
      <c r="B443">
        <v>1</v>
      </c>
      <c r="C443">
        <v>1</v>
      </c>
      <c r="D443">
        <v>1</v>
      </c>
      <c r="E443">
        <v>0</v>
      </c>
      <c r="F443">
        <v>1.9989999999999999</v>
      </c>
    </row>
    <row r="444" spans="1:6" x14ac:dyDescent="0.35">
      <c r="A444">
        <v>50</v>
      </c>
      <c r="B444">
        <v>2</v>
      </c>
      <c r="C444">
        <v>0</v>
      </c>
      <c r="D444">
        <v>0</v>
      </c>
      <c r="E444">
        <v>1</v>
      </c>
      <c r="F444">
        <v>1.399</v>
      </c>
    </row>
    <row r="445" spans="1:6" x14ac:dyDescent="0.35">
      <c r="A445">
        <v>50</v>
      </c>
      <c r="B445">
        <v>3</v>
      </c>
      <c r="C445">
        <v>0</v>
      </c>
      <c r="D445">
        <v>0</v>
      </c>
      <c r="E445">
        <v>1</v>
      </c>
      <c r="F445">
        <v>1.9989999999999999</v>
      </c>
    </row>
    <row r="446" spans="1:6" x14ac:dyDescent="0.35">
      <c r="A446">
        <v>50</v>
      </c>
      <c r="B446">
        <v>4</v>
      </c>
      <c r="C446">
        <v>1</v>
      </c>
      <c r="D446">
        <v>0</v>
      </c>
      <c r="E446">
        <v>0</v>
      </c>
      <c r="F446">
        <v>1.6989999999999998</v>
      </c>
    </row>
    <row r="447" spans="1:6" x14ac:dyDescent="0.35">
      <c r="A447">
        <v>50</v>
      </c>
      <c r="B447">
        <v>5</v>
      </c>
      <c r="C447">
        <v>0</v>
      </c>
      <c r="D447">
        <v>0</v>
      </c>
      <c r="E447">
        <v>0</v>
      </c>
      <c r="F447">
        <v>1.9989999999999999</v>
      </c>
    </row>
    <row r="448" spans="1:6" x14ac:dyDescent="0.35">
      <c r="A448">
        <v>50</v>
      </c>
      <c r="B448">
        <v>6</v>
      </c>
      <c r="C448">
        <v>1</v>
      </c>
      <c r="D448">
        <v>1</v>
      </c>
      <c r="E448">
        <v>0</v>
      </c>
      <c r="F448">
        <v>1.399</v>
      </c>
    </row>
    <row r="449" spans="1:6" x14ac:dyDescent="0.35">
      <c r="A449">
        <v>50</v>
      </c>
      <c r="B449">
        <v>7</v>
      </c>
      <c r="C449">
        <v>1</v>
      </c>
      <c r="D449">
        <v>0</v>
      </c>
      <c r="E449">
        <v>0</v>
      </c>
      <c r="F449">
        <v>1.399</v>
      </c>
    </row>
    <row r="450" spans="1:6" x14ac:dyDescent="0.35">
      <c r="A450">
        <v>50</v>
      </c>
      <c r="B450">
        <v>8</v>
      </c>
      <c r="C450">
        <v>0</v>
      </c>
      <c r="D450">
        <v>1</v>
      </c>
      <c r="E450">
        <v>0</v>
      </c>
      <c r="F450">
        <v>1.6989999999999998</v>
      </c>
    </row>
    <row r="451" spans="1:6" x14ac:dyDescent="0.35">
      <c r="A451">
        <v>50</v>
      </c>
      <c r="B451">
        <v>9</v>
      </c>
      <c r="C451">
        <v>0</v>
      </c>
      <c r="D451">
        <v>0</v>
      </c>
      <c r="E451">
        <v>1</v>
      </c>
      <c r="F451">
        <v>1.6989999999999998</v>
      </c>
    </row>
    <row r="452" spans="1:6" x14ac:dyDescent="0.35">
      <c r="A452">
        <v>51</v>
      </c>
      <c r="B452">
        <v>1</v>
      </c>
      <c r="C452">
        <v>0</v>
      </c>
      <c r="D452">
        <v>1</v>
      </c>
      <c r="E452">
        <v>0</v>
      </c>
      <c r="F452">
        <v>1.9989999999999999</v>
      </c>
    </row>
    <row r="453" spans="1:6" x14ac:dyDescent="0.35">
      <c r="A453">
        <v>51</v>
      </c>
      <c r="B453">
        <v>2</v>
      </c>
      <c r="C453">
        <v>0</v>
      </c>
      <c r="D453">
        <v>0</v>
      </c>
      <c r="E453">
        <v>1</v>
      </c>
      <c r="F453">
        <v>1.399</v>
      </c>
    </row>
    <row r="454" spans="1:6" x14ac:dyDescent="0.35">
      <c r="A454">
        <v>51</v>
      </c>
      <c r="B454">
        <v>3</v>
      </c>
      <c r="C454">
        <v>0</v>
      </c>
      <c r="D454">
        <v>0</v>
      </c>
      <c r="E454">
        <v>1</v>
      </c>
      <c r="F454">
        <v>1.9989999999999999</v>
      </c>
    </row>
    <row r="455" spans="1:6" x14ac:dyDescent="0.35">
      <c r="A455">
        <v>51</v>
      </c>
      <c r="B455">
        <v>4</v>
      </c>
      <c r="C455">
        <v>1</v>
      </c>
      <c r="D455">
        <v>0</v>
      </c>
      <c r="E455">
        <v>0</v>
      </c>
      <c r="F455">
        <v>1.6989999999999998</v>
      </c>
    </row>
    <row r="456" spans="1:6" x14ac:dyDescent="0.35">
      <c r="A456">
        <v>51</v>
      </c>
      <c r="B456">
        <v>5</v>
      </c>
      <c r="C456">
        <v>0</v>
      </c>
      <c r="D456">
        <v>0</v>
      </c>
      <c r="E456">
        <v>0</v>
      </c>
      <c r="F456">
        <v>1.9989999999999999</v>
      </c>
    </row>
    <row r="457" spans="1:6" x14ac:dyDescent="0.35">
      <c r="A457">
        <v>51</v>
      </c>
      <c r="B457">
        <v>6</v>
      </c>
      <c r="C457">
        <v>1</v>
      </c>
      <c r="D457">
        <v>1</v>
      </c>
      <c r="E457">
        <v>0</v>
      </c>
      <c r="F457">
        <v>1.399</v>
      </c>
    </row>
    <row r="458" spans="1:6" x14ac:dyDescent="0.35">
      <c r="A458">
        <v>51</v>
      </c>
      <c r="B458">
        <v>7</v>
      </c>
      <c r="C458">
        <v>0</v>
      </c>
      <c r="D458">
        <v>0</v>
      </c>
      <c r="E458">
        <v>0</v>
      </c>
      <c r="F458">
        <v>1.399</v>
      </c>
    </row>
    <row r="459" spans="1:6" x14ac:dyDescent="0.35">
      <c r="A459">
        <v>51</v>
      </c>
      <c r="B459">
        <v>8</v>
      </c>
      <c r="C459">
        <v>0</v>
      </c>
      <c r="D459">
        <v>1</v>
      </c>
      <c r="E459">
        <v>0</v>
      </c>
      <c r="F459">
        <v>1.6989999999999998</v>
      </c>
    </row>
    <row r="460" spans="1:6" x14ac:dyDescent="0.35">
      <c r="A460">
        <v>51</v>
      </c>
      <c r="B460">
        <v>9</v>
      </c>
      <c r="C460">
        <v>0</v>
      </c>
      <c r="D460">
        <v>0</v>
      </c>
      <c r="E460">
        <v>1</v>
      </c>
      <c r="F460">
        <v>1.6989999999999998</v>
      </c>
    </row>
    <row r="461" spans="1:6" x14ac:dyDescent="0.35">
      <c r="A461">
        <v>52</v>
      </c>
      <c r="B461">
        <v>1</v>
      </c>
      <c r="C461">
        <v>0</v>
      </c>
      <c r="D461">
        <v>1</v>
      </c>
      <c r="E461">
        <v>0</v>
      </c>
      <c r="F461">
        <v>1.9989999999999999</v>
      </c>
    </row>
    <row r="462" spans="1:6" x14ac:dyDescent="0.35">
      <c r="A462">
        <v>52</v>
      </c>
      <c r="B462">
        <v>2</v>
      </c>
      <c r="C462">
        <v>0</v>
      </c>
      <c r="D462">
        <v>0</v>
      </c>
      <c r="E462">
        <v>1</v>
      </c>
      <c r="F462">
        <v>1.399</v>
      </c>
    </row>
    <row r="463" spans="1:6" x14ac:dyDescent="0.35">
      <c r="A463">
        <v>52</v>
      </c>
      <c r="B463">
        <v>3</v>
      </c>
      <c r="C463">
        <v>1</v>
      </c>
      <c r="D463">
        <v>0</v>
      </c>
      <c r="E463">
        <v>1</v>
      </c>
      <c r="F463">
        <v>1.9989999999999999</v>
      </c>
    </row>
    <row r="464" spans="1:6" x14ac:dyDescent="0.35">
      <c r="A464">
        <v>52</v>
      </c>
      <c r="B464">
        <v>4</v>
      </c>
      <c r="C464">
        <v>1</v>
      </c>
      <c r="D464">
        <v>0</v>
      </c>
      <c r="E464">
        <v>0</v>
      </c>
      <c r="F464">
        <v>1.6989999999999998</v>
      </c>
    </row>
    <row r="465" spans="1:6" x14ac:dyDescent="0.35">
      <c r="A465">
        <v>52</v>
      </c>
      <c r="B465">
        <v>5</v>
      </c>
      <c r="C465">
        <v>0</v>
      </c>
      <c r="D465">
        <v>0</v>
      </c>
      <c r="E465">
        <v>0</v>
      </c>
      <c r="F465">
        <v>1.9989999999999999</v>
      </c>
    </row>
    <row r="466" spans="1:6" x14ac:dyDescent="0.35">
      <c r="A466">
        <v>52</v>
      </c>
      <c r="B466">
        <v>6</v>
      </c>
      <c r="C466">
        <v>1</v>
      </c>
      <c r="D466">
        <v>1</v>
      </c>
      <c r="E466">
        <v>0</v>
      </c>
      <c r="F466">
        <v>1.399</v>
      </c>
    </row>
    <row r="467" spans="1:6" x14ac:dyDescent="0.35">
      <c r="A467">
        <v>52</v>
      </c>
      <c r="B467">
        <v>7</v>
      </c>
      <c r="C467">
        <v>0</v>
      </c>
      <c r="D467">
        <v>0</v>
      </c>
      <c r="E467">
        <v>0</v>
      </c>
      <c r="F467">
        <v>1.399</v>
      </c>
    </row>
    <row r="468" spans="1:6" x14ac:dyDescent="0.35">
      <c r="A468">
        <v>52</v>
      </c>
      <c r="B468">
        <v>8</v>
      </c>
      <c r="C468">
        <v>0</v>
      </c>
      <c r="D468">
        <v>1</v>
      </c>
      <c r="E468">
        <v>0</v>
      </c>
      <c r="F468">
        <v>1.6989999999999998</v>
      </c>
    </row>
    <row r="469" spans="1:6" x14ac:dyDescent="0.35">
      <c r="A469">
        <v>52</v>
      </c>
      <c r="B469">
        <v>9</v>
      </c>
      <c r="C469">
        <v>0</v>
      </c>
      <c r="D469">
        <v>0</v>
      </c>
      <c r="E469">
        <v>1</v>
      </c>
      <c r="F469">
        <v>1.6989999999999998</v>
      </c>
    </row>
    <row r="470" spans="1:6" x14ac:dyDescent="0.35">
      <c r="A470">
        <v>53</v>
      </c>
      <c r="B470">
        <v>1</v>
      </c>
      <c r="C470">
        <v>0</v>
      </c>
      <c r="D470">
        <v>1</v>
      </c>
      <c r="E470">
        <v>0</v>
      </c>
      <c r="F470">
        <v>1.9989999999999999</v>
      </c>
    </row>
    <row r="471" spans="1:6" x14ac:dyDescent="0.35">
      <c r="A471">
        <v>53</v>
      </c>
      <c r="B471">
        <v>2</v>
      </c>
      <c r="C471">
        <v>0</v>
      </c>
      <c r="D471">
        <v>0</v>
      </c>
      <c r="E471">
        <v>1</v>
      </c>
      <c r="F471">
        <v>1.399</v>
      </c>
    </row>
    <row r="472" spans="1:6" x14ac:dyDescent="0.35">
      <c r="A472">
        <v>53</v>
      </c>
      <c r="B472">
        <v>3</v>
      </c>
      <c r="C472">
        <v>1</v>
      </c>
      <c r="D472">
        <v>0</v>
      </c>
      <c r="E472">
        <v>1</v>
      </c>
      <c r="F472">
        <v>1.9989999999999999</v>
      </c>
    </row>
    <row r="473" spans="1:6" x14ac:dyDescent="0.35">
      <c r="A473">
        <v>53</v>
      </c>
      <c r="B473">
        <v>4</v>
      </c>
      <c r="C473">
        <v>1</v>
      </c>
      <c r="D473">
        <v>0</v>
      </c>
      <c r="E473">
        <v>0</v>
      </c>
      <c r="F473">
        <v>1.6989999999999998</v>
      </c>
    </row>
    <row r="474" spans="1:6" x14ac:dyDescent="0.35">
      <c r="A474">
        <v>53</v>
      </c>
      <c r="B474">
        <v>5</v>
      </c>
      <c r="C474">
        <v>0</v>
      </c>
      <c r="D474">
        <v>0</v>
      </c>
      <c r="E474">
        <v>0</v>
      </c>
      <c r="F474">
        <v>1.9989999999999999</v>
      </c>
    </row>
    <row r="475" spans="1:6" x14ac:dyDescent="0.35">
      <c r="A475">
        <v>53</v>
      </c>
      <c r="B475">
        <v>6</v>
      </c>
      <c r="C475">
        <v>1</v>
      </c>
      <c r="D475">
        <v>1</v>
      </c>
      <c r="E475">
        <v>0</v>
      </c>
      <c r="F475">
        <v>1.399</v>
      </c>
    </row>
    <row r="476" spans="1:6" x14ac:dyDescent="0.35">
      <c r="A476">
        <v>53</v>
      </c>
      <c r="B476">
        <v>7</v>
      </c>
      <c r="C476">
        <v>1</v>
      </c>
      <c r="D476">
        <v>0</v>
      </c>
      <c r="E476">
        <v>0</v>
      </c>
      <c r="F476">
        <v>1.399</v>
      </c>
    </row>
    <row r="477" spans="1:6" x14ac:dyDescent="0.35">
      <c r="A477">
        <v>53</v>
      </c>
      <c r="B477">
        <v>8</v>
      </c>
      <c r="C477">
        <v>0</v>
      </c>
      <c r="D477">
        <v>1</v>
      </c>
      <c r="E477">
        <v>0</v>
      </c>
      <c r="F477">
        <v>1.6989999999999998</v>
      </c>
    </row>
    <row r="478" spans="1:6" x14ac:dyDescent="0.35">
      <c r="A478">
        <v>53</v>
      </c>
      <c r="B478">
        <v>9</v>
      </c>
      <c r="C478">
        <v>1</v>
      </c>
      <c r="D478">
        <v>0</v>
      </c>
      <c r="E478">
        <v>1</v>
      </c>
      <c r="F478">
        <v>1.6989999999999998</v>
      </c>
    </row>
    <row r="479" spans="1:6" x14ac:dyDescent="0.35">
      <c r="A479">
        <v>54</v>
      </c>
      <c r="B479">
        <v>1</v>
      </c>
      <c r="C479">
        <v>0</v>
      </c>
      <c r="D479">
        <v>1</v>
      </c>
      <c r="E479">
        <v>0</v>
      </c>
      <c r="F479">
        <v>1.9989999999999999</v>
      </c>
    </row>
    <row r="480" spans="1:6" x14ac:dyDescent="0.35">
      <c r="A480">
        <v>54</v>
      </c>
      <c r="B480">
        <v>2</v>
      </c>
      <c r="C480">
        <v>0</v>
      </c>
      <c r="D480">
        <v>0</v>
      </c>
      <c r="E480">
        <v>1</v>
      </c>
      <c r="F480">
        <v>1.399</v>
      </c>
    </row>
    <row r="481" spans="1:6" x14ac:dyDescent="0.35">
      <c r="A481">
        <v>54</v>
      </c>
      <c r="B481">
        <v>3</v>
      </c>
      <c r="C481">
        <v>0</v>
      </c>
      <c r="D481">
        <v>0</v>
      </c>
      <c r="E481">
        <v>1</v>
      </c>
      <c r="F481">
        <v>1.9989999999999999</v>
      </c>
    </row>
    <row r="482" spans="1:6" x14ac:dyDescent="0.35">
      <c r="A482">
        <v>54</v>
      </c>
      <c r="B482">
        <v>4</v>
      </c>
      <c r="C482">
        <v>0</v>
      </c>
      <c r="D482">
        <v>0</v>
      </c>
      <c r="E482">
        <v>0</v>
      </c>
      <c r="F482">
        <v>1.6989999999999998</v>
      </c>
    </row>
    <row r="483" spans="1:6" x14ac:dyDescent="0.35">
      <c r="A483">
        <v>54</v>
      </c>
      <c r="B483">
        <v>5</v>
      </c>
      <c r="C483">
        <v>0</v>
      </c>
      <c r="D483">
        <v>0</v>
      </c>
      <c r="E483">
        <v>0</v>
      </c>
      <c r="F483">
        <v>1.9989999999999999</v>
      </c>
    </row>
    <row r="484" spans="1:6" x14ac:dyDescent="0.35">
      <c r="A484">
        <v>54</v>
      </c>
      <c r="B484">
        <v>6</v>
      </c>
      <c r="C484">
        <v>0</v>
      </c>
      <c r="D484">
        <v>1</v>
      </c>
      <c r="E484">
        <v>0</v>
      </c>
      <c r="F484">
        <v>1.399</v>
      </c>
    </row>
    <row r="485" spans="1:6" x14ac:dyDescent="0.35">
      <c r="A485">
        <v>54</v>
      </c>
      <c r="B485">
        <v>7</v>
      </c>
      <c r="C485">
        <v>0</v>
      </c>
      <c r="D485">
        <v>0</v>
      </c>
      <c r="E485">
        <v>0</v>
      </c>
      <c r="F485">
        <v>1.399</v>
      </c>
    </row>
    <row r="486" spans="1:6" x14ac:dyDescent="0.35">
      <c r="A486">
        <v>54</v>
      </c>
      <c r="B486">
        <v>8</v>
      </c>
      <c r="C486">
        <v>0</v>
      </c>
      <c r="D486">
        <v>1</v>
      </c>
      <c r="E486">
        <v>0</v>
      </c>
      <c r="F486">
        <v>1.6989999999999998</v>
      </c>
    </row>
    <row r="487" spans="1:6" x14ac:dyDescent="0.35">
      <c r="A487">
        <v>54</v>
      </c>
      <c r="B487">
        <v>9</v>
      </c>
      <c r="C487">
        <v>0</v>
      </c>
      <c r="D487">
        <v>0</v>
      </c>
      <c r="E487">
        <v>1</v>
      </c>
      <c r="F487">
        <v>1.6989999999999998</v>
      </c>
    </row>
    <row r="488" spans="1:6" x14ac:dyDescent="0.35">
      <c r="A488">
        <v>55</v>
      </c>
      <c r="B488">
        <v>1</v>
      </c>
      <c r="C488">
        <v>0</v>
      </c>
      <c r="D488">
        <v>1</v>
      </c>
      <c r="E488">
        <v>0</v>
      </c>
      <c r="F488">
        <v>1.9989999999999999</v>
      </c>
    </row>
    <row r="489" spans="1:6" x14ac:dyDescent="0.35">
      <c r="A489">
        <v>55</v>
      </c>
      <c r="B489">
        <v>2</v>
      </c>
      <c r="C489">
        <v>0</v>
      </c>
      <c r="D489">
        <v>0</v>
      </c>
      <c r="E489">
        <v>1</v>
      </c>
      <c r="F489">
        <v>1.399</v>
      </c>
    </row>
    <row r="490" spans="1:6" x14ac:dyDescent="0.35">
      <c r="A490">
        <v>55</v>
      </c>
      <c r="B490">
        <v>3</v>
      </c>
      <c r="C490">
        <v>0</v>
      </c>
      <c r="D490">
        <v>0</v>
      </c>
      <c r="E490">
        <v>1</v>
      </c>
      <c r="F490">
        <v>1.9989999999999999</v>
      </c>
    </row>
    <row r="491" spans="1:6" x14ac:dyDescent="0.35">
      <c r="A491">
        <v>55</v>
      </c>
      <c r="B491">
        <v>4</v>
      </c>
      <c r="C491">
        <v>1</v>
      </c>
      <c r="D491">
        <v>0</v>
      </c>
      <c r="E491">
        <v>0</v>
      </c>
      <c r="F491">
        <v>1.6989999999999998</v>
      </c>
    </row>
    <row r="492" spans="1:6" x14ac:dyDescent="0.35">
      <c r="A492">
        <v>55</v>
      </c>
      <c r="B492">
        <v>5</v>
      </c>
      <c r="C492">
        <v>0</v>
      </c>
      <c r="D492">
        <v>0</v>
      </c>
      <c r="E492">
        <v>0</v>
      </c>
      <c r="F492">
        <v>1.9989999999999999</v>
      </c>
    </row>
    <row r="493" spans="1:6" x14ac:dyDescent="0.35">
      <c r="A493">
        <v>55</v>
      </c>
      <c r="B493">
        <v>6</v>
      </c>
      <c r="C493">
        <v>0</v>
      </c>
      <c r="D493">
        <v>1</v>
      </c>
      <c r="E493">
        <v>0</v>
      </c>
      <c r="F493">
        <v>1.399</v>
      </c>
    </row>
    <row r="494" spans="1:6" x14ac:dyDescent="0.35">
      <c r="A494">
        <v>55</v>
      </c>
      <c r="B494">
        <v>7</v>
      </c>
      <c r="C494">
        <v>0</v>
      </c>
      <c r="D494">
        <v>0</v>
      </c>
      <c r="E494">
        <v>0</v>
      </c>
      <c r="F494">
        <v>1.399</v>
      </c>
    </row>
    <row r="495" spans="1:6" x14ac:dyDescent="0.35">
      <c r="A495">
        <v>55</v>
      </c>
      <c r="B495">
        <v>8</v>
      </c>
      <c r="C495">
        <v>0</v>
      </c>
      <c r="D495">
        <v>1</v>
      </c>
      <c r="E495">
        <v>0</v>
      </c>
      <c r="F495">
        <v>1.6989999999999998</v>
      </c>
    </row>
    <row r="496" spans="1:6" x14ac:dyDescent="0.35">
      <c r="A496">
        <v>55</v>
      </c>
      <c r="B496">
        <v>9</v>
      </c>
      <c r="C496">
        <v>0</v>
      </c>
      <c r="D496">
        <v>0</v>
      </c>
      <c r="E496">
        <v>1</v>
      </c>
      <c r="F496">
        <v>1.6989999999999998</v>
      </c>
    </row>
    <row r="497" spans="1:6" x14ac:dyDescent="0.35">
      <c r="A497">
        <v>56</v>
      </c>
      <c r="B497">
        <v>1</v>
      </c>
      <c r="C497">
        <v>0</v>
      </c>
      <c r="D497">
        <v>1</v>
      </c>
      <c r="E497">
        <v>0</v>
      </c>
      <c r="F497">
        <v>1.9989999999999999</v>
      </c>
    </row>
    <row r="498" spans="1:6" x14ac:dyDescent="0.35">
      <c r="A498">
        <v>56</v>
      </c>
      <c r="B498">
        <v>2</v>
      </c>
      <c r="C498">
        <v>0</v>
      </c>
      <c r="D498">
        <v>0</v>
      </c>
      <c r="E498">
        <v>1</v>
      </c>
      <c r="F498">
        <v>1.399</v>
      </c>
    </row>
    <row r="499" spans="1:6" x14ac:dyDescent="0.35">
      <c r="A499">
        <v>56</v>
      </c>
      <c r="B499">
        <v>3</v>
      </c>
      <c r="C499">
        <v>0</v>
      </c>
      <c r="D499">
        <v>0</v>
      </c>
      <c r="E499">
        <v>1</v>
      </c>
      <c r="F499">
        <v>1.9989999999999999</v>
      </c>
    </row>
    <row r="500" spans="1:6" x14ac:dyDescent="0.35">
      <c r="A500">
        <v>56</v>
      </c>
      <c r="B500">
        <v>4</v>
      </c>
      <c r="C500">
        <v>1</v>
      </c>
      <c r="D500">
        <v>0</v>
      </c>
      <c r="E500">
        <v>0</v>
      </c>
      <c r="F500">
        <v>1.6989999999999998</v>
      </c>
    </row>
    <row r="501" spans="1:6" x14ac:dyDescent="0.35">
      <c r="A501">
        <v>56</v>
      </c>
      <c r="B501">
        <v>5</v>
      </c>
      <c r="C501">
        <v>1</v>
      </c>
      <c r="D501">
        <v>0</v>
      </c>
      <c r="E501">
        <v>0</v>
      </c>
      <c r="F501">
        <v>1.9989999999999999</v>
      </c>
    </row>
    <row r="502" spans="1:6" x14ac:dyDescent="0.35">
      <c r="A502">
        <v>56</v>
      </c>
      <c r="B502">
        <v>6</v>
      </c>
      <c r="C502">
        <v>1</v>
      </c>
      <c r="D502">
        <v>1</v>
      </c>
      <c r="E502">
        <v>0</v>
      </c>
      <c r="F502">
        <v>1.399</v>
      </c>
    </row>
    <row r="503" spans="1:6" x14ac:dyDescent="0.35">
      <c r="A503">
        <v>56</v>
      </c>
      <c r="B503">
        <v>7</v>
      </c>
      <c r="C503">
        <v>1</v>
      </c>
      <c r="D503">
        <v>0</v>
      </c>
      <c r="E503">
        <v>0</v>
      </c>
      <c r="F503">
        <v>1.399</v>
      </c>
    </row>
    <row r="504" spans="1:6" x14ac:dyDescent="0.35">
      <c r="A504">
        <v>56</v>
      </c>
      <c r="B504">
        <v>8</v>
      </c>
      <c r="C504">
        <v>0</v>
      </c>
      <c r="D504">
        <v>1</v>
      </c>
      <c r="E504">
        <v>0</v>
      </c>
      <c r="F504">
        <v>1.6989999999999998</v>
      </c>
    </row>
    <row r="505" spans="1:6" x14ac:dyDescent="0.35">
      <c r="A505">
        <v>56</v>
      </c>
      <c r="B505">
        <v>9</v>
      </c>
      <c r="C505">
        <v>0</v>
      </c>
      <c r="D505">
        <v>0</v>
      </c>
      <c r="E505">
        <v>1</v>
      </c>
      <c r="F505">
        <v>1.6989999999999998</v>
      </c>
    </row>
    <row r="506" spans="1:6" x14ac:dyDescent="0.35">
      <c r="A506">
        <v>57</v>
      </c>
      <c r="B506">
        <v>1</v>
      </c>
      <c r="C506">
        <v>0</v>
      </c>
      <c r="D506">
        <v>1</v>
      </c>
      <c r="E506">
        <v>0</v>
      </c>
      <c r="F506">
        <v>1.9989999999999999</v>
      </c>
    </row>
    <row r="507" spans="1:6" x14ac:dyDescent="0.35">
      <c r="A507">
        <v>57</v>
      </c>
      <c r="B507">
        <v>2</v>
      </c>
      <c r="C507">
        <v>0</v>
      </c>
      <c r="D507">
        <v>0</v>
      </c>
      <c r="E507">
        <v>1</v>
      </c>
      <c r="F507">
        <v>1.399</v>
      </c>
    </row>
    <row r="508" spans="1:6" x14ac:dyDescent="0.35">
      <c r="A508">
        <v>57</v>
      </c>
      <c r="B508">
        <v>3</v>
      </c>
      <c r="C508">
        <v>1</v>
      </c>
      <c r="D508">
        <v>0</v>
      </c>
      <c r="E508">
        <v>1</v>
      </c>
      <c r="F508">
        <v>1.9989999999999999</v>
      </c>
    </row>
    <row r="509" spans="1:6" x14ac:dyDescent="0.35">
      <c r="A509">
        <v>57</v>
      </c>
      <c r="B509">
        <v>4</v>
      </c>
      <c r="C509">
        <v>1</v>
      </c>
      <c r="D509">
        <v>0</v>
      </c>
      <c r="E509">
        <v>0</v>
      </c>
      <c r="F509">
        <v>1.6989999999999998</v>
      </c>
    </row>
    <row r="510" spans="1:6" x14ac:dyDescent="0.35">
      <c r="A510">
        <v>57</v>
      </c>
      <c r="B510">
        <v>5</v>
      </c>
      <c r="C510">
        <v>0</v>
      </c>
      <c r="D510">
        <v>0</v>
      </c>
      <c r="E510">
        <v>0</v>
      </c>
      <c r="F510">
        <v>1.9989999999999999</v>
      </c>
    </row>
    <row r="511" spans="1:6" x14ac:dyDescent="0.35">
      <c r="A511">
        <v>57</v>
      </c>
      <c r="B511">
        <v>6</v>
      </c>
      <c r="C511">
        <v>0</v>
      </c>
      <c r="D511">
        <v>1</v>
      </c>
      <c r="E511">
        <v>0</v>
      </c>
      <c r="F511">
        <v>1.399</v>
      </c>
    </row>
    <row r="512" spans="1:6" x14ac:dyDescent="0.35">
      <c r="A512">
        <v>57</v>
      </c>
      <c r="B512">
        <v>7</v>
      </c>
      <c r="C512">
        <v>0</v>
      </c>
      <c r="D512">
        <v>0</v>
      </c>
      <c r="E512">
        <v>0</v>
      </c>
      <c r="F512">
        <v>1.399</v>
      </c>
    </row>
    <row r="513" spans="1:6" x14ac:dyDescent="0.35">
      <c r="A513">
        <v>57</v>
      </c>
      <c r="B513">
        <v>8</v>
      </c>
      <c r="C513">
        <v>0</v>
      </c>
      <c r="D513">
        <v>1</v>
      </c>
      <c r="E513">
        <v>0</v>
      </c>
      <c r="F513">
        <v>1.6989999999999998</v>
      </c>
    </row>
    <row r="514" spans="1:6" x14ac:dyDescent="0.35">
      <c r="A514">
        <v>57</v>
      </c>
      <c r="B514">
        <v>9</v>
      </c>
      <c r="C514">
        <v>1</v>
      </c>
      <c r="D514">
        <v>0</v>
      </c>
      <c r="E514">
        <v>1</v>
      </c>
      <c r="F514">
        <v>1.6989999999999998</v>
      </c>
    </row>
    <row r="515" spans="1:6" x14ac:dyDescent="0.35">
      <c r="A515">
        <v>58</v>
      </c>
      <c r="B515">
        <v>1</v>
      </c>
      <c r="C515">
        <v>0</v>
      </c>
      <c r="D515">
        <v>1</v>
      </c>
      <c r="E515">
        <v>0</v>
      </c>
      <c r="F515">
        <v>1.9989999999999999</v>
      </c>
    </row>
    <row r="516" spans="1:6" x14ac:dyDescent="0.35">
      <c r="A516">
        <v>58</v>
      </c>
      <c r="B516">
        <v>2</v>
      </c>
      <c r="C516">
        <v>0</v>
      </c>
      <c r="D516">
        <v>0</v>
      </c>
      <c r="E516">
        <v>1</v>
      </c>
      <c r="F516">
        <v>1.399</v>
      </c>
    </row>
    <row r="517" spans="1:6" x14ac:dyDescent="0.35">
      <c r="A517">
        <v>58</v>
      </c>
      <c r="B517">
        <v>3</v>
      </c>
      <c r="C517">
        <v>0</v>
      </c>
      <c r="D517">
        <v>0</v>
      </c>
      <c r="E517">
        <v>1</v>
      </c>
      <c r="F517">
        <v>1.9989999999999999</v>
      </c>
    </row>
    <row r="518" spans="1:6" x14ac:dyDescent="0.35">
      <c r="A518">
        <v>58</v>
      </c>
      <c r="B518">
        <v>4</v>
      </c>
      <c r="C518">
        <v>1</v>
      </c>
      <c r="D518">
        <v>0</v>
      </c>
      <c r="E518">
        <v>0</v>
      </c>
      <c r="F518">
        <v>1.6989999999999998</v>
      </c>
    </row>
    <row r="519" spans="1:6" x14ac:dyDescent="0.35">
      <c r="A519">
        <v>58</v>
      </c>
      <c r="B519">
        <v>5</v>
      </c>
      <c r="C519">
        <v>0</v>
      </c>
      <c r="D519">
        <v>0</v>
      </c>
      <c r="E519">
        <v>0</v>
      </c>
      <c r="F519">
        <v>1.9989999999999999</v>
      </c>
    </row>
    <row r="520" spans="1:6" x14ac:dyDescent="0.35">
      <c r="A520">
        <v>58</v>
      </c>
      <c r="B520">
        <v>6</v>
      </c>
      <c r="C520">
        <v>0</v>
      </c>
      <c r="D520">
        <v>1</v>
      </c>
      <c r="E520">
        <v>0</v>
      </c>
      <c r="F520">
        <v>1.399</v>
      </c>
    </row>
    <row r="521" spans="1:6" x14ac:dyDescent="0.35">
      <c r="A521">
        <v>58</v>
      </c>
      <c r="B521">
        <v>7</v>
      </c>
      <c r="C521">
        <v>0</v>
      </c>
      <c r="D521">
        <v>0</v>
      </c>
      <c r="E521">
        <v>0</v>
      </c>
      <c r="F521">
        <v>1.399</v>
      </c>
    </row>
    <row r="522" spans="1:6" x14ac:dyDescent="0.35">
      <c r="A522">
        <v>58</v>
      </c>
      <c r="B522">
        <v>8</v>
      </c>
      <c r="C522">
        <v>0</v>
      </c>
      <c r="D522">
        <v>1</v>
      </c>
      <c r="E522">
        <v>0</v>
      </c>
      <c r="F522">
        <v>1.6989999999999998</v>
      </c>
    </row>
    <row r="523" spans="1:6" x14ac:dyDescent="0.35">
      <c r="A523">
        <v>58</v>
      </c>
      <c r="B523">
        <v>9</v>
      </c>
      <c r="C523">
        <v>0</v>
      </c>
      <c r="D523">
        <v>0</v>
      </c>
      <c r="E523">
        <v>1</v>
      </c>
      <c r="F523">
        <v>1.6989999999999998</v>
      </c>
    </row>
    <row r="524" spans="1:6" x14ac:dyDescent="0.35">
      <c r="A524">
        <v>59</v>
      </c>
      <c r="B524">
        <v>1</v>
      </c>
      <c r="C524">
        <v>0</v>
      </c>
      <c r="D524">
        <v>1</v>
      </c>
      <c r="E524">
        <v>0</v>
      </c>
      <c r="F524">
        <v>1.9989999999999999</v>
      </c>
    </row>
    <row r="525" spans="1:6" x14ac:dyDescent="0.35">
      <c r="A525">
        <v>59</v>
      </c>
      <c r="B525">
        <v>2</v>
      </c>
      <c r="C525">
        <v>0</v>
      </c>
      <c r="D525">
        <v>0</v>
      </c>
      <c r="E525">
        <v>1</v>
      </c>
      <c r="F525">
        <v>1.399</v>
      </c>
    </row>
    <row r="526" spans="1:6" x14ac:dyDescent="0.35">
      <c r="A526">
        <v>59</v>
      </c>
      <c r="B526">
        <v>3</v>
      </c>
      <c r="C526">
        <v>0</v>
      </c>
      <c r="D526">
        <v>0</v>
      </c>
      <c r="E526">
        <v>1</v>
      </c>
      <c r="F526">
        <v>1.9989999999999999</v>
      </c>
    </row>
    <row r="527" spans="1:6" x14ac:dyDescent="0.35">
      <c r="A527">
        <v>59</v>
      </c>
      <c r="B527">
        <v>4</v>
      </c>
      <c r="C527">
        <v>0</v>
      </c>
      <c r="D527">
        <v>0</v>
      </c>
      <c r="E527">
        <v>0</v>
      </c>
      <c r="F527">
        <v>1.6989999999999998</v>
      </c>
    </row>
    <row r="528" spans="1:6" x14ac:dyDescent="0.35">
      <c r="A528">
        <v>59</v>
      </c>
      <c r="B528">
        <v>5</v>
      </c>
      <c r="C528">
        <v>0</v>
      </c>
      <c r="D528">
        <v>0</v>
      </c>
      <c r="E528">
        <v>0</v>
      </c>
      <c r="F528">
        <v>1.9989999999999999</v>
      </c>
    </row>
    <row r="529" spans="1:6" x14ac:dyDescent="0.35">
      <c r="A529">
        <v>59</v>
      </c>
      <c r="B529">
        <v>6</v>
      </c>
      <c r="C529">
        <v>0</v>
      </c>
      <c r="D529">
        <v>1</v>
      </c>
      <c r="E529">
        <v>0</v>
      </c>
      <c r="F529">
        <v>1.399</v>
      </c>
    </row>
    <row r="530" spans="1:6" x14ac:dyDescent="0.35">
      <c r="A530">
        <v>59</v>
      </c>
      <c r="B530">
        <v>7</v>
      </c>
      <c r="C530">
        <v>0</v>
      </c>
      <c r="D530">
        <v>0</v>
      </c>
      <c r="E530">
        <v>0</v>
      </c>
      <c r="F530">
        <v>1.399</v>
      </c>
    </row>
    <row r="531" spans="1:6" x14ac:dyDescent="0.35">
      <c r="A531">
        <v>59</v>
      </c>
      <c r="B531">
        <v>8</v>
      </c>
      <c r="C531">
        <v>0</v>
      </c>
      <c r="D531">
        <v>1</v>
      </c>
      <c r="E531">
        <v>0</v>
      </c>
      <c r="F531">
        <v>1.6989999999999998</v>
      </c>
    </row>
    <row r="532" spans="1:6" x14ac:dyDescent="0.35">
      <c r="A532">
        <v>59</v>
      </c>
      <c r="B532">
        <v>9</v>
      </c>
      <c r="C532">
        <v>0</v>
      </c>
      <c r="D532">
        <v>0</v>
      </c>
      <c r="E532">
        <v>1</v>
      </c>
      <c r="F532">
        <v>1.6989999999999998</v>
      </c>
    </row>
    <row r="533" spans="1:6" x14ac:dyDescent="0.35">
      <c r="A533">
        <v>60</v>
      </c>
      <c r="B533">
        <v>1</v>
      </c>
      <c r="C533">
        <v>0</v>
      </c>
      <c r="D533">
        <v>1</v>
      </c>
      <c r="E533">
        <v>0</v>
      </c>
      <c r="F533">
        <v>1.9989999999999999</v>
      </c>
    </row>
    <row r="534" spans="1:6" x14ac:dyDescent="0.35">
      <c r="A534">
        <v>60</v>
      </c>
      <c r="B534">
        <v>2</v>
      </c>
      <c r="C534">
        <v>0</v>
      </c>
      <c r="D534">
        <v>0</v>
      </c>
      <c r="E534">
        <v>1</v>
      </c>
      <c r="F534">
        <v>1.399</v>
      </c>
    </row>
    <row r="535" spans="1:6" x14ac:dyDescent="0.35">
      <c r="A535">
        <v>60</v>
      </c>
      <c r="B535">
        <v>3</v>
      </c>
      <c r="C535">
        <v>1</v>
      </c>
      <c r="D535">
        <v>0</v>
      </c>
      <c r="E535">
        <v>1</v>
      </c>
      <c r="F535">
        <v>1.9989999999999999</v>
      </c>
    </row>
    <row r="536" spans="1:6" x14ac:dyDescent="0.35">
      <c r="A536">
        <v>60</v>
      </c>
      <c r="B536">
        <v>4</v>
      </c>
      <c r="C536">
        <v>1</v>
      </c>
      <c r="D536">
        <v>0</v>
      </c>
      <c r="E536">
        <v>0</v>
      </c>
      <c r="F536">
        <v>1.6989999999999998</v>
      </c>
    </row>
    <row r="537" spans="1:6" x14ac:dyDescent="0.35">
      <c r="A537">
        <v>60</v>
      </c>
      <c r="B537">
        <v>5</v>
      </c>
      <c r="C537">
        <v>0</v>
      </c>
      <c r="D537">
        <v>0</v>
      </c>
      <c r="E537">
        <v>0</v>
      </c>
      <c r="F537">
        <v>1.9989999999999999</v>
      </c>
    </row>
    <row r="538" spans="1:6" x14ac:dyDescent="0.35">
      <c r="A538">
        <v>60</v>
      </c>
      <c r="B538">
        <v>6</v>
      </c>
      <c r="C538">
        <v>1</v>
      </c>
      <c r="D538">
        <v>1</v>
      </c>
      <c r="E538">
        <v>0</v>
      </c>
      <c r="F538">
        <v>1.399</v>
      </c>
    </row>
    <row r="539" spans="1:6" x14ac:dyDescent="0.35">
      <c r="A539">
        <v>60</v>
      </c>
      <c r="B539">
        <v>7</v>
      </c>
      <c r="C539">
        <v>0</v>
      </c>
      <c r="D539">
        <v>0</v>
      </c>
      <c r="E539">
        <v>0</v>
      </c>
      <c r="F539">
        <v>1.399</v>
      </c>
    </row>
    <row r="540" spans="1:6" x14ac:dyDescent="0.35">
      <c r="A540">
        <v>60</v>
      </c>
      <c r="B540">
        <v>8</v>
      </c>
      <c r="C540">
        <v>0</v>
      </c>
      <c r="D540">
        <v>1</v>
      </c>
      <c r="E540">
        <v>0</v>
      </c>
      <c r="F540">
        <v>1.6989999999999998</v>
      </c>
    </row>
    <row r="541" spans="1:6" x14ac:dyDescent="0.35">
      <c r="A541">
        <v>60</v>
      </c>
      <c r="B541">
        <v>9</v>
      </c>
      <c r="C541">
        <v>0</v>
      </c>
      <c r="D541">
        <v>0</v>
      </c>
      <c r="E541">
        <v>1</v>
      </c>
      <c r="F541">
        <v>1.6989999999999998</v>
      </c>
    </row>
    <row r="542" spans="1:6" x14ac:dyDescent="0.35">
      <c r="A542">
        <v>61</v>
      </c>
      <c r="B542">
        <v>1</v>
      </c>
      <c r="C542">
        <v>0</v>
      </c>
      <c r="D542">
        <v>1</v>
      </c>
      <c r="E542">
        <v>0</v>
      </c>
      <c r="F542">
        <v>1.9989999999999999</v>
      </c>
    </row>
    <row r="543" spans="1:6" x14ac:dyDescent="0.35">
      <c r="A543">
        <v>61</v>
      </c>
      <c r="B543">
        <v>2</v>
      </c>
      <c r="C543">
        <v>0</v>
      </c>
      <c r="D543">
        <v>0</v>
      </c>
      <c r="E543">
        <v>1</v>
      </c>
      <c r="F543">
        <v>1.399</v>
      </c>
    </row>
    <row r="544" spans="1:6" x14ac:dyDescent="0.35">
      <c r="A544">
        <v>61</v>
      </c>
      <c r="B544">
        <v>3</v>
      </c>
      <c r="C544">
        <v>0</v>
      </c>
      <c r="D544">
        <v>0</v>
      </c>
      <c r="E544">
        <v>1</v>
      </c>
      <c r="F544">
        <v>1.9989999999999999</v>
      </c>
    </row>
    <row r="545" spans="1:6" x14ac:dyDescent="0.35">
      <c r="A545">
        <v>61</v>
      </c>
      <c r="B545">
        <v>4</v>
      </c>
      <c r="C545">
        <v>0</v>
      </c>
      <c r="D545">
        <v>0</v>
      </c>
      <c r="E545">
        <v>0</v>
      </c>
      <c r="F545">
        <v>1.6989999999999998</v>
      </c>
    </row>
    <row r="546" spans="1:6" x14ac:dyDescent="0.35">
      <c r="A546">
        <v>61</v>
      </c>
      <c r="B546">
        <v>5</v>
      </c>
      <c r="C546">
        <v>0</v>
      </c>
      <c r="D546">
        <v>0</v>
      </c>
      <c r="E546">
        <v>0</v>
      </c>
      <c r="F546">
        <v>1.9989999999999999</v>
      </c>
    </row>
    <row r="547" spans="1:6" x14ac:dyDescent="0.35">
      <c r="A547">
        <v>61</v>
      </c>
      <c r="B547">
        <v>6</v>
      </c>
      <c r="C547">
        <v>0</v>
      </c>
      <c r="D547">
        <v>1</v>
      </c>
      <c r="E547">
        <v>0</v>
      </c>
      <c r="F547">
        <v>1.399</v>
      </c>
    </row>
    <row r="548" spans="1:6" x14ac:dyDescent="0.35">
      <c r="A548">
        <v>61</v>
      </c>
      <c r="B548">
        <v>7</v>
      </c>
      <c r="C548">
        <v>0</v>
      </c>
      <c r="D548">
        <v>0</v>
      </c>
      <c r="E548">
        <v>0</v>
      </c>
      <c r="F548">
        <v>1.399</v>
      </c>
    </row>
    <row r="549" spans="1:6" x14ac:dyDescent="0.35">
      <c r="A549">
        <v>61</v>
      </c>
      <c r="B549">
        <v>8</v>
      </c>
      <c r="C549">
        <v>0</v>
      </c>
      <c r="D549">
        <v>1</v>
      </c>
      <c r="E549">
        <v>0</v>
      </c>
      <c r="F549">
        <v>1.6989999999999998</v>
      </c>
    </row>
    <row r="550" spans="1:6" x14ac:dyDescent="0.35">
      <c r="A550">
        <v>61</v>
      </c>
      <c r="B550">
        <v>9</v>
      </c>
      <c r="C550">
        <v>0</v>
      </c>
      <c r="D550">
        <v>0</v>
      </c>
      <c r="E550">
        <v>1</v>
      </c>
      <c r="F550">
        <v>1.6989999999999998</v>
      </c>
    </row>
    <row r="551" spans="1:6" x14ac:dyDescent="0.35">
      <c r="A551">
        <v>62</v>
      </c>
      <c r="B551">
        <v>1</v>
      </c>
      <c r="C551">
        <v>1</v>
      </c>
      <c r="D551">
        <v>1</v>
      </c>
      <c r="E551">
        <v>0</v>
      </c>
      <c r="F551">
        <v>1.9989999999999999</v>
      </c>
    </row>
    <row r="552" spans="1:6" x14ac:dyDescent="0.35">
      <c r="A552">
        <v>62</v>
      </c>
      <c r="B552">
        <v>2</v>
      </c>
      <c r="C552">
        <v>0</v>
      </c>
      <c r="D552">
        <v>0</v>
      </c>
      <c r="E552">
        <v>1</v>
      </c>
      <c r="F552">
        <v>1.399</v>
      </c>
    </row>
    <row r="553" spans="1:6" x14ac:dyDescent="0.35">
      <c r="A553">
        <v>62</v>
      </c>
      <c r="B553">
        <v>3</v>
      </c>
      <c r="C553">
        <v>1</v>
      </c>
      <c r="D553">
        <v>0</v>
      </c>
      <c r="E553">
        <v>1</v>
      </c>
      <c r="F553">
        <v>1.9989999999999999</v>
      </c>
    </row>
    <row r="554" spans="1:6" x14ac:dyDescent="0.35">
      <c r="A554">
        <v>62</v>
      </c>
      <c r="B554">
        <v>4</v>
      </c>
      <c r="C554">
        <v>1</v>
      </c>
      <c r="D554">
        <v>0</v>
      </c>
      <c r="E554">
        <v>0</v>
      </c>
      <c r="F554">
        <v>1.6989999999999998</v>
      </c>
    </row>
    <row r="555" spans="1:6" x14ac:dyDescent="0.35">
      <c r="A555">
        <v>62</v>
      </c>
      <c r="B555">
        <v>5</v>
      </c>
      <c r="C555">
        <v>0</v>
      </c>
      <c r="D555">
        <v>0</v>
      </c>
      <c r="E555">
        <v>0</v>
      </c>
      <c r="F555">
        <v>1.9989999999999999</v>
      </c>
    </row>
    <row r="556" spans="1:6" x14ac:dyDescent="0.35">
      <c r="A556">
        <v>62</v>
      </c>
      <c r="B556">
        <v>6</v>
      </c>
      <c r="C556">
        <v>1</v>
      </c>
      <c r="D556">
        <v>1</v>
      </c>
      <c r="E556">
        <v>0</v>
      </c>
      <c r="F556">
        <v>1.399</v>
      </c>
    </row>
    <row r="557" spans="1:6" x14ac:dyDescent="0.35">
      <c r="A557">
        <v>62</v>
      </c>
      <c r="B557">
        <v>7</v>
      </c>
      <c r="C557">
        <v>1</v>
      </c>
      <c r="D557">
        <v>0</v>
      </c>
      <c r="E557">
        <v>0</v>
      </c>
      <c r="F557">
        <v>1.399</v>
      </c>
    </row>
    <row r="558" spans="1:6" x14ac:dyDescent="0.35">
      <c r="A558">
        <v>62</v>
      </c>
      <c r="B558">
        <v>8</v>
      </c>
      <c r="C558">
        <v>0</v>
      </c>
      <c r="D558">
        <v>1</v>
      </c>
      <c r="E558">
        <v>0</v>
      </c>
      <c r="F558">
        <v>1.6989999999999998</v>
      </c>
    </row>
    <row r="559" spans="1:6" x14ac:dyDescent="0.35">
      <c r="A559">
        <v>62</v>
      </c>
      <c r="B559">
        <v>9</v>
      </c>
      <c r="C559">
        <v>1</v>
      </c>
      <c r="D559">
        <v>0</v>
      </c>
      <c r="E559">
        <v>1</v>
      </c>
      <c r="F559">
        <v>1.6989999999999998</v>
      </c>
    </row>
    <row r="560" spans="1:6" x14ac:dyDescent="0.35">
      <c r="A560">
        <v>63</v>
      </c>
      <c r="B560">
        <v>1</v>
      </c>
      <c r="C560">
        <v>0</v>
      </c>
      <c r="D560">
        <v>1</v>
      </c>
      <c r="E560">
        <v>0</v>
      </c>
      <c r="F560">
        <v>1.9989999999999999</v>
      </c>
    </row>
    <row r="561" spans="1:6" x14ac:dyDescent="0.35">
      <c r="A561">
        <v>63</v>
      </c>
      <c r="B561">
        <v>2</v>
      </c>
      <c r="C561">
        <v>1</v>
      </c>
      <c r="D561">
        <v>0</v>
      </c>
      <c r="E561">
        <v>1</v>
      </c>
      <c r="F561">
        <v>1.399</v>
      </c>
    </row>
    <row r="562" spans="1:6" x14ac:dyDescent="0.35">
      <c r="A562">
        <v>63</v>
      </c>
      <c r="B562">
        <v>3</v>
      </c>
      <c r="C562">
        <v>1</v>
      </c>
      <c r="D562">
        <v>0</v>
      </c>
      <c r="E562">
        <v>1</v>
      </c>
      <c r="F562">
        <v>1.9989999999999999</v>
      </c>
    </row>
    <row r="563" spans="1:6" x14ac:dyDescent="0.35">
      <c r="A563">
        <v>63</v>
      </c>
      <c r="B563">
        <v>4</v>
      </c>
      <c r="C563">
        <v>1</v>
      </c>
      <c r="D563">
        <v>0</v>
      </c>
      <c r="E563">
        <v>0</v>
      </c>
      <c r="F563">
        <v>1.6989999999999998</v>
      </c>
    </row>
    <row r="564" spans="1:6" x14ac:dyDescent="0.35">
      <c r="A564">
        <v>63</v>
      </c>
      <c r="B564">
        <v>5</v>
      </c>
      <c r="C564">
        <v>1</v>
      </c>
      <c r="D564">
        <v>0</v>
      </c>
      <c r="E564">
        <v>0</v>
      </c>
      <c r="F564">
        <v>1.9989999999999999</v>
      </c>
    </row>
    <row r="565" spans="1:6" x14ac:dyDescent="0.35">
      <c r="A565">
        <v>63</v>
      </c>
      <c r="B565">
        <v>6</v>
      </c>
      <c r="C565">
        <v>0</v>
      </c>
      <c r="D565">
        <v>1</v>
      </c>
      <c r="E565">
        <v>0</v>
      </c>
      <c r="F565">
        <v>1.399</v>
      </c>
    </row>
    <row r="566" spans="1:6" x14ac:dyDescent="0.35">
      <c r="A566">
        <v>63</v>
      </c>
      <c r="B566">
        <v>7</v>
      </c>
      <c r="C566">
        <v>1</v>
      </c>
      <c r="D566">
        <v>0</v>
      </c>
      <c r="E566">
        <v>0</v>
      </c>
      <c r="F566">
        <v>1.399</v>
      </c>
    </row>
    <row r="567" spans="1:6" x14ac:dyDescent="0.35">
      <c r="A567">
        <v>63</v>
      </c>
      <c r="B567">
        <v>8</v>
      </c>
      <c r="C567">
        <v>0</v>
      </c>
      <c r="D567">
        <v>1</v>
      </c>
      <c r="E567">
        <v>0</v>
      </c>
      <c r="F567">
        <v>1.6989999999999998</v>
      </c>
    </row>
    <row r="568" spans="1:6" x14ac:dyDescent="0.35">
      <c r="A568">
        <v>63</v>
      </c>
      <c r="B568">
        <v>9</v>
      </c>
      <c r="C568">
        <v>1</v>
      </c>
      <c r="D568">
        <v>0</v>
      </c>
      <c r="E568">
        <v>1</v>
      </c>
      <c r="F568">
        <v>1.6989999999999998</v>
      </c>
    </row>
    <row r="569" spans="1:6" x14ac:dyDescent="0.35">
      <c r="A569">
        <v>64</v>
      </c>
      <c r="B569">
        <v>1</v>
      </c>
      <c r="C569">
        <v>0</v>
      </c>
      <c r="D569">
        <v>1</v>
      </c>
      <c r="E569">
        <v>0</v>
      </c>
      <c r="F569">
        <v>1.9989999999999999</v>
      </c>
    </row>
    <row r="570" spans="1:6" x14ac:dyDescent="0.35">
      <c r="A570">
        <v>64</v>
      </c>
      <c r="B570">
        <v>2</v>
      </c>
      <c r="C570">
        <v>0</v>
      </c>
      <c r="D570">
        <v>0</v>
      </c>
      <c r="E570">
        <v>1</v>
      </c>
      <c r="F570">
        <v>1.399</v>
      </c>
    </row>
    <row r="571" spans="1:6" x14ac:dyDescent="0.35">
      <c r="A571">
        <v>64</v>
      </c>
      <c r="B571">
        <v>3</v>
      </c>
      <c r="C571">
        <v>0</v>
      </c>
      <c r="D571">
        <v>0</v>
      </c>
      <c r="E571">
        <v>1</v>
      </c>
      <c r="F571">
        <v>1.9989999999999999</v>
      </c>
    </row>
    <row r="572" spans="1:6" x14ac:dyDescent="0.35">
      <c r="A572">
        <v>64</v>
      </c>
      <c r="B572">
        <v>4</v>
      </c>
      <c r="C572">
        <v>0</v>
      </c>
      <c r="D572">
        <v>0</v>
      </c>
      <c r="E572">
        <v>0</v>
      </c>
      <c r="F572">
        <v>1.6989999999999998</v>
      </c>
    </row>
    <row r="573" spans="1:6" x14ac:dyDescent="0.35">
      <c r="A573">
        <v>64</v>
      </c>
      <c r="B573">
        <v>5</v>
      </c>
      <c r="C573">
        <v>0</v>
      </c>
      <c r="D573">
        <v>0</v>
      </c>
      <c r="E573">
        <v>0</v>
      </c>
      <c r="F573">
        <v>1.9989999999999999</v>
      </c>
    </row>
    <row r="574" spans="1:6" x14ac:dyDescent="0.35">
      <c r="A574">
        <v>64</v>
      </c>
      <c r="B574">
        <v>6</v>
      </c>
      <c r="C574">
        <v>0</v>
      </c>
      <c r="D574">
        <v>1</v>
      </c>
      <c r="E574">
        <v>0</v>
      </c>
      <c r="F574">
        <v>1.399</v>
      </c>
    </row>
    <row r="575" spans="1:6" x14ac:dyDescent="0.35">
      <c r="A575">
        <v>64</v>
      </c>
      <c r="B575">
        <v>7</v>
      </c>
      <c r="C575">
        <v>0</v>
      </c>
      <c r="D575">
        <v>0</v>
      </c>
      <c r="E575">
        <v>0</v>
      </c>
      <c r="F575">
        <v>1.399</v>
      </c>
    </row>
    <row r="576" spans="1:6" x14ac:dyDescent="0.35">
      <c r="A576">
        <v>64</v>
      </c>
      <c r="B576">
        <v>8</v>
      </c>
      <c r="C576">
        <v>0</v>
      </c>
      <c r="D576">
        <v>1</v>
      </c>
      <c r="E576">
        <v>0</v>
      </c>
      <c r="F576">
        <v>1.6989999999999998</v>
      </c>
    </row>
    <row r="577" spans="1:6" x14ac:dyDescent="0.35">
      <c r="A577">
        <v>64</v>
      </c>
      <c r="B577">
        <v>9</v>
      </c>
      <c r="C577">
        <v>0</v>
      </c>
      <c r="D577">
        <v>0</v>
      </c>
      <c r="E577">
        <v>1</v>
      </c>
      <c r="F577">
        <v>1.6989999999999998</v>
      </c>
    </row>
    <row r="578" spans="1:6" x14ac:dyDescent="0.35">
      <c r="A578">
        <v>65</v>
      </c>
      <c r="B578">
        <v>1</v>
      </c>
      <c r="C578">
        <v>0</v>
      </c>
      <c r="D578">
        <v>1</v>
      </c>
      <c r="E578">
        <v>0</v>
      </c>
      <c r="F578">
        <v>1.9989999999999999</v>
      </c>
    </row>
    <row r="579" spans="1:6" x14ac:dyDescent="0.35">
      <c r="A579">
        <v>65</v>
      </c>
      <c r="B579">
        <v>2</v>
      </c>
      <c r="C579">
        <v>0</v>
      </c>
      <c r="D579">
        <v>0</v>
      </c>
      <c r="E579">
        <v>1</v>
      </c>
      <c r="F579">
        <v>1.399</v>
      </c>
    </row>
    <row r="580" spans="1:6" x14ac:dyDescent="0.35">
      <c r="A580">
        <v>65</v>
      </c>
      <c r="B580">
        <v>3</v>
      </c>
      <c r="C580">
        <v>1</v>
      </c>
      <c r="D580">
        <v>0</v>
      </c>
      <c r="E580">
        <v>1</v>
      </c>
      <c r="F580">
        <v>1.9989999999999999</v>
      </c>
    </row>
    <row r="581" spans="1:6" x14ac:dyDescent="0.35">
      <c r="A581">
        <v>65</v>
      </c>
      <c r="B581">
        <v>4</v>
      </c>
      <c r="C581">
        <v>1</v>
      </c>
      <c r="D581">
        <v>0</v>
      </c>
      <c r="E581">
        <v>0</v>
      </c>
      <c r="F581">
        <v>1.6989999999999998</v>
      </c>
    </row>
    <row r="582" spans="1:6" x14ac:dyDescent="0.35">
      <c r="A582">
        <v>65</v>
      </c>
      <c r="B582">
        <v>5</v>
      </c>
      <c r="C582">
        <v>0</v>
      </c>
      <c r="D582">
        <v>0</v>
      </c>
      <c r="E582">
        <v>0</v>
      </c>
      <c r="F582">
        <v>1.9989999999999999</v>
      </c>
    </row>
    <row r="583" spans="1:6" x14ac:dyDescent="0.35">
      <c r="A583">
        <v>65</v>
      </c>
      <c r="B583">
        <v>6</v>
      </c>
      <c r="C583">
        <v>1</v>
      </c>
      <c r="D583">
        <v>1</v>
      </c>
      <c r="E583">
        <v>0</v>
      </c>
      <c r="F583">
        <v>1.399</v>
      </c>
    </row>
    <row r="584" spans="1:6" x14ac:dyDescent="0.35">
      <c r="A584">
        <v>65</v>
      </c>
      <c r="B584">
        <v>7</v>
      </c>
      <c r="C584">
        <v>0</v>
      </c>
      <c r="D584">
        <v>0</v>
      </c>
      <c r="E584">
        <v>0</v>
      </c>
      <c r="F584">
        <v>1.399</v>
      </c>
    </row>
    <row r="585" spans="1:6" x14ac:dyDescent="0.35">
      <c r="A585">
        <v>65</v>
      </c>
      <c r="B585">
        <v>8</v>
      </c>
      <c r="C585">
        <v>0</v>
      </c>
      <c r="D585">
        <v>1</v>
      </c>
      <c r="E585">
        <v>0</v>
      </c>
      <c r="F585">
        <v>1.6989999999999998</v>
      </c>
    </row>
    <row r="586" spans="1:6" x14ac:dyDescent="0.35">
      <c r="A586">
        <v>65</v>
      </c>
      <c r="B586">
        <v>9</v>
      </c>
      <c r="C586">
        <v>0</v>
      </c>
      <c r="D586">
        <v>0</v>
      </c>
      <c r="E586">
        <v>1</v>
      </c>
      <c r="F586">
        <v>1.6989999999999998</v>
      </c>
    </row>
    <row r="587" spans="1:6" x14ac:dyDescent="0.35">
      <c r="A587">
        <v>66</v>
      </c>
      <c r="B587">
        <v>1</v>
      </c>
      <c r="C587">
        <v>0</v>
      </c>
      <c r="D587">
        <v>1</v>
      </c>
      <c r="E587">
        <v>0</v>
      </c>
      <c r="F587">
        <v>1.9989999999999999</v>
      </c>
    </row>
    <row r="588" spans="1:6" x14ac:dyDescent="0.35">
      <c r="A588">
        <v>66</v>
      </c>
      <c r="B588">
        <v>2</v>
      </c>
      <c r="C588">
        <v>1</v>
      </c>
      <c r="D588">
        <v>0</v>
      </c>
      <c r="E588">
        <v>1</v>
      </c>
      <c r="F588">
        <v>1.399</v>
      </c>
    </row>
    <row r="589" spans="1:6" x14ac:dyDescent="0.35">
      <c r="A589">
        <v>66</v>
      </c>
      <c r="B589">
        <v>3</v>
      </c>
      <c r="C589">
        <v>0</v>
      </c>
      <c r="D589">
        <v>0</v>
      </c>
      <c r="E589">
        <v>1</v>
      </c>
      <c r="F589">
        <v>1.9989999999999999</v>
      </c>
    </row>
    <row r="590" spans="1:6" x14ac:dyDescent="0.35">
      <c r="A590">
        <v>66</v>
      </c>
      <c r="B590">
        <v>4</v>
      </c>
      <c r="C590">
        <v>0</v>
      </c>
      <c r="D590">
        <v>0</v>
      </c>
      <c r="E590">
        <v>0</v>
      </c>
      <c r="F590">
        <v>1.6989999999999998</v>
      </c>
    </row>
    <row r="591" spans="1:6" x14ac:dyDescent="0.35">
      <c r="A591">
        <v>66</v>
      </c>
      <c r="B591">
        <v>5</v>
      </c>
      <c r="C591">
        <v>0</v>
      </c>
      <c r="D591">
        <v>0</v>
      </c>
      <c r="E591">
        <v>0</v>
      </c>
      <c r="F591">
        <v>1.9989999999999999</v>
      </c>
    </row>
    <row r="592" spans="1:6" x14ac:dyDescent="0.35">
      <c r="A592">
        <v>66</v>
      </c>
      <c r="B592">
        <v>6</v>
      </c>
      <c r="C592">
        <v>0</v>
      </c>
      <c r="D592">
        <v>1</v>
      </c>
      <c r="E592">
        <v>0</v>
      </c>
      <c r="F592">
        <v>1.399</v>
      </c>
    </row>
    <row r="593" spans="1:6" x14ac:dyDescent="0.35">
      <c r="A593">
        <v>66</v>
      </c>
      <c r="B593">
        <v>7</v>
      </c>
      <c r="C593">
        <v>1</v>
      </c>
      <c r="D593">
        <v>0</v>
      </c>
      <c r="E593">
        <v>0</v>
      </c>
      <c r="F593">
        <v>1.399</v>
      </c>
    </row>
    <row r="594" spans="1:6" x14ac:dyDescent="0.35">
      <c r="A594">
        <v>66</v>
      </c>
      <c r="B594">
        <v>8</v>
      </c>
      <c r="C594">
        <v>1</v>
      </c>
      <c r="D594">
        <v>1</v>
      </c>
      <c r="E594">
        <v>0</v>
      </c>
      <c r="F594">
        <v>1.6989999999999998</v>
      </c>
    </row>
    <row r="595" spans="1:6" x14ac:dyDescent="0.35">
      <c r="A595">
        <v>66</v>
      </c>
      <c r="B595">
        <v>9</v>
      </c>
      <c r="C595">
        <v>0</v>
      </c>
      <c r="D595">
        <v>0</v>
      </c>
      <c r="E595">
        <v>1</v>
      </c>
      <c r="F595">
        <v>1.6989999999999998</v>
      </c>
    </row>
    <row r="596" spans="1:6" x14ac:dyDescent="0.35">
      <c r="A596">
        <v>67</v>
      </c>
      <c r="B596">
        <v>1</v>
      </c>
      <c r="C596">
        <v>0</v>
      </c>
      <c r="D596">
        <v>1</v>
      </c>
      <c r="E596">
        <v>0</v>
      </c>
      <c r="F596">
        <v>1.9989999999999999</v>
      </c>
    </row>
    <row r="597" spans="1:6" x14ac:dyDescent="0.35">
      <c r="A597">
        <v>67</v>
      </c>
      <c r="B597">
        <v>2</v>
      </c>
      <c r="C597">
        <v>0</v>
      </c>
      <c r="D597">
        <v>0</v>
      </c>
      <c r="E597">
        <v>1</v>
      </c>
      <c r="F597">
        <v>1.399</v>
      </c>
    </row>
    <row r="598" spans="1:6" x14ac:dyDescent="0.35">
      <c r="A598">
        <v>67</v>
      </c>
      <c r="B598">
        <v>3</v>
      </c>
      <c r="C598">
        <v>0</v>
      </c>
      <c r="D598">
        <v>0</v>
      </c>
      <c r="E598">
        <v>1</v>
      </c>
      <c r="F598">
        <v>1.9989999999999999</v>
      </c>
    </row>
    <row r="599" spans="1:6" x14ac:dyDescent="0.35">
      <c r="A599">
        <v>67</v>
      </c>
      <c r="B599">
        <v>4</v>
      </c>
      <c r="C599">
        <v>0</v>
      </c>
      <c r="D599">
        <v>0</v>
      </c>
      <c r="E599">
        <v>0</v>
      </c>
      <c r="F599">
        <v>1.6989999999999998</v>
      </c>
    </row>
    <row r="600" spans="1:6" x14ac:dyDescent="0.35">
      <c r="A600">
        <v>67</v>
      </c>
      <c r="B600">
        <v>5</v>
      </c>
      <c r="C600">
        <v>0</v>
      </c>
      <c r="D600">
        <v>0</v>
      </c>
      <c r="E600">
        <v>0</v>
      </c>
      <c r="F600">
        <v>1.9989999999999999</v>
      </c>
    </row>
    <row r="601" spans="1:6" x14ac:dyDescent="0.35">
      <c r="A601">
        <v>67</v>
      </c>
      <c r="B601">
        <v>6</v>
      </c>
      <c r="C601">
        <v>0</v>
      </c>
      <c r="D601">
        <v>1</v>
      </c>
      <c r="E601">
        <v>0</v>
      </c>
      <c r="F601">
        <v>1.399</v>
      </c>
    </row>
    <row r="602" spans="1:6" x14ac:dyDescent="0.35">
      <c r="A602">
        <v>67</v>
      </c>
      <c r="B602">
        <v>7</v>
      </c>
      <c r="C602">
        <v>0</v>
      </c>
      <c r="D602">
        <v>0</v>
      </c>
      <c r="E602">
        <v>0</v>
      </c>
      <c r="F602">
        <v>1.399</v>
      </c>
    </row>
    <row r="603" spans="1:6" x14ac:dyDescent="0.35">
      <c r="A603">
        <v>67</v>
      </c>
      <c r="B603">
        <v>8</v>
      </c>
      <c r="C603">
        <v>0</v>
      </c>
      <c r="D603">
        <v>1</v>
      </c>
      <c r="E603">
        <v>0</v>
      </c>
      <c r="F603">
        <v>1.6989999999999998</v>
      </c>
    </row>
    <row r="604" spans="1:6" x14ac:dyDescent="0.35">
      <c r="A604">
        <v>67</v>
      </c>
      <c r="B604">
        <v>9</v>
      </c>
      <c r="C604">
        <v>0</v>
      </c>
      <c r="D604">
        <v>0</v>
      </c>
      <c r="E604">
        <v>1</v>
      </c>
      <c r="F604">
        <v>1.6989999999999998</v>
      </c>
    </row>
    <row r="605" spans="1:6" x14ac:dyDescent="0.35">
      <c r="A605">
        <v>68</v>
      </c>
      <c r="B605">
        <v>1</v>
      </c>
      <c r="C605">
        <v>0</v>
      </c>
      <c r="D605">
        <v>1</v>
      </c>
      <c r="E605">
        <v>0</v>
      </c>
      <c r="F605">
        <v>1.9989999999999999</v>
      </c>
    </row>
    <row r="606" spans="1:6" x14ac:dyDescent="0.35">
      <c r="A606">
        <v>68</v>
      </c>
      <c r="B606">
        <v>2</v>
      </c>
      <c r="C606">
        <v>0</v>
      </c>
      <c r="D606">
        <v>0</v>
      </c>
      <c r="E606">
        <v>1</v>
      </c>
      <c r="F606">
        <v>1.399</v>
      </c>
    </row>
    <row r="607" spans="1:6" x14ac:dyDescent="0.35">
      <c r="A607">
        <v>68</v>
      </c>
      <c r="B607">
        <v>3</v>
      </c>
      <c r="C607">
        <v>0</v>
      </c>
      <c r="D607">
        <v>0</v>
      </c>
      <c r="E607">
        <v>1</v>
      </c>
      <c r="F607">
        <v>1.9989999999999999</v>
      </c>
    </row>
    <row r="608" spans="1:6" x14ac:dyDescent="0.35">
      <c r="A608">
        <v>68</v>
      </c>
      <c r="B608">
        <v>4</v>
      </c>
      <c r="C608">
        <v>0</v>
      </c>
      <c r="D608">
        <v>0</v>
      </c>
      <c r="E608">
        <v>0</v>
      </c>
      <c r="F608">
        <v>1.6989999999999998</v>
      </c>
    </row>
    <row r="609" spans="1:6" x14ac:dyDescent="0.35">
      <c r="A609">
        <v>68</v>
      </c>
      <c r="B609">
        <v>5</v>
      </c>
      <c r="C609">
        <v>0</v>
      </c>
      <c r="D609">
        <v>0</v>
      </c>
      <c r="E609">
        <v>0</v>
      </c>
      <c r="F609">
        <v>1.9989999999999999</v>
      </c>
    </row>
    <row r="610" spans="1:6" x14ac:dyDescent="0.35">
      <c r="A610">
        <v>68</v>
      </c>
      <c r="B610">
        <v>6</v>
      </c>
      <c r="C610">
        <v>0</v>
      </c>
      <c r="D610">
        <v>1</v>
      </c>
      <c r="E610">
        <v>0</v>
      </c>
      <c r="F610">
        <v>1.399</v>
      </c>
    </row>
    <row r="611" spans="1:6" x14ac:dyDescent="0.35">
      <c r="A611">
        <v>68</v>
      </c>
      <c r="B611">
        <v>7</v>
      </c>
      <c r="C611">
        <v>0</v>
      </c>
      <c r="D611">
        <v>0</v>
      </c>
      <c r="E611">
        <v>0</v>
      </c>
      <c r="F611">
        <v>1.399</v>
      </c>
    </row>
    <row r="612" spans="1:6" x14ac:dyDescent="0.35">
      <c r="A612">
        <v>68</v>
      </c>
      <c r="B612">
        <v>8</v>
      </c>
      <c r="C612">
        <v>0</v>
      </c>
      <c r="D612">
        <v>1</v>
      </c>
      <c r="E612">
        <v>0</v>
      </c>
      <c r="F612">
        <v>1.6989999999999998</v>
      </c>
    </row>
    <row r="613" spans="1:6" x14ac:dyDescent="0.35">
      <c r="A613">
        <v>68</v>
      </c>
      <c r="B613">
        <v>9</v>
      </c>
      <c r="C613">
        <v>0</v>
      </c>
      <c r="D613">
        <v>0</v>
      </c>
      <c r="E613">
        <v>1</v>
      </c>
      <c r="F613">
        <v>1.6989999999999998</v>
      </c>
    </row>
    <row r="614" spans="1:6" x14ac:dyDescent="0.35">
      <c r="A614">
        <v>69</v>
      </c>
      <c r="B614">
        <v>1</v>
      </c>
      <c r="C614">
        <v>0</v>
      </c>
      <c r="D614">
        <v>1</v>
      </c>
      <c r="E614">
        <v>0</v>
      </c>
      <c r="F614">
        <v>1.9989999999999999</v>
      </c>
    </row>
    <row r="615" spans="1:6" x14ac:dyDescent="0.35">
      <c r="A615">
        <v>69</v>
      </c>
      <c r="B615">
        <v>2</v>
      </c>
      <c r="C615">
        <v>0</v>
      </c>
      <c r="D615">
        <v>0</v>
      </c>
      <c r="E615">
        <v>1</v>
      </c>
      <c r="F615">
        <v>1.399</v>
      </c>
    </row>
    <row r="616" spans="1:6" x14ac:dyDescent="0.35">
      <c r="A616">
        <v>69</v>
      </c>
      <c r="B616">
        <v>3</v>
      </c>
      <c r="C616">
        <v>0</v>
      </c>
      <c r="D616">
        <v>0</v>
      </c>
      <c r="E616">
        <v>1</v>
      </c>
      <c r="F616">
        <v>1.9989999999999999</v>
      </c>
    </row>
    <row r="617" spans="1:6" x14ac:dyDescent="0.35">
      <c r="A617">
        <v>69</v>
      </c>
      <c r="B617">
        <v>4</v>
      </c>
      <c r="C617">
        <v>0</v>
      </c>
      <c r="D617">
        <v>0</v>
      </c>
      <c r="E617">
        <v>0</v>
      </c>
      <c r="F617">
        <v>1.6989999999999998</v>
      </c>
    </row>
    <row r="618" spans="1:6" x14ac:dyDescent="0.35">
      <c r="A618">
        <v>69</v>
      </c>
      <c r="B618">
        <v>5</v>
      </c>
      <c r="C618">
        <v>0</v>
      </c>
      <c r="D618">
        <v>0</v>
      </c>
      <c r="E618">
        <v>0</v>
      </c>
      <c r="F618">
        <v>1.9989999999999999</v>
      </c>
    </row>
    <row r="619" spans="1:6" x14ac:dyDescent="0.35">
      <c r="A619">
        <v>69</v>
      </c>
      <c r="B619">
        <v>6</v>
      </c>
      <c r="C619">
        <v>0</v>
      </c>
      <c r="D619">
        <v>1</v>
      </c>
      <c r="E619">
        <v>0</v>
      </c>
      <c r="F619">
        <v>1.399</v>
      </c>
    </row>
    <row r="620" spans="1:6" x14ac:dyDescent="0.35">
      <c r="A620">
        <v>69</v>
      </c>
      <c r="B620">
        <v>7</v>
      </c>
      <c r="C620">
        <v>0</v>
      </c>
      <c r="D620">
        <v>0</v>
      </c>
      <c r="E620">
        <v>0</v>
      </c>
      <c r="F620">
        <v>1.399</v>
      </c>
    </row>
    <row r="621" spans="1:6" x14ac:dyDescent="0.35">
      <c r="A621">
        <v>69</v>
      </c>
      <c r="B621">
        <v>8</v>
      </c>
      <c r="C621">
        <v>0</v>
      </c>
      <c r="D621">
        <v>1</v>
      </c>
      <c r="E621">
        <v>0</v>
      </c>
      <c r="F621">
        <v>1.6989999999999998</v>
      </c>
    </row>
    <row r="622" spans="1:6" x14ac:dyDescent="0.35">
      <c r="A622">
        <v>69</v>
      </c>
      <c r="B622">
        <v>9</v>
      </c>
      <c r="C622">
        <v>0</v>
      </c>
      <c r="D622">
        <v>0</v>
      </c>
      <c r="E622">
        <v>1</v>
      </c>
      <c r="F622">
        <v>1.6989999999999998</v>
      </c>
    </row>
    <row r="623" spans="1:6" x14ac:dyDescent="0.35">
      <c r="A623">
        <v>70</v>
      </c>
      <c r="B623">
        <v>1</v>
      </c>
      <c r="C623">
        <v>1</v>
      </c>
      <c r="D623">
        <v>1</v>
      </c>
      <c r="E623">
        <v>0</v>
      </c>
      <c r="F623">
        <v>1.9989999999999999</v>
      </c>
    </row>
    <row r="624" spans="1:6" x14ac:dyDescent="0.35">
      <c r="A624">
        <v>70</v>
      </c>
      <c r="B624">
        <v>2</v>
      </c>
      <c r="C624">
        <v>0</v>
      </c>
      <c r="D624">
        <v>0</v>
      </c>
      <c r="E624">
        <v>1</v>
      </c>
      <c r="F624">
        <v>1.399</v>
      </c>
    </row>
    <row r="625" spans="1:6" x14ac:dyDescent="0.35">
      <c r="A625">
        <v>70</v>
      </c>
      <c r="B625">
        <v>3</v>
      </c>
      <c r="C625">
        <v>1</v>
      </c>
      <c r="D625">
        <v>0</v>
      </c>
      <c r="E625">
        <v>1</v>
      </c>
      <c r="F625">
        <v>1.9989999999999999</v>
      </c>
    </row>
    <row r="626" spans="1:6" x14ac:dyDescent="0.35">
      <c r="A626">
        <v>70</v>
      </c>
      <c r="B626">
        <v>4</v>
      </c>
      <c r="C626">
        <v>1</v>
      </c>
      <c r="D626">
        <v>0</v>
      </c>
      <c r="E626">
        <v>0</v>
      </c>
      <c r="F626">
        <v>1.6989999999999998</v>
      </c>
    </row>
    <row r="627" spans="1:6" x14ac:dyDescent="0.35">
      <c r="A627">
        <v>70</v>
      </c>
      <c r="B627">
        <v>5</v>
      </c>
      <c r="C627">
        <v>0</v>
      </c>
      <c r="D627">
        <v>0</v>
      </c>
      <c r="E627">
        <v>0</v>
      </c>
      <c r="F627">
        <v>1.9989999999999999</v>
      </c>
    </row>
    <row r="628" spans="1:6" x14ac:dyDescent="0.35">
      <c r="A628">
        <v>70</v>
      </c>
      <c r="B628">
        <v>6</v>
      </c>
      <c r="C628">
        <v>0</v>
      </c>
      <c r="D628">
        <v>1</v>
      </c>
      <c r="E628">
        <v>0</v>
      </c>
      <c r="F628">
        <v>1.399</v>
      </c>
    </row>
    <row r="629" spans="1:6" x14ac:dyDescent="0.35">
      <c r="A629">
        <v>70</v>
      </c>
      <c r="B629">
        <v>7</v>
      </c>
      <c r="C629">
        <v>1</v>
      </c>
      <c r="D629">
        <v>0</v>
      </c>
      <c r="E629">
        <v>0</v>
      </c>
      <c r="F629">
        <v>1.399</v>
      </c>
    </row>
    <row r="630" spans="1:6" x14ac:dyDescent="0.35">
      <c r="A630">
        <v>70</v>
      </c>
      <c r="B630">
        <v>8</v>
      </c>
      <c r="C630">
        <v>0</v>
      </c>
      <c r="D630">
        <v>1</v>
      </c>
      <c r="E630">
        <v>0</v>
      </c>
      <c r="F630">
        <v>1.6989999999999998</v>
      </c>
    </row>
    <row r="631" spans="1:6" x14ac:dyDescent="0.35">
      <c r="A631">
        <v>70</v>
      </c>
      <c r="B631">
        <v>9</v>
      </c>
      <c r="C631">
        <v>1</v>
      </c>
      <c r="D631">
        <v>0</v>
      </c>
      <c r="E631">
        <v>1</v>
      </c>
      <c r="F631">
        <v>1.6989999999999998</v>
      </c>
    </row>
    <row r="632" spans="1:6" x14ac:dyDescent="0.35">
      <c r="A632">
        <v>71</v>
      </c>
      <c r="B632">
        <v>1</v>
      </c>
      <c r="C632">
        <v>0</v>
      </c>
      <c r="D632">
        <v>1</v>
      </c>
      <c r="E632">
        <v>0</v>
      </c>
      <c r="F632">
        <v>1.9989999999999999</v>
      </c>
    </row>
    <row r="633" spans="1:6" x14ac:dyDescent="0.35">
      <c r="A633">
        <v>71</v>
      </c>
      <c r="B633">
        <v>2</v>
      </c>
      <c r="C633">
        <v>0</v>
      </c>
      <c r="D633">
        <v>0</v>
      </c>
      <c r="E633">
        <v>1</v>
      </c>
      <c r="F633">
        <v>1.399</v>
      </c>
    </row>
    <row r="634" spans="1:6" x14ac:dyDescent="0.35">
      <c r="A634">
        <v>71</v>
      </c>
      <c r="B634">
        <v>3</v>
      </c>
      <c r="C634">
        <v>0</v>
      </c>
      <c r="D634">
        <v>0</v>
      </c>
      <c r="E634">
        <v>1</v>
      </c>
      <c r="F634">
        <v>1.9989999999999999</v>
      </c>
    </row>
    <row r="635" spans="1:6" x14ac:dyDescent="0.35">
      <c r="A635">
        <v>71</v>
      </c>
      <c r="B635">
        <v>4</v>
      </c>
      <c r="C635">
        <v>0</v>
      </c>
      <c r="D635">
        <v>0</v>
      </c>
      <c r="E635">
        <v>0</v>
      </c>
      <c r="F635">
        <v>1.6989999999999998</v>
      </c>
    </row>
    <row r="636" spans="1:6" x14ac:dyDescent="0.35">
      <c r="A636">
        <v>71</v>
      </c>
      <c r="B636">
        <v>5</v>
      </c>
      <c r="C636">
        <v>0</v>
      </c>
      <c r="D636">
        <v>0</v>
      </c>
      <c r="E636">
        <v>0</v>
      </c>
      <c r="F636">
        <v>1.9989999999999999</v>
      </c>
    </row>
    <row r="637" spans="1:6" x14ac:dyDescent="0.35">
      <c r="A637">
        <v>71</v>
      </c>
      <c r="B637">
        <v>6</v>
      </c>
      <c r="C637">
        <v>0</v>
      </c>
      <c r="D637">
        <v>1</v>
      </c>
      <c r="E637">
        <v>0</v>
      </c>
      <c r="F637">
        <v>1.399</v>
      </c>
    </row>
    <row r="638" spans="1:6" x14ac:dyDescent="0.35">
      <c r="A638">
        <v>71</v>
      </c>
      <c r="B638">
        <v>7</v>
      </c>
      <c r="C638">
        <v>0</v>
      </c>
      <c r="D638">
        <v>0</v>
      </c>
      <c r="E638">
        <v>0</v>
      </c>
      <c r="F638">
        <v>1.399</v>
      </c>
    </row>
    <row r="639" spans="1:6" x14ac:dyDescent="0.35">
      <c r="A639">
        <v>71</v>
      </c>
      <c r="B639">
        <v>8</v>
      </c>
      <c r="C639">
        <v>0</v>
      </c>
      <c r="D639">
        <v>1</v>
      </c>
      <c r="E639">
        <v>0</v>
      </c>
      <c r="F639">
        <v>1.6989999999999998</v>
      </c>
    </row>
    <row r="640" spans="1:6" x14ac:dyDescent="0.35">
      <c r="A640">
        <v>71</v>
      </c>
      <c r="B640">
        <v>9</v>
      </c>
      <c r="C640">
        <v>0</v>
      </c>
      <c r="D640">
        <v>0</v>
      </c>
      <c r="E640">
        <v>1</v>
      </c>
      <c r="F640">
        <v>1.6989999999999998</v>
      </c>
    </row>
    <row r="641" spans="1:6" x14ac:dyDescent="0.35">
      <c r="A641">
        <v>72</v>
      </c>
      <c r="B641">
        <v>1</v>
      </c>
      <c r="C641">
        <v>0</v>
      </c>
      <c r="D641">
        <v>1</v>
      </c>
      <c r="E641">
        <v>0</v>
      </c>
      <c r="F641">
        <v>1.9989999999999999</v>
      </c>
    </row>
    <row r="642" spans="1:6" x14ac:dyDescent="0.35">
      <c r="A642">
        <v>72</v>
      </c>
      <c r="B642">
        <v>2</v>
      </c>
      <c r="C642">
        <v>0</v>
      </c>
      <c r="D642">
        <v>0</v>
      </c>
      <c r="E642">
        <v>1</v>
      </c>
      <c r="F642">
        <v>1.399</v>
      </c>
    </row>
    <row r="643" spans="1:6" x14ac:dyDescent="0.35">
      <c r="A643">
        <v>72</v>
      </c>
      <c r="B643">
        <v>3</v>
      </c>
      <c r="C643">
        <v>0</v>
      </c>
      <c r="D643">
        <v>0</v>
      </c>
      <c r="E643">
        <v>1</v>
      </c>
      <c r="F643">
        <v>1.9989999999999999</v>
      </c>
    </row>
    <row r="644" spans="1:6" x14ac:dyDescent="0.35">
      <c r="A644">
        <v>72</v>
      </c>
      <c r="B644">
        <v>4</v>
      </c>
      <c r="C644">
        <v>0</v>
      </c>
      <c r="D644">
        <v>0</v>
      </c>
      <c r="E644">
        <v>0</v>
      </c>
      <c r="F644">
        <v>1.6989999999999998</v>
      </c>
    </row>
    <row r="645" spans="1:6" x14ac:dyDescent="0.35">
      <c r="A645">
        <v>72</v>
      </c>
      <c r="B645">
        <v>5</v>
      </c>
      <c r="C645">
        <v>0</v>
      </c>
      <c r="D645">
        <v>0</v>
      </c>
      <c r="E645">
        <v>0</v>
      </c>
      <c r="F645">
        <v>1.9989999999999999</v>
      </c>
    </row>
    <row r="646" spans="1:6" x14ac:dyDescent="0.35">
      <c r="A646">
        <v>72</v>
      </c>
      <c r="B646">
        <v>6</v>
      </c>
      <c r="C646">
        <v>1</v>
      </c>
      <c r="D646">
        <v>1</v>
      </c>
      <c r="E646">
        <v>0</v>
      </c>
      <c r="F646">
        <v>1.399</v>
      </c>
    </row>
    <row r="647" spans="1:6" x14ac:dyDescent="0.35">
      <c r="A647">
        <v>72</v>
      </c>
      <c r="B647">
        <v>7</v>
      </c>
      <c r="C647">
        <v>0</v>
      </c>
      <c r="D647">
        <v>0</v>
      </c>
      <c r="E647">
        <v>0</v>
      </c>
      <c r="F647">
        <v>1.399</v>
      </c>
    </row>
    <row r="648" spans="1:6" x14ac:dyDescent="0.35">
      <c r="A648">
        <v>72</v>
      </c>
      <c r="B648">
        <v>8</v>
      </c>
      <c r="C648">
        <v>0</v>
      </c>
      <c r="D648">
        <v>1</v>
      </c>
      <c r="E648">
        <v>0</v>
      </c>
      <c r="F648">
        <v>1.6989999999999998</v>
      </c>
    </row>
    <row r="649" spans="1:6" x14ac:dyDescent="0.35">
      <c r="A649">
        <v>72</v>
      </c>
      <c r="B649">
        <v>9</v>
      </c>
      <c r="C649">
        <v>0</v>
      </c>
      <c r="D649">
        <v>0</v>
      </c>
      <c r="E649">
        <v>1</v>
      </c>
      <c r="F649">
        <v>1.6989999999999998</v>
      </c>
    </row>
    <row r="650" spans="1:6" x14ac:dyDescent="0.35">
      <c r="A650">
        <v>73</v>
      </c>
      <c r="B650">
        <v>1</v>
      </c>
      <c r="C650">
        <v>0</v>
      </c>
      <c r="D650">
        <v>1</v>
      </c>
      <c r="E650">
        <v>0</v>
      </c>
      <c r="F650">
        <v>1.9989999999999999</v>
      </c>
    </row>
    <row r="651" spans="1:6" x14ac:dyDescent="0.35">
      <c r="A651">
        <v>73</v>
      </c>
      <c r="B651">
        <v>2</v>
      </c>
      <c r="C651">
        <v>0</v>
      </c>
      <c r="D651">
        <v>0</v>
      </c>
      <c r="E651">
        <v>1</v>
      </c>
      <c r="F651">
        <v>1.399</v>
      </c>
    </row>
    <row r="652" spans="1:6" x14ac:dyDescent="0.35">
      <c r="A652">
        <v>73</v>
      </c>
      <c r="B652">
        <v>3</v>
      </c>
      <c r="C652">
        <v>1</v>
      </c>
      <c r="D652">
        <v>0</v>
      </c>
      <c r="E652">
        <v>1</v>
      </c>
      <c r="F652">
        <v>1.9989999999999999</v>
      </c>
    </row>
    <row r="653" spans="1:6" x14ac:dyDescent="0.35">
      <c r="A653">
        <v>73</v>
      </c>
      <c r="B653">
        <v>4</v>
      </c>
      <c r="C653">
        <v>0</v>
      </c>
      <c r="D653">
        <v>0</v>
      </c>
      <c r="E653">
        <v>0</v>
      </c>
      <c r="F653">
        <v>1.6989999999999998</v>
      </c>
    </row>
    <row r="654" spans="1:6" x14ac:dyDescent="0.35">
      <c r="A654">
        <v>73</v>
      </c>
      <c r="B654">
        <v>5</v>
      </c>
      <c r="C654">
        <v>0</v>
      </c>
      <c r="D654">
        <v>0</v>
      </c>
      <c r="E654">
        <v>0</v>
      </c>
      <c r="F654">
        <v>1.9989999999999999</v>
      </c>
    </row>
    <row r="655" spans="1:6" x14ac:dyDescent="0.35">
      <c r="A655">
        <v>73</v>
      </c>
      <c r="B655">
        <v>6</v>
      </c>
      <c r="C655">
        <v>1</v>
      </c>
      <c r="D655">
        <v>1</v>
      </c>
      <c r="E655">
        <v>0</v>
      </c>
      <c r="F655">
        <v>1.399</v>
      </c>
    </row>
    <row r="656" spans="1:6" x14ac:dyDescent="0.35">
      <c r="A656">
        <v>73</v>
      </c>
      <c r="B656">
        <v>7</v>
      </c>
      <c r="C656">
        <v>0</v>
      </c>
      <c r="D656">
        <v>0</v>
      </c>
      <c r="E656">
        <v>0</v>
      </c>
      <c r="F656">
        <v>1.399</v>
      </c>
    </row>
    <row r="657" spans="1:6" x14ac:dyDescent="0.35">
      <c r="A657">
        <v>73</v>
      </c>
      <c r="B657">
        <v>8</v>
      </c>
      <c r="C657">
        <v>0</v>
      </c>
      <c r="D657">
        <v>1</v>
      </c>
      <c r="E657">
        <v>0</v>
      </c>
      <c r="F657">
        <v>1.6989999999999998</v>
      </c>
    </row>
    <row r="658" spans="1:6" x14ac:dyDescent="0.35">
      <c r="A658">
        <v>73</v>
      </c>
      <c r="B658">
        <v>9</v>
      </c>
      <c r="C658">
        <v>0</v>
      </c>
      <c r="D658">
        <v>0</v>
      </c>
      <c r="E658">
        <v>1</v>
      </c>
      <c r="F658">
        <v>1.6989999999999998</v>
      </c>
    </row>
    <row r="659" spans="1:6" x14ac:dyDescent="0.35">
      <c r="A659">
        <v>74</v>
      </c>
      <c r="B659">
        <v>1</v>
      </c>
      <c r="C659">
        <v>0</v>
      </c>
      <c r="D659">
        <v>1</v>
      </c>
      <c r="E659">
        <v>0</v>
      </c>
      <c r="F659">
        <v>1.9989999999999999</v>
      </c>
    </row>
    <row r="660" spans="1:6" x14ac:dyDescent="0.35">
      <c r="A660">
        <v>74</v>
      </c>
      <c r="B660">
        <v>2</v>
      </c>
      <c r="C660">
        <v>0</v>
      </c>
      <c r="D660">
        <v>0</v>
      </c>
      <c r="E660">
        <v>1</v>
      </c>
      <c r="F660">
        <v>1.399</v>
      </c>
    </row>
    <row r="661" spans="1:6" x14ac:dyDescent="0.35">
      <c r="A661">
        <v>74</v>
      </c>
      <c r="B661">
        <v>3</v>
      </c>
      <c r="C661">
        <v>0</v>
      </c>
      <c r="D661">
        <v>0</v>
      </c>
      <c r="E661">
        <v>1</v>
      </c>
      <c r="F661">
        <v>1.9989999999999999</v>
      </c>
    </row>
    <row r="662" spans="1:6" x14ac:dyDescent="0.35">
      <c r="A662">
        <v>74</v>
      </c>
      <c r="B662">
        <v>4</v>
      </c>
      <c r="C662">
        <v>0</v>
      </c>
      <c r="D662">
        <v>0</v>
      </c>
      <c r="E662">
        <v>0</v>
      </c>
      <c r="F662">
        <v>1.6989999999999998</v>
      </c>
    </row>
    <row r="663" spans="1:6" x14ac:dyDescent="0.35">
      <c r="A663">
        <v>74</v>
      </c>
      <c r="B663">
        <v>5</v>
      </c>
      <c r="C663">
        <v>0</v>
      </c>
      <c r="D663">
        <v>0</v>
      </c>
      <c r="E663">
        <v>0</v>
      </c>
      <c r="F663">
        <v>1.9989999999999999</v>
      </c>
    </row>
    <row r="664" spans="1:6" x14ac:dyDescent="0.35">
      <c r="A664">
        <v>74</v>
      </c>
      <c r="B664">
        <v>6</v>
      </c>
      <c r="C664">
        <v>0</v>
      </c>
      <c r="D664">
        <v>1</v>
      </c>
      <c r="E664">
        <v>0</v>
      </c>
      <c r="F664">
        <v>1.399</v>
      </c>
    </row>
    <row r="665" spans="1:6" x14ac:dyDescent="0.35">
      <c r="A665">
        <v>74</v>
      </c>
      <c r="B665">
        <v>7</v>
      </c>
      <c r="C665">
        <v>0</v>
      </c>
      <c r="D665">
        <v>0</v>
      </c>
      <c r="E665">
        <v>0</v>
      </c>
      <c r="F665">
        <v>1.399</v>
      </c>
    </row>
    <row r="666" spans="1:6" x14ac:dyDescent="0.35">
      <c r="A666">
        <v>74</v>
      </c>
      <c r="B666">
        <v>8</v>
      </c>
      <c r="C666">
        <v>0</v>
      </c>
      <c r="D666">
        <v>1</v>
      </c>
      <c r="E666">
        <v>0</v>
      </c>
      <c r="F666">
        <v>1.6989999999999998</v>
      </c>
    </row>
    <row r="667" spans="1:6" x14ac:dyDescent="0.35">
      <c r="A667">
        <v>74</v>
      </c>
      <c r="B667">
        <v>9</v>
      </c>
      <c r="C667">
        <v>0</v>
      </c>
      <c r="D667">
        <v>0</v>
      </c>
      <c r="E667">
        <v>1</v>
      </c>
      <c r="F667">
        <v>1.6989999999999998</v>
      </c>
    </row>
    <row r="668" spans="1:6" x14ac:dyDescent="0.35">
      <c r="A668">
        <v>75</v>
      </c>
      <c r="B668">
        <v>1</v>
      </c>
      <c r="C668">
        <v>0</v>
      </c>
      <c r="D668">
        <v>1</v>
      </c>
      <c r="E668">
        <v>0</v>
      </c>
      <c r="F668">
        <v>1.9989999999999999</v>
      </c>
    </row>
    <row r="669" spans="1:6" x14ac:dyDescent="0.35">
      <c r="A669">
        <v>75</v>
      </c>
      <c r="B669">
        <v>2</v>
      </c>
      <c r="C669">
        <v>0</v>
      </c>
      <c r="D669">
        <v>0</v>
      </c>
      <c r="E669">
        <v>1</v>
      </c>
      <c r="F669">
        <v>1.399</v>
      </c>
    </row>
    <row r="670" spans="1:6" x14ac:dyDescent="0.35">
      <c r="A670">
        <v>75</v>
      </c>
      <c r="B670">
        <v>3</v>
      </c>
      <c r="C670">
        <v>0</v>
      </c>
      <c r="D670">
        <v>0</v>
      </c>
      <c r="E670">
        <v>1</v>
      </c>
      <c r="F670">
        <v>1.9989999999999999</v>
      </c>
    </row>
    <row r="671" spans="1:6" x14ac:dyDescent="0.35">
      <c r="A671">
        <v>75</v>
      </c>
      <c r="B671">
        <v>4</v>
      </c>
      <c r="C671">
        <v>0</v>
      </c>
      <c r="D671">
        <v>0</v>
      </c>
      <c r="E671">
        <v>0</v>
      </c>
      <c r="F671">
        <v>1.6989999999999998</v>
      </c>
    </row>
    <row r="672" spans="1:6" x14ac:dyDescent="0.35">
      <c r="A672">
        <v>75</v>
      </c>
      <c r="B672">
        <v>5</v>
      </c>
      <c r="C672">
        <v>0</v>
      </c>
      <c r="D672">
        <v>0</v>
      </c>
      <c r="E672">
        <v>0</v>
      </c>
      <c r="F672">
        <v>1.9989999999999999</v>
      </c>
    </row>
    <row r="673" spans="1:6" x14ac:dyDescent="0.35">
      <c r="A673">
        <v>75</v>
      </c>
      <c r="B673">
        <v>6</v>
      </c>
      <c r="C673">
        <v>1</v>
      </c>
      <c r="D673">
        <v>1</v>
      </c>
      <c r="E673">
        <v>0</v>
      </c>
      <c r="F673">
        <v>1.399</v>
      </c>
    </row>
    <row r="674" spans="1:6" x14ac:dyDescent="0.35">
      <c r="A674">
        <v>75</v>
      </c>
      <c r="B674">
        <v>7</v>
      </c>
      <c r="C674">
        <v>1</v>
      </c>
      <c r="D674">
        <v>0</v>
      </c>
      <c r="E674">
        <v>0</v>
      </c>
      <c r="F674">
        <v>1.399</v>
      </c>
    </row>
    <row r="675" spans="1:6" x14ac:dyDescent="0.35">
      <c r="A675">
        <v>75</v>
      </c>
      <c r="B675">
        <v>8</v>
      </c>
      <c r="C675">
        <v>0</v>
      </c>
      <c r="D675">
        <v>1</v>
      </c>
      <c r="E675">
        <v>0</v>
      </c>
      <c r="F675">
        <v>1.6989999999999998</v>
      </c>
    </row>
    <row r="676" spans="1:6" x14ac:dyDescent="0.35">
      <c r="A676">
        <v>75</v>
      </c>
      <c r="B676">
        <v>9</v>
      </c>
      <c r="C676">
        <v>0</v>
      </c>
      <c r="D676">
        <v>0</v>
      </c>
      <c r="E676">
        <v>1</v>
      </c>
      <c r="F676">
        <v>1.6989999999999998</v>
      </c>
    </row>
    <row r="677" spans="1:6" x14ac:dyDescent="0.35">
      <c r="A677">
        <v>76</v>
      </c>
      <c r="B677">
        <v>1</v>
      </c>
      <c r="C677">
        <v>0</v>
      </c>
      <c r="D677">
        <v>1</v>
      </c>
      <c r="E677">
        <v>0</v>
      </c>
      <c r="F677">
        <v>1.9989999999999999</v>
      </c>
    </row>
    <row r="678" spans="1:6" x14ac:dyDescent="0.35">
      <c r="A678">
        <v>76</v>
      </c>
      <c r="B678">
        <v>2</v>
      </c>
      <c r="C678">
        <v>0</v>
      </c>
      <c r="D678">
        <v>0</v>
      </c>
      <c r="E678">
        <v>1</v>
      </c>
      <c r="F678">
        <v>1.399</v>
      </c>
    </row>
    <row r="679" spans="1:6" x14ac:dyDescent="0.35">
      <c r="A679">
        <v>76</v>
      </c>
      <c r="B679">
        <v>3</v>
      </c>
      <c r="C679">
        <v>0</v>
      </c>
      <c r="D679">
        <v>0</v>
      </c>
      <c r="E679">
        <v>1</v>
      </c>
      <c r="F679">
        <v>1.9989999999999999</v>
      </c>
    </row>
    <row r="680" spans="1:6" x14ac:dyDescent="0.35">
      <c r="A680">
        <v>76</v>
      </c>
      <c r="B680">
        <v>4</v>
      </c>
      <c r="C680">
        <v>1</v>
      </c>
      <c r="D680">
        <v>0</v>
      </c>
      <c r="E680">
        <v>0</v>
      </c>
      <c r="F680">
        <v>1.6989999999999998</v>
      </c>
    </row>
    <row r="681" spans="1:6" x14ac:dyDescent="0.35">
      <c r="A681">
        <v>76</v>
      </c>
      <c r="B681">
        <v>5</v>
      </c>
      <c r="C681">
        <v>0</v>
      </c>
      <c r="D681">
        <v>0</v>
      </c>
      <c r="E681">
        <v>0</v>
      </c>
      <c r="F681">
        <v>1.9989999999999999</v>
      </c>
    </row>
    <row r="682" spans="1:6" x14ac:dyDescent="0.35">
      <c r="A682">
        <v>76</v>
      </c>
      <c r="B682">
        <v>6</v>
      </c>
      <c r="C682">
        <v>1</v>
      </c>
      <c r="D682">
        <v>1</v>
      </c>
      <c r="E682">
        <v>0</v>
      </c>
      <c r="F682">
        <v>1.399</v>
      </c>
    </row>
    <row r="683" spans="1:6" x14ac:dyDescent="0.35">
      <c r="A683">
        <v>76</v>
      </c>
      <c r="B683">
        <v>7</v>
      </c>
      <c r="C683">
        <v>0</v>
      </c>
      <c r="D683">
        <v>0</v>
      </c>
      <c r="E683">
        <v>0</v>
      </c>
      <c r="F683">
        <v>1.399</v>
      </c>
    </row>
    <row r="684" spans="1:6" x14ac:dyDescent="0.35">
      <c r="A684">
        <v>76</v>
      </c>
      <c r="B684">
        <v>8</v>
      </c>
      <c r="C684">
        <v>0</v>
      </c>
      <c r="D684">
        <v>1</v>
      </c>
      <c r="E684">
        <v>0</v>
      </c>
      <c r="F684">
        <v>1.6989999999999998</v>
      </c>
    </row>
    <row r="685" spans="1:6" x14ac:dyDescent="0.35">
      <c r="A685">
        <v>76</v>
      </c>
      <c r="B685">
        <v>9</v>
      </c>
      <c r="C685">
        <v>0</v>
      </c>
      <c r="D685">
        <v>0</v>
      </c>
      <c r="E685">
        <v>1</v>
      </c>
      <c r="F685">
        <v>1.6989999999999998</v>
      </c>
    </row>
    <row r="686" spans="1:6" x14ac:dyDescent="0.35">
      <c r="A686">
        <v>77</v>
      </c>
      <c r="B686">
        <v>1</v>
      </c>
      <c r="C686">
        <v>0</v>
      </c>
      <c r="D686">
        <v>1</v>
      </c>
      <c r="E686">
        <v>0</v>
      </c>
      <c r="F686">
        <v>1.9989999999999999</v>
      </c>
    </row>
    <row r="687" spans="1:6" x14ac:dyDescent="0.35">
      <c r="A687">
        <v>77</v>
      </c>
      <c r="B687">
        <v>2</v>
      </c>
      <c r="C687">
        <v>0</v>
      </c>
      <c r="D687">
        <v>0</v>
      </c>
      <c r="E687">
        <v>1</v>
      </c>
      <c r="F687">
        <v>1.399</v>
      </c>
    </row>
    <row r="688" spans="1:6" x14ac:dyDescent="0.35">
      <c r="A688">
        <v>77</v>
      </c>
      <c r="B688">
        <v>3</v>
      </c>
      <c r="C688">
        <v>0</v>
      </c>
      <c r="D688">
        <v>0</v>
      </c>
      <c r="E688">
        <v>1</v>
      </c>
      <c r="F688">
        <v>1.9989999999999999</v>
      </c>
    </row>
    <row r="689" spans="1:6" x14ac:dyDescent="0.35">
      <c r="A689">
        <v>77</v>
      </c>
      <c r="B689">
        <v>4</v>
      </c>
      <c r="C689">
        <v>0</v>
      </c>
      <c r="D689">
        <v>0</v>
      </c>
      <c r="E689">
        <v>0</v>
      </c>
      <c r="F689">
        <v>1.6989999999999998</v>
      </c>
    </row>
    <row r="690" spans="1:6" x14ac:dyDescent="0.35">
      <c r="A690">
        <v>77</v>
      </c>
      <c r="B690">
        <v>5</v>
      </c>
      <c r="C690">
        <v>0</v>
      </c>
      <c r="D690">
        <v>0</v>
      </c>
      <c r="E690">
        <v>0</v>
      </c>
      <c r="F690">
        <v>1.9989999999999999</v>
      </c>
    </row>
    <row r="691" spans="1:6" x14ac:dyDescent="0.35">
      <c r="A691">
        <v>77</v>
      </c>
      <c r="B691">
        <v>6</v>
      </c>
      <c r="C691">
        <v>0</v>
      </c>
      <c r="D691">
        <v>1</v>
      </c>
      <c r="E691">
        <v>0</v>
      </c>
      <c r="F691">
        <v>1.399</v>
      </c>
    </row>
    <row r="692" spans="1:6" x14ac:dyDescent="0.35">
      <c r="A692">
        <v>77</v>
      </c>
      <c r="B692">
        <v>7</v>
      </c>
      <c r="C692">
        <v>0</v>
      </c>
      <c r="D692">
        <v>0</v>
      </c>
      <c r="E692">
        <v>0</v>
      </c>
      <c r="F692">
        <v>1.399</v>
      </c>
    </row>
    <row r="693" spans="1:6" x14ac:dyDescent="0.35">
      <c r="A693">
        <v>77</v>
      </c>
      <c r="B693">
        <v>8</v>
      </c>
      <c r="C693">
        <v>0</v>
      </c>
      <c r="D693">
        <v>1</v>
      </c>
      <c r="E693">
        <v>0</v>
      </c>
      <c r="F693">
        <v>1.6989999999999998</v>
      </c>
    </row>
    <row r="694" spans="1:6" x14ac:dyDescent="0.35">
      <c r="A694">
        <v>77</v>
      </c>
      <c r="B694">
        <v>9</v>
      </c>
      <c r="C694">
        <v>0</v>
      </c>
      <c r="D694">
        <v>0</v>
      </c>
      <c r="E694">
        <v>1</v>
      </c>
      <c r="F694">
        <v>1.6989999999999998</v>
      </c>
    </row>
    <row r="695" spans="1:6" x14ac:dyDescent="0.35">
      <c r="A695">
        <v>78</v>
      </c>
      <c r="B695">
        <v>1</v>
      </c>
      <c r="C695">
        <v>0</v>
      </c>
      <c r="D695">
        <v>1</v>
      </c>
      <c r="E695">
        <v>0</v>
      </c>
      <c r="F695">
        <v>1.9989999999999999</v>
      </c>
    </row>
    <row r="696" spans="1:6" x14ac:dyDescent="0.35">
      <c r="A696">
        <v>78</v>
      </c>
      <c r="B696">
        <v>2</v>
      </c>
      <c r="C696">
        <v>0</v>
      </c>
      <c r="D696">
        <v>0</v>
      </c>
      <c r="E696">
        <v>1</v>
      </c>
      <c r="F696">
        <v>1.399</v>
      </c>
    </row>
    <row r="697" spans="1:6" x14ac:dyDescent="0.35">
      <c r="A697">
        <v>78</v>
      </c>
      <c r="B697">
        <v>3</v>
      </c>
      <c r="C697">
        <v>1</v>
      </c>
      <c r="D697">
        <v>0</v>
      </c>
      <c r="E697">
        <v>1</v>
      </c>
      <c r="F697">
        <v>1.9989999999999999</v>
      </c>
    </row>
    <row r="698" spans="1:6" x14ac:dyDescent="0.35">
      <c r="A698">
        <v>78</v>
      </c>
      <c r="B698">
        <v>4</v>
      </c>
      <c r="C698">
        <v>1</v>
      </c>
      <c r="D698">
        <v>0</v>
      </c>
      <c r="E698">
        <v>0</v>
      </c>
      <c r="F698">
        <v>1.6989999999999998</v>
      </c>
    </row>
    <row r="699" spans="1:6" x14ac:dyDescent="0.35">
      <c r="A699">
        <v>78</v>
      </c>
      <c r="B699">
        <v>5</v>
      </c>
      <c r="C699">
        <v>0</v>
      </c>
      <c r="D699">
        <v>0</v>
      </c>
      <c r="E699">
        <v>0</v>
      </c>
      <c r="F699">
        <v>1.9989999999999999</v>
      </c>
    </row>
    <row r="700" spans="1:6" x14ac:dyDescent="0.35">
      <c r="A700">
        <v>78</v>
      </c>
      <c r="B700">
        <v>6</v>
      </c>
      <c r="C700">
        <v>1</v>
      </c>
      <c r="D700">
        <v>1</v>
      </c>
      <c r="E700">
        <v>0</v>
      </c>
      <c r="F700">
        <v>1.399</v>
      </c>
    </row>
    <row r="701" spans="1:6" x14ac:dyDescent="0.35">
      <c r="A701">
        <v>78</v>
      </c>
      <c r="B701">
        <v>7</v>
      </c>
      <c r="C701">
        <v>0</v>
      </c>
      <c r="D701">
        <v>0</v>
      </c>
      <c r="E701">
        <v>0</v>
      </c>
      <c r="F701">
        <v>1.399</v>
      </c>
    </row>
    <row r="702" spans="1:6" x14ac:dyDescent="0.35">
      <c r="A702">
        <v>78</v>
      </c>
      <c r="B702">
        <v>8</v>
      </c>
      <c r="C702">
        <v>0</v>
      </c>
      <c r="D702">
        <v>1</v>
      </c>
      <c r="E702">
        <v>0</v>
      </c>
      <c r="F702">
        <v>1.6989999999999998</v>
      </c>
    </row>
    <row r="703" spans="1:6" x14ac:dyDescent="0.35">
      <c r="A703">
        <v>78</v>
      </c>
      <c r="B703">
        <v>9</v>
      </c>
      <c r="C703">
        <v>0</v>
      </c>
      <c r="D703">
        <v>0</v>
      </c>
      <c r="E703">
        <v>1</v>
      </c>
      <c r="F703">
        <v>1.6989999999999998</v>
      </c>
    </row>
    <row r="704" spans="1:6" x14ac:dyDescent="0.35">
      <c r="A704">
        <v>79</v>
      </c>
      <c r="B704">
        <v>1</v>
      </c>
      <c r="C704">
        <v>0</v>
      </c>
      <c r="D704">
        <v>1</v>
      </c>
      <c r="E704">
        <v>0</v>
      </c>
      <c r="F704">
        <v>1.9989999999999999</v>
      </c>
    </row>
    <row r="705" spans="1:6" x14ac:dyDescent="0.35">
      <c r="A705">
        <v>79</v>
      </c>
      <c r="B705">
        <v>2</v>
      </c>
      <c r="C705">
        <v>0</v>
      </c>
      <c r="D705">
        <v>0</v>
      </c>
      <c r="E705">
        <v>1</v>
      </c>
      <c r="F705">
        <v>1.399</v>
      </c>
    </row>
    <row r="706" spans="1:6" x14ac:dyDescent="0.35">
      <c r="A706">
        <v>79</v>
      </c>
      <c r="B706">
        <v>3</v>
      </c>
      <c r="C706">
        <v>0</v>
      </c>
      <c r="D706">
        <v>0</v>
      </c>
      <c r="E706">
        <v>1</v>
      </c>
      <c r="F706">
        <v>1.9989999999999999</v>
      </c>
    </row>
    <row r="707" spans="1:6" x14ac:dyDescent="0.35">
      <c r="A707">
        <v>79</v>
      </c>
      <c r="B707">
        <v>4</v>
      </c>
      <c r="C707">
        <v>0</v>
      </c>
      <c r="D707">
        <v>0</v>
      </c>
      <c r="E707">
        <v>0</v>
      </c>
      <c r="F707">
        <v>1.6989999999999998</v>
      </c>
    </row>
    <row r="708" spans="1:6" x14ac:dyDescent="0.35">
      <c r="A708">
        <v>79</v>
      </c>
      <c r="B708">
        <v>5</v>
      </c>
      <c r="C708">
        <v>0</v>
      </c>
      <c r="D708">
        <v>0</v>
      </c>
      <c r="E708">
        <v>0</v>
      </c>
      <c r="F708">
        <v>1.9989999999999999</v>
      </c>
    </row>
    <row r="709" spans="1:6" x14ac:dyDescent="0.35">
      <c r="A709">
        <v>79</v>
      </c>
      <c r="B709">
        <v>6</v>
      </c>
      <c r="C709">
        <v>0</v>
      </c>
      <c r="D709">
        <v>1</v>
      </c>
      <c r="E709">
        <v>0</v>
      </c>
      <c r="F709">
        <v>1.399</v>
      </c>
    </row>
    <row r="710" spans="1:6" x14ac:dyDescent="0.35">
      <c r="A710">
        <v>79</v>
      </c>
      <c r="B710">
        <v>7</v>
      </c>
      <c r="C710">
        <v>0</v>
      </c>
      <c r="D710">
        <v>0</v>
      </c>
      <c r="E710">
        <v>0</v>
      </c>
      <c r="F710">
        <v>1.399</v>
      </c>
    </row>
    <row r="711" spans="1:6" x14ac:dyDescent="0.35">
      <c r="A711">
        <v>79</v>
      </c>
      <c r="B711">
        <v>8</v>
      </c>
      <c r="C711">
        <v>0</v>
      </c>
      <c r="D711">
        <v>1</v>
      </c>
      <c r="E711">
        <v>0</v>
      </c>
      <c r="F711">
        <v>1.6989999999999998</v>
      </c>
    </row>
    <row r="712" spans="1:6" x14ac:dyDescent="0.35">
      <c r="A712">
        <v>79</v>
      </c>
      <c r="B712">
        <v>9</v>
      </c>
      <c r="C712">
        <v>0</v>
      </c>
      <c r="D712">
        <v>0</v>
      </c>
      <c r="E712">
        <v>1</v>
      </c>
      <c r="F712">
        <v>1.6989999999999998</v>
      </c>
    </row>
    <row r="713" spans="1:6" x14ac:dyDescent="0.35">
      <c r="A713">
        <v>80</v>
      </c>
      <c r="B713">
        <v>1</v>
      </c>
      <c r="C713">
        <v>0</v>
      </c>
      <c r="D713">
        <v>1</v>
      </c>
      <c r="E713">
        <v>0</v>
      </c>
      <c r="F713">
        <v>1.9989999999999999</v>
      </c>
    </row>
    <row r="714" spans="1:6" x14ac:dyDescent="0.35">
      <c r="A714">
        <v>80</v>
      </c>
      <c r="B714">
        <v>2</v>
      </c>
      <c r="C714">
        <v>0</v>
      </c>
      <c r="D714">
        <v>0</v>
      </c>
      <c r="E714">
        <v>1</v>
      </c>
      <c r="F714">
        <v>1.399</v>
      </c>
    </row>
    <row r="715" spans="1:6" x14ac:dyDescent="0.35">
      <c r="A715">
        <v>80</v>
      </c>
      <c r="B715">
        <v>3</v>
      </c>
      <c r="C715">
        <v>0</v>
      </c>
      <c r="D715">
        <v>0</v>
      </c>
      <c r="E715">
        <v>1</v>
      </c>
      <c r="F715">
        <v>1.9989999999999999</v>
      </c>
    </row>
    <row r="716" spans="1:6" x14ac:dyDescent="0.35">
      <c r="A716">
        <v>80</v>
      </c>
      <c r="B716">
        <v>4</v>
      </c>
      <c r="C716">
        <v>0</v>
      </c>
      <c r="D716">
        <v>0</v>
      </c>
      <c r="E716">
        <v>0</v>
      </c>
      <c r="F716">
        <v>1.6989999999999998</v>
      </c>
    </row>
    <row r="717" spans="1:6" x14ac:dyDescent="0.35">
      <c r="A717">
        <v>80</v>
      </c>
      <c r="B717">
        <v>5</v>
      </c>
      <c r="C717">
        <v>0</v>
      </c>
      <c r="D717">
        <v>0</v>
      </c>
      <c r="E717">
        <v>0</v>
      </c>
      <c r="F717">
        <v>1.9989999999999999</v>
      </c>
    </row>
    <row r="718" spans="1:6" x14ac:dyDescent="0.35">
      <c r="A718">
        <v>80</v>
      </c>
      <c r="B718">
        <v>6</v>
      </c>
      <c r="C718">
        <v>0</v>
      </c>
      <c r="D718">
        <v>1</v>
      </c>
      <c r="E718">
        <v>0</v>
      </c>
      <c r="F718">
        <v>1.399</v>
      </c>
    </row>
    <row r="719" spans="1:6" x14ac:dyDescent="0.35">
      <c r="A719">
        <v>80</v>
      </c>
      <c r="B719">
        <v>7</v>
      </c>
      <c r="C719">
        <v>0</v>
      </c>
      <c r="D719">
        <v>0</v>
      </c>
      <c r="E719">
        <v>0</v>
      </c>
      <c r="F719">
        <v>1.399</v>
      </c>
    </row>
    <row r="720" spans="1:6" x14ac:dyDescent="0.35">
      <c r="A720">
        <v>80</v>
      </c>
      <c r="B720">
        <v>8</v>
      </c>
      <c r="C720">
        <v>0</v>
      </c>
      <c r="D720">
        <v>1</v>
      </c>
      <c r="E720">
        <v>0</v>
      </c>
      <c r="F720">
        <v>1.6989999999999998</v>
      </c>
    </row>
    <row r="721" spans="1:6" x14ac:dyDescent="0.35">
      <c r="A721">
        <v>80</v>
      </c>
      <c r="B721">
        <v>9</v>
      </c>
      <c r="C721">
        <v>0</v>
      </c>
      <c r="D721">
        <v>0</v>
      </c>
      <c r="E721">
        <v>1</v>
      </c>
      <c r="F721">
        <v>1.6989999999999998</v>
      </c>
    </row>
    <row r="722" spans="1:6" x14ac:dyDescent="0.35">
      <c r="A722">
        <v>81</v>
      </c>
      <c r="B722">
        <v>1</v>
      </c>
      <c r="C722">
        <v>0</v>
      </c>
      <c r="D722">
        <v>1</v>
      </c>
      <c r="E722">
        <v>0</v>
      </c>
      <c r="F722">
        <v>1.9989999999999999</v>
      </c>
    </row>
    <row r="723" spans="1:6" x14ac:dyDescent="0.35">
      <c r="A723">
        <v>81</v>
      </c>
      <c r="B723">
        <v>2</v>
      </c>
      <c r="C723">
        <v>0</v>
      </c>
      <c r="D723">
        <v>0</v>
      </c>
      <c r="E723">
        <v>1</v>
      </c>
      <c r="F723">
        <v>1.399</v>
      </c>
    </row>
    <row r="724" spans="1:6" x14ac:dyDescent="0.35">
      <c r="A724">
        <v>81</v>
      </c>
      <c r="B724">
        <v>3</v>
      </c>
      <c r="C724">
        <v>0</v>
      </c>
      <c r="D724">
        <v>0</v>
      </c>
      <c r="E724">
        <v>1</v>
      </c>
      <c r="F724">
        <v>1.9989999999999999</v>
      </c>
    </row>
    <row r="725" spans="1:6" x14ac:dyDescent="0.35">
      <c r="A725">
        <v>81</v>
      </c>
      <c r="B725">
        <v>4</v>
      </c>
      <c r="C725">
        <v>0</v>
      </c>
      <c r="D725">
        <v>0</v>
      </c>
      <c r="E725">
        <v>0</v>
      </c>
      <c r="F725">
        <v>1.6989999999999998</v>
      </c>
    </row>
    <row r="726" spans="1:6" x14ac:dyDescent="0.35">
      <c r="A726">
        <v>81</v>
      </c>
      <c r="B726">
        <v>5</v>
      </c>
      <c r="C726">
        <v>0</v>
      </c>
      <c r="D726">
        <v>0</v>
      </c>
      <c r="E726">
        <v>0</v>
      </c>
      <c r="F726">
        <v>1.9989999999999999</v>
      </c>
    </row>
    <row r="727" spans="1:6" x14ac:dyDescent="0.35">
      <c r="A727">
        <v>81</v>
      </c>
      <c r="B727">
        <v>6</v>
      </c>
      <c r="C727">
        <v>0</v>
      </c>
      <c r="D727">
        <v>1</v>
      </c>
      <c r="E727">
        <v>0</v>
      </c>
      <c r="F727">
        <v>1.399</v>
      </c>
    </row>
    <row r="728" spans="1:6" x14ac:dyDescent="0.35">
      <c r="A728">
        <v>81</v>
      </c>
      <c r="B728">
        <v>7</v>
      </c>
      <c r="C728">
        <v>0</v>
      </c>
      <c r="D728">
        <v>0</v>
      </c>
      <c r="E728">
        <v>0</v>
      </c>
      <c r="F728">
        <v>1.399</v>
      </c>
    </row>
    <row r="729" spans="1:6" x14ac:dyDescent="0.35">
      <c r="A729">
        <v>81</v>
      </c>
      <c r="B729">
        <v>8</v>
      </c>
      <c r="C729">
        <v>0</v>
      </c>
      <c r="D729">
        <v>1</v>
      </c>
      <c r="E729">
        <v>0</v>
      </c>
      <c r="F729">
        <v>1.6989999999999998</v>
      </c>
    </row>
    <row r="730" spans="1:6" x14ac:dyDescent="0.35">
      <c r="A730">
        <v>81</v>
      </c>
      <c r="B730">
        <v>9</v>
      </c>
      <c r="C730">
        <v>0</v>
      </c>
      <c r="D730">
        <v>0</v>
      </c>
      <c r="E730">
        <v>1</v>
      </c>
      <c r="F730">
        <v>1.6989999999999998</v>
      </c>
    </row>
    <row r="731" spans="1:6" x14ac:dyDescent="0.35">
      <c r="A731">
        <v>82</v>
      </c>
      <c r="B731">
        <v>1</v>
      </c>
      <c r="C731">
        <v>0</v>
      </c>
      <c r="D731">
        <v>1</v>
      </c>
      <c r="E731">
        <v>0</v>
      </c>
      <c r="F731">
        <v>1.9989999999999999</v>
      </c>
    </row>
    <row r="732" spans="1:6" x14ac:dyDescent="0.35">
      <c r="A732">
        <v>82</v>
      </c>
      <c r="B732">
        <v>2</v>
      </c>
      <c r="C732">
        <v>0</v>
      </c>
      <c r="D732">
        <v>0</v>
      </c>
      <c r="E732">
        <v>1</v>
      </c>
      <c r="F732">
        <v>1.399</v>
      </c>
    </row>
    <row r="733" spans="1:6" x14ac:dyDescent="0.35">
      <c r="A733">
        <v>82</v>
      </c>
      <c r="B733">
        <v>3</v>
      </c>
      <c r="C733">
        <v>0</v>
      </c>
      <c r="D733">
        <v>0</v>
      </c>
      <c r="E733">
        <v>1</v>
      </c>
      <c r="F733">
        <v>1.9989999999999999</v>
      </c>
    </row>
    <row r="734" spans="1:6" x14ac:dyDescent="0.35">
      <c r="A734">
        <v>82</v>
      </c>
      <c r="B734">
        <v>4</v>
      </c>
      <c r="C734">
        <v>1</v>
      </c>
      <c r="D734">
        <v>0</v>
      </c>
      <c r="E734">
        <v>0</v>
      </c>
      <c r="F734">
        <v>1.6989999999999998</v>
      </c>
    </row>
    <row r="735" spans="1:6" x14ac:dyDescent="0.35">
      <c r="A735">
        <v>82</v>
      </c>
      <c r="B735">
        <v>5</v>
      </c>
      <c r="C735">
        <v>0</v>
      </c>
      <c r="D735">
        <v>0</v>
      </c>
      <c r="E735">
        <v>0</v>
      </c>
      <c r="F735">
        <v>1.9989999999999999</v>
      </c>
    </row>
    <row r="736" spans="1:6" x14ac:dyDescent="0.35">
      <c r="A736">
        <v>82</v>
      </c>
      <c r="B736">
        <v>6</v>
      </c>
      <c r="C736">
        <v>1</v>
      </c>
      <c r="D736">
        <v>1</v>
      </c>
      <c r="E736">
        <v>0</v>
      </c>
      <c r="F736">
        <v>1.399</v>
      </c>
    </row>
    <row r="737" spans="1:6" x14ac:dyDescent="0.35">
      <c r="A737">
        <v>82</v>
      </c>
      <c r="B737">
        <v>7</v>
      </c>
      <c r="C737">
        <v>0</v>
      </c>
      <c r="D737">
        <v>0</v>
      </c>
      <c r="E737">
        <v>0</v>
      </c>
      <c r="F737">
        <v>1.399</v>
      </c>
    </row>
    <row r="738" spans="1:6" x14ac:dyDescent="0.35">
      <c r="A738">
        <v>82</v>
      </c>
      <c r="B738">
        <v>8</v>
      </c>
      <c r="C738">
        <v>0</v>
      </c>
      <c r="D738">
        <v>1</v>
      </c>
      <c r="E738">
        <v>0</v>
      </c>
      <c r="F738">
        <v>1.6989999999999998</v>
      </c>
    </row>
    <row r="739" spans="1:6" x14ac:dyDescent="0.35">
      <c r="A739">
        <v>82</v>
      </c>
      <c r="B739">
        <v>9</v>
      </c>
      <c r="C739">
        <v>0</v>
      </c>
      <c r="D739">
        <v>0</v>
      </c>
      <c r="E739">
        <v>1</v>
      </c>
      <c r="F739">
        <v>1.6989999999999998</v>
      </c>
    </row>
    <row r="740" spans="1:6" x14ac:dyDescent="0.35">
      <c r="A740">
        <v>83</v>
      </c>
      <c r="B740">
        <v>1</v>
      </c>
      <c r="C740">
        <v>0</v>
      </c>
      <c r="D740">
        <v>1</v>
      </c>
      <c r="E740">
        <v>0</v>
      </c>
      <c r="F740">
        <v>1.9989999999999999</v>
      </c>
    </row>
    <row r="741" spans="1:6" x14ac:dyDescent="0.35">
      <c r="A741">
        <v>83</v>
      </c>
      <c r="B741">
        <v>2</v>
      </c>
      <c r="C741">
        <v>0</v>
      </c>
      <c r="D741">
        <v>0</v>
      </c>
      <c r="E741">
        <v>1</v>
      </c>
      <c r="F741">
        <v>1.399</v>
      </c>
    </row>
    <row r="742" spans="1:6" x14ac:dyDescent="0.35">
      <c r="A742">
        <v>83</v>
      </c>
      <c r="B742">
        <v>3</v>
      </c>
      <c r="C742">
        <v>1</v>
      </c>
      <c r="D742">
        <v>0</v>
      </c>
      <c r="E742">
        <v>1</v>
      </c>
      <c r="F742">
        <v>1.9989999999999999</v>
      </c>
    </row>
    <row r="743" spans="1:6" x14ac:dyDescent="0.35">
      <c r="A743">
        <v>83</v>
      </c>
      <c r="B743">
        <v>4</v>
      </c>
      <c r="C743">
        <v>1</v>
      </c>
      <c r="D743">
        <v>0</v>
      </c>
      <c r="E743">
        <v>0</v>
      </c>
      <c r="F743">
        <v>1.6989999999999998</v>
      </c>
    </row>
    <row r="744" spans="1:6" x14ac:dyDescent="0.35">
      <c r="A744">
        <v>83</v>
      </c>
      <c r="B744">
        <v>5</v>
      </c>
      <c r="C744">
        <v>0</v>
      </c>
      <c r="D744">
        <v>0</v>
      </c>
      <c r="E744">
        <v>0</v>
      </c>
      <c r="F744">
        <v>1.9989999999999999</v>
      </c>
    </row>
    <row r="745" spans="1:6" x14ac:dyDescent="0.35">
      <c r="A745">
        <v>83</v>
      </c>
      <c r="B745">
        <v>6</v>
      </c>
      <c r="C745">
        <v>1</v>
      </c>
      <c r="D745">
        <v>1</v>
      </c>
      <c r="E745">
        <v>0</v>
      </c>
      <c r="F745">
        <v>1.399</v>
      </c>
    </row>
    <row r="746" spans="1:6" x14ac:dyDescent="0.35">
      <c r="A746">
        <v>83</v>
      </c>
      <c r="B746">
        <v>7</v>
      </c>
      <c r="C746">
        <v>0</v>
      </c>
      <c r="D746">
        <v>0</v>
      </c>
      <c r="E746">
        <v>0</v>
      </c>
      <c r="F746">
        <v>1.399</v>
      </c>
    </row>
    <row r="747" spans="1:6" x14ac:dyDescent="0.35">
      <c r="A747">
        <v>83</v>
      </c>
      <c r="B747">
        <v>8</v>
      </c>
      <c r="C747">
        <v>0</v>
      </c>
      <c r="D747">
        <v>1</v>
      </c>
      <c r="E747">
        <v>0</v>
      </c>
      <c r="F747">
        <v>1.6989999999999998</v>
      </c>
    </row>
    <row r="748" spans="1:6" x14ac:dyDescent="0.35">
      <c r="A748">
        <v>83</v>
      </c>
      <c r="B748">
        <v>9</v>
      </c>
      <c r="C748">
        <v>0</v>
      </c>
      <c r="D748">
        <v>0</v>
      </c>
      <c r="E748">
        <v>1</v>
      </c>
      <c r="F748">
        <v>1.6989999999999998</v>
      </c>
    </row>
    <row r="749" spans="1:6" x14ac:dyDescent="0.35">
      <c r="A749">
        <v>84</v>
      </c>
      <c r="B749">
        <v>1</v>
      </c>
      <c r="C749">
        <v>0</v>
      </c>
      <c r="D749">
        <v>1</v>
      </c>
      <c r="E749">
        <v>0</v>
      </c>
      <c r="F749">
        <v>1.9989999999999999</v>
      </c>
    </row>
    <row r="750" spans="1:6" x14ac:dyDescent="0.35">
      <c r="A750">
        <v>84</v>
      </c>
      <c r="B750">
        <v>2</v>
      </c>
      <c r="C750">
        <v>0</v>
      </c>
      <c r="D750">
        <v>0</v>
      </c>
      <c r="E750">
        <v>1</v>
      </c>
      <c r="F750">
        <v>1.399</v>
      </c>
    </row>
    <row r="751" spans="1:6" x14ac:dyDescent="0.35">
      <c r="A751">
        <v>84</v>
      </c>
      <c r="B751">
        <v>3</v>
      </c>
      <c r="C751">
        <v>0</v>
      </c>
      <c r="D751">
        <v>0</v>
      </c>
      <c r="E751">
        <v>1</v>
      </c>
      <c r="F751">
        <v>1.9989999999999999</v>
      </c>
    </row>
    <row r="752" spans="1:6" x14ac:dyDescent="0.35">
      <c r="A752">
        <v>84</v>
      </c>
      <c r="B752">
        <v>4</v>
      </c>
      <c r="C752">
        <v>0</v>
      </c>
      <c r="D752">
        <v>0</v>
      </c>
      <c r="E752">
        <v>0</v>
      </c>
      <c r="F752">
        <v>1.6989999999999998</v>
      </c>
    </row>
    <row r="753" spans="1:6" x14ac:dyDescent="0.35">
      <c r="A753">
        <v>84</v>
      </c>
      <c r="B753">
        <v>5</v>
      </c>
      <c r="C753">
        <v>0</v>
      </c>
      <c r="D753">
        <v>0</v>
      </c>
      <c r="E753">
        <v>0</v>
      </c>
      <c r="F753">
        <v>1.9989999999999999</v>
      </c>
    </row>
    <row r="754" spans="1:6" x14ac:dyDescent="0.35">
      <c r="A754">
        <v>84</v>
      </c>
      <c r="B754">
        <v>6</v>
      </c>
      <c r="C754">
        <v>0</v>
      </c>
      <c r="D754">
        <v>1</v>
      </c>
      <c r="E754">
        <v>0</v>
      </c>
      <c r="F754">
        <v>1.399</v>
      </c>
    </row>
    <row r="755" spans="1:6" x14ac:dyDescent="0.35">
      <c r="A755">
        <v>84</v>
      </c>
      <c r="B755">
        <v>7</v>
      </c>
      <c r="C755">
        <v>0</v>
      </c>
      <c r="D755">
        <v>0</v>
      </c>
      <c r="E755">
        <v>0</v>
      </c>
      <c r="F755">
        <v>1.399</v>
      </c>
    </row>
    <row r="756" spans="1:6" x14ac:dyDescent="0.35">
      <c r="A756">
        <v>84</v>
      </c>
      <c r="B756">
        <v>8</v>
      </c>
      <c r="C756">
        <v>0</v>
      </c>
      <c r="D756">
        <v>1</v>
      </c>
      <c r="E756">
        <v>0</v>
      </c>
      <c r="F756">
        <v>1.6989999999999998</v>
      </c>
    </row>
    <row r="757" spans="1:6" x14ac:dyDescent="0.35">
      <c r="A757">
        <v>84</v>
      </c>
      <c r="B757">
        <v>9</v>
      </c>
      <c r="C757">
        <v>0</v>
      </c>
      <c r="D757">
        <v>0</v>
      </c>
      <c r="E757">
        <v>1</v>
      </c>
      <c r="F757">
        <v>1.6989999999999998</v>
      </c>
    </row>
    <row r="758" spans="1:6" x14ac:dyDescent="0.35">
      <c r="A758">
        <v>85</v>
      </c>
      <c r="B758">
        <v>1</v>
      </c>
      <c r="C758">
        <v>0</v>
      </c>
      <c r="D758">
        <v>1</v>
      </c>
      <c r="E758">
        <v>0</v>
      </c>
      <c r="F758">
        <v>1.9989999999999999</v>
      </c>
    </row>
    <row r="759" spans="1:6" x14ac:dyDescent="0.35">
      <c r="A759">
        <v>85</v>
      </c>
      <c r="B759">
        <v>2</v>
      </c>
      <c r="C759">
        <v>0</v>
      </c>
      <c r="D759">
        <v>0</v>
      </c>
      <c r="E759">
        <v>1</v>
      </c>
      <c r="F759">
        <v>1.399</v>
      </c>
    </row>
    <row r="760" spans="1:6" x14ac:dyDescent="0.35">
      <c r="A760">
        <v>85</v>
      </c>
      <c r="B760">
        <v>3</v>
      </c>
      <c r="C760">
        <v>0</v>
      </c>
      <c r="D760">
        <v>0</v>
      </c>
      <c r="E760">
        <v>1</v>
      </c>
      <c r="F760">
        <v>1.9989999999999999</v>
      </c>
    </row>
    <row r="761" spans="1:6" x14ac:dyDescent="0.35">
      <c r="A761">
        <v>85</v>
      </c>
      <c r="B761">
        <v>4</v>
      </c>
      <c r="C761">
        <v>0</v>
      </c>
      <c r="D761">
        <v>0</v>
      </c>
      <c r="E761">
        <v>0</v>
      </c>
      <c r="F761">
        <v>1.6989999999999998</v>
      </c>
    </row>
    <row r="762" spans="1:6" x14ac:dyDescent="0.35">
      <c r="A762">
        <v>85</v>
      </c>
      <c r="B762">
        <v>5</v>
      </c>
      <c r="C762">
        <v>0</v>
      </c>
      <c r="D762">
        <v>0</v>
      </c>
      <c r="E762">
        <v>0</v>
      </c>
      <c r="F762">
        <v>1.9989999999999999</v>
      </c>
    </row>
    <row r="763" spans="1:6" x14ac:dyDescent="0.35">
      <c r="A763">
        <v>85</v>
      </c>
      <c r="B763">
        <v>6</v>
      </c>
      <c r="C763">
        <v>0</v>
      </c>
      <c r="D763">
        <v>1</v>
      </c>
      <c r="E763">
        <v>0</v>
      </c>
      <c r="F763">
        <v>1.399</v>
      </c>
    </row>
    <row r="764" spans="1:6" x14ac:dyDescent="0.35">
      <c r="A764">
        <v>85</v>
      </c>
      <c r="B764">
        <v>7</v>
      </c>
      <c r="C764">
        <v>0</v>
      </c>
      <c r="D764">
        <v>0</v>
      </c>
      <c r="E764">
        <v>0</v>
      </c>
      <c r="F764">
        <v>1.399</v>
      </c>
    </row>
    <row r="765" spans="1:6" x14ac:dyDescent="0.35">
      <c r="A765">
        <v>85</v>
      </c>
      <c r="B765">
        <v>8</v>
      </c>
      <c r="C765">
        <v>0</v>
      </c>
      <c r="D765">
        <v>1</v>
      </c>
      <c r="E765">
        <v>0</v>
      </c>
      <c r="F765">
        <v>1.6989999999999998</v>
      </c>
    </row>
    <row r="766" spans="1:6" x14ac:dyDescent="0.35">
      <c r="A766">
        <v>85</v>
      </c>
      <c r="B766">
        <v>9</v>
      </c>
      <c r="C766">
        <v>0</v>
      </c>
      <c r="D766">
        <v>0</v>
      </c>
      <c r="E766">
        <v>1</v>
      </c>
      <c r="F766">
        <v>1.6989999999999998</v>
      </c>
    </row>
    <row r="767" spans="1:6" x14ac:dyDescent="0.35">
      <c r="A767">
        <v>86</v>
      </c>
      <c r="B767">
        <v>1</v>
      </c>
      <c r="C767">
        <v>0</v>
      </c>
      <c r="D767">
        <v>1</v>
      </c>
      <c r="E767">
        <v>0</v>
      </c>
      <c r="F767">
        <v>1.9989999999999999</v>
      </c>
    </row>
    <row r="768" spans="1:6" x14ac:dyDescent="0.35">
      <c r="A768">
        <v>86</v>
      </c>
      <c r="B768">
        <v>2</v>
      </c>
      <c r="C768">
        <v>0</v>
      </c>
      <c r="D768">
        <v>0</v>
      </c>
      <c r="E768">
        <v>1</v>
      </c>
      <c r="F768">
        <v>1.399</v>
      </c>
    </row>
    <row r="769" spans="1:6" x14ac:dyDescent="0.35">
      <c r="A769">
        <v>86</v>
      </c>
      <c r="B769">
        <v>3</v>
      </c>
      <c r="C769">
        <v>0</v>
      </c>
      <c r="D769">
        <v>0</v>
      </c>
      <c r="E769">
        <v>1</v>
      </c>
      <c r="F769">
        <v>1.9989999999999999</v>
      </c>
    </row>
    <row r="770" spans="1:6" x14ac:dyDescent="0.35">
      <c r="A770">
        <v>86</v>
      </c>
      <c r="B770">
        <v>4</v>
      </c>
      <c r="C770">
        <v>0</v>
      </c>
      <c r="D770">
        <v>0</v>
      </c>
      <c r="E770">
        <v>0</v>
      </c>
      <c r="F770">
        <v>1.6989999999999998</v>
      </c>
    </row>
    <row r="771" spans="1:6" x14ac:dyDescent="0.35">
      <c r="A771">
        <v>86</v>
      </c>
      <c r="B771">
        <v>5</v>
      </c>
      <c r="C771">
        <v>0</v>
      </c>
      <c r="D771">
        <v>0</v>
      </c>
      <c r="E771">
        <v>0</v>
      </c>
      <c r="F771">
        <v>1.9989999999999999</v>
      </c>
    </row>
    <row r="772" spans="1:6" x14ac:dyDescent="0.35">
      <c r="A772">
        <v>86</v>
      </c>
      <c r="B772">
        <v>6</v>
      </c>
      <c r="C772">
        <v>0</v>
      </c>
      <c r="D772">
        <v>1</v>
      </c>
      <c r="E772">
        <v>0</v>
      </c>
      <c r="F772">
        <v>1.399</v>
      </c>
    </row>
    <row r="773" spans="1:6" x14ac:dyDescent="0.35">
      <c r="A773">
        <v>86</v>
      </c>
      <c r="B773">
        <v>7</v>
      </c>
      <c r="C773">
        <v>0</v>
      </c>
      <c r="D773">
        <v>0</v>
      </c>
      <c r="E773">
        <v>0</v>
      </c>
      <c r="F773">
        <v>1.399</v>
      </c>
    </row>
    <row r="774" spans="1:6" x14ac:dyDescent="0.35">
      <c r="A774">
        <v>86</v>
      </c>
      <c r="B774">
        <v>8</v>
      </c>
      <c r="C774">
        <v>0</v>
      </c>
      <c r="D774">
        <v>1</v>
      </c>
      <c r="E774">
        <v>0</v>
      </c>
      <c r="F774">
        <v>1.6989999999999998</v>
      </c>
    </row>
    <row r="775" spans="1:6" x14ac:dyDescent="0.35">
      <c r="A775">
        <v>86</v>
      </c>
      <c r="B775">
        <v>9</v>
      </c>
      <c r="C775">
        <v>0</v>
      </c>
      <c r="D775">
        <v>0</v>
      </c>
      <c r="E775">
        <v>1</v>
      </c>
      <c r="F775">
        <v>1.6989999999999998</v>
      </c>
    </row>
    <row r="776" spans="1:6" x14ac:dyDescent="0.35">
      <c r="A776">
        <v>87</v>
      </c>
      <c r="B776">
        <v>1</v>
      </c>
      <c r="C776">
        <v>0</v>
      </c>
      <c r="D776">
        <v>1</v>
      </c>
      <c r="E776">
        <v>0</v>
      </c>
      <c r="F776">
        <v>1.9989999999999999</v>
      </c>
    </row>
    <row r="777" spans="1:6" x14ac:dyDescent="0.35">
      <c r="A777">
        <v>87</v>
      </c>
      <c r="B777">
        <v>2</v>
      </c>
      <c r="C777">
        <v>0</v>
      </c>
      <c r="D777">
        <v>0</v>
      </c>
      <c r="E777">
        <v>1</v>
      </c>
      <c r="F777">
        <v>1.399</v>
      </c>
    </row>
    <row r="778" spans="1:6" x14ac:dyDescent="0.35">
      <c r="A778">
        <v>87</v>
      </c>
      <c r="B778">
        <v>3</v>
      </c>
      <c r="C778">
        <v>1</v>
      </c>
      <c r="D778">
        <v>0</v>
      </c>
      <c r="E778">
        <v>1</v>
      </c>
      <c r="F778">
        <v>1.9989999999999999</v>
      </c>
    </row>
    <row r="779" spans="1:6" x14ac:dyDescent="0.35">
      <c r="A779">
        <v>87</v>
      </c>
      <c r="B779">
        <v>4</v>
      </c>
      <c r="C779">
        <v>1</v>
      </c>
      <c r="D779">
        <v>0</v>
      </c>
      <c r="E779">
        <v>0</v>
      </c>
      <c r="F779">
        <v>1.6989999999999998</v>
      </c>
    </row>
    <row r="780" spans="1:6" x14ac:dyDescent="0.35">
      <c r="A780">
        <v>87</v>
      </c>
      <c r="B780">
        <v>5</v>
      </c>
      <c r="C780">
        <v>0</v>
      </c>
      <c r="D780">
        <v>0</v>
      </c>
      <c r="E780">
        <v>0</v>
      </c>
      <c r="F780">
        <v>1.9989999999999999</v>
      </c>
    </row>
    <row r="781" spans="1:6" x14ac:dyDescent="0.35">
      <c r="A781">
        <v>87</v>
      </c>
      <c r="B781">
        <v>6</v>
      </c>
      <c r="C781">
        <v>0</v>
      </c>
      <c r="D781">
        <v>1</v>
      </c>
      <c r="E781">
        <v>0</v>
      </c>
      <c r="F781">
        <v>1.399</v>
      </c>
    </row>
    <row r="782" spans="1:6" x14ac:dyDescent="0.35">
      <c r="A782">
        <v>87</v>
      </c>
      <c r="B782">
        <v>7</v>
      </c>
      <c r="C782">
        <v>0</v>
      </c>
      <c r="D782">
        <v>0</v>
      </c>
      <c r="E782">
        <v>0</v>
      </c>
      <c r="F782">
        <v>1.399</v>
      </c>
    </row>
    <row r="783" spans="1:6" x14ac:dyDescent="0.35">
      <c r="A783">
        <v>87</v>
      </c>
      <c r="B783">
        <v>8</v>
      </c>
      <c r="C783">
        <v>0</v>
      </c>
      <c r="D783">
        <v>1</v>
      </c>
      <c r="E783">
        <v>0</v>
      </c>
      <c r="F783">
        <v>1.6989999999999998</v>
      </c>
    </row>
    <row r="784" spans="1:6" x14ac:dyDescent="0.35">
      <c r="A784">
        <v>87</v>
      </c>
      <c r="B784">
        <v>9</v>
      </c>
      <c r="C784">
        <v>0</v>
      </c>
      <c r="D784">
        <v>0</v>
      </c>
      <c r="E784">
        <v>1</v>
      </c>
      <c r="F784">
        <v>1.6989999999999998</v>
      </c>
    </row>
    <row r="785" spans="1:6" x14ac:dyDescent="0.35">
      <c r="A785">
        <v>88</v>
      </c>
      <c r="B785">
        <v>1</v>
      </c>
      <c r="C785">
        <v>0</v>
      </c>
      <c r="D785">
        <v>1</v>
      </c>
      <c r="E785">
        <v>0</v>
      </c>
      <c r="F785">
        <v>1.9989999999999999</v>
      </c>
    </row>
    <row r="786" spans="1:6" x14ac:dyDescent="0.35">
      <c r="A786">
        <v>88</v>
      </c>
      <c r="B786">
        <v>2</v>
      </c>
      <c r="C786">
        <v>0</v>
      </c>
      <c r="D786">
        <v>0</v>
      </c>
      <c r="E786">
        <v>1</v>
      </c>
      <c r="F786">
        <v>1.399</v>
      </c>
    </row>
    <row r="787" spans="1:6" x14ac:dyDescent="0.35">
      <c r="A787">
        <v>88</v>
      </c>
      <c r="B787">
        <v>3</v>
      </c>
      <c r="C787">
        <v>0</v>
      </c>
      <c r="D787">
        <v>0</v>
      </c>
      <c r="E787">
        <v>1</v>
      </c>
      <c r="F787">
        <v>1.9989999999999999</v>
      </c>
    </row>
    <row r="788" spans="1:6" x14ac:dyDescent="0.35">
      <c r="A788">
        <v>88</v>
      </c>
      <c r="B788">
        <v>4</v>
      </c>
      <c r="C788">
        <v>1</v>
      </c>
      <c r="D788">
        <v>0</v>
      </c>
      <c r="E788">
        <v>0</v>
      </c>
      <c r="F788">
        <v>1.6989999999999998</v>
      </c>
    </row>
    <row r="789" spans="1:6" x14ac:dyDescent="0.35">
      <c r="A789">
        <v>88</v>
      </c>
      <c r="B789">
        <v>5</v>
      </c>
      <c r="C789">
        <v>0</v>
      </c>
      <c r="D789">
        <v>0</v>
      </c>
      <c r="E789">
        <v>0</v>
      </c>
      <c r="F789">
        <v>1.9989999999999999</v>
      </c>
    </row>
    <row r="790" spans="1:6" x14ac:dyDescent="0.35">
      <c r="A790">
        <v>88</v>
      </c>
      <c r="B790">
        <v>6</v>
      </c>
      <c r="C790">
        <v>1</v>
      </c>
      <c r="D790">
        <v>1</v>
      </c>
      <c r="E790">
        <v>0</v>
      </c>
      <c r="F790">
        <v>1.399</v>
      </c>
    </row>
    <row r="791" spans="1:6" x14ac:dyDescent="0.35">
      <c r="A791">
        <v>88</v>
      </c>
      <c r="B791">
        <v>7</v>
      </c>
      <c r="C791">
        <v>1</v>
      </c>
      <c r="D791">
        <v>0</v>
      </c>
      <c r="E791">
        <v>0</v>
      </c>
      <c r="F791">
        <v>1.399</v>
      </c>
    </row>
    <row r="792" spans="1:6" x14ac:dyDescent="0.35">
      <c r="A792">
        <v>88</v>
      </c>
      <c r="B792">
        <v>8</v>
      </c>
      <c r="C792">
        <v>0</v>
      </c>
      <c r="D792">
        <v>1</v>
      </c>
      <c r="E792">
        <v>0</v>
      </c>
      <c r="F792">
        <v>1.6989999999999998</v>
      </c>
    </row>
    <row r="793" spans="1:6" x14ac:dyDescent="0.35">
      <c r="A793">
        <v>88</v>
      </c>
      <c r="B793">
        <v>9</v>
      </c>
      <c r="C793">
        <v>1</v>
      </c>
      <c r="D793">
        <v>0</v>
      </c>
      <c r="E793">
        <v>1</v>
      </c>
      <c r="F793">
        <v>1.6989999999999998</v>
      </c>
    </row>
    <row r="794" spans="1:6" x14ac:dyDescent="0.35">
      <c r="A794">
        <v>89</v>
      </c>
      <c r="B794">
        <v>1</v>
      </c>
      <c r="C794">
        <v>0</v>
      </c>
      <c r="D794">
        <v>1</v>
      </c>
      <c r="E794">
        <v>0</v>
      </c>
      <c r="F794">
        <v>1.9989999999999999</v>
      </c>
    </row>
    <row r="795" spans="1:6" x14ac:dyDescent="0.35">
      <c r="A795">
        <v>89</v>
      </c>
      <c r="B795">
        <v>2</v>
      </c>
      <c r="C795">
        <v>0</v>
      </c>
      <c r="D795">
        <v>0</v>
      </c>
      <c r="E795">
        <v>1</v>
      </c>
      <c r="F795">
        <v>1.399</v>
      </c>
    </row>
    <row r="796" spans="1:6" x14ac:dyDescent="0.35">
      <c r="A796">
        <v>89</v>
      </c>
      <c r="B796">
        <v>3</v>
      </c>
      <c r="C796">
        <v>0</v>
      </c>
      <c r="D796">
        <v>0</v>
      </c>
      <c r="E796">
        <v>1</v>
      </c>
      <c r="F796">
        <v>1.9989999999999999</v>
      </c>
    </row>
    <row r="797" spans="1:6" x14ac:dyDescent="0.35">
      <c r="A797">
        <v>89</v>
      </c>
      <c r="B797">
        <v>4</v>
      </c>
      <c r="C797">
        <v>0</v>
      </c>
      <c r="D797">
        <v>0</v>
      </c>
      <c r="E797">
        <v>0</v>
      </c>
      <c r="F797">
        <v>1.6989999999999998</v>
      </c>
    </row>
    <row r="798" spans="1:6" x14ac:dyDescent="0.35">
      <c r="A798">
        <v>89</v>
      </c>
      <c r="B798">
        <v>5</v>
      </c>
      <c r="C798">
        <v>0</v>
      </c>
      <c r="D798">
        <v>0</v>
      </c>
      <c r="E798">
        <v>0</v>
      </c>
      <c r="F798">
        <v>1.9989999999999999</v>
      </c>
    </row>
    <row r="799" spans="1:6" x14ac:dyDescent="0.35">
      <c r="A799">
        <v>89</v>
      </c>
      <c r="B799">
        <v>6</v>
      </c>
      <c r="C799">
        <v>0</v>
      </c>
      <c r="D799">
        <v>1</v>
      </c>
      <c r="E799">
        <v>0</v>
      </c>
      <c r="F799">
        <v>1.399</v>
      </c>
    </row>
    <row r="800" spans="1:6" x14ac:dyDescent="0.35">
      <c r="A800">
        <v>89</v>
      </c>
      <c r="B800">
        <v>7</v>
      </c>
      <c r="C800">
        <v>0</v>
      </c>
      <c r="D800">
        <v>0</v>
      </c>
      <c r="E800">
        <v>0</v>
      </c>
      <c r="F800">
        <v>1.399</v>
      </c>
    </row>
    <row r="801" spans="1:6" x14ac:dyDescent="0.35">
      <c r="A801">
        <v>89</v>
      </c>
      <c r="B801">
        <v>8</v>
      </c>
      <c r="C801">
        <v>0</v>
      </c>
      <c r="D801">
        <v>1</v>
      </c>
      <c r="E801">
        <v>0</v>
      </c>
      <c r="F801">
        <v>1.6989999999999998</v>
      </c>
    </row>
    <row r="802" spans="1:6" x14ac:dyDescent="0.35">
      <c r="A802">
        <v>89</v>
      </c>
      <c r="B802">
        <v>9</v>
      </c>
      <c r="C802">
        <v>0</v>
      </c>
      <c r="D802">
        <v>0</v>
      </c>
      <c r="E802">
        <v>1</v>
      </c>
      <c r="F802">
        <v>1.6989999999999998</v>
      </c>
    </row>
    <row r="803" spans="1:6" x14ac:dyDescent="0.35">
      <c r="A803">
        <v>90</v>
      </c>
      <c r="B803">
        <v>1</v>
      </c>
      <c r="C803">
        <v>0</v>
      </c>
      <c r="D803">
        <v>1</v>
      </c>
      <c r="E803">
        <v>0</v>
      </c>
      <c r="F803">
        <v>1.9989999999999999</v>
      </c>
    </row>
    <row r="804" spans="1:6" x14ac:dyDescent="0.35">
      <c r="A804">
        <v>90</v>
      </c>
      <c r="B804">
        <v>2</v>
      </c>
      <c r="C804">
        <v>0</v>
      </c>
      <c r="D804">
        <v>0</v>
      </c>
      <c r="E804">
        <v>1</v>
      </c>
      <c r="F804">
        <v>1.399</v>
      </c>
    </row>
    <row r="805" spans="1:6" x14ac:dyDescent="0.35">
      <c r="A805">
        <v>90</v>
      </c>
      <c r="B805">
        <v>3</v>
      </c>
      <c r="C805">
        <v>0</v>
      </c>
      <c r="D805">
        <v>0</v>
      </c>
      <c r="E805">
        <v>1</v>
      </c>
      <c r="F805">
        <v>1.9989999999999999</v>
      </c>
    </row>
    <row r="806" spans="1:6" x14ac:dyDescent="0.35">
      <c r="A806">
        <v>90</v>
      </c>
      <c r="B806">
        <v>4</v>
      </c>
      <c r="C806">
        <v>1</v>
      </c>
      <c r="D806">
        <v>0</v>
      </c>
      <c r="E806">
        <v>0</v>
      </c>
      <c r="F806">
        <v>1.6989999999999998</v>
      </c>
    </row>
    <row r="807" spans="1:6" x14ac:dyDescent="0.35">
      <c r="A807">
        <v>90</v>
      </c>
      <c r="B807">
        <v>5</v>
      </c>
      <c r="C807">
        <v>0</v>
      </c>
      <c r="D807">
        <v>0</v>
      </c>
      <c r="E807">
        <v>0</v>
      </c>
      <c r="F807">
        <v>1.9989999999999999</v>
      </c>
    </row>
    <row r="808" spans="1:6" x14ac:dyDescent="0.35">
      <c r="A808">
        <v>90</v>
      </c>
      <c r="B808">
        <v>6</v>
      </c>
      <c r="C808">
        <v>1</v>
      </c>
      <c r="D808">
        <v>1</v>
      </c>
      <c r="E808">
        <v>0</v>
      </c>
      <c r="F808">
        <v>1.399</v>
      </c>
    </row>
    <row r="809" spans="1:6" x14ac:dyDescent="0.35">
      <c r="A809">
        <v>90</v>
      </c>
      <c r="B809">
        <v>7</v>
      </c>
      <c r="C809">
        <v>0</v>
      </c>
      <c r="D809">
        <v>0</v>
      </c>
      <c r="E809">
        <v>0</v>
      </c>
      <c r="F809">
        <v>1.399</v>
      </c>
    </row>
    <row r="810" spans="1:6" x14ac:dyDescent="0.35">
      <c r="A810">
        <v>90</v>
      </c>
      <c r="B810">
        <v>8</v>
      </c>
      <c r="C810">
        <v>0</v>
      </c>
      <c r="D810">
        <v>1</v>
      </c>
      <c r="E810">
        <v>0</v>
      </c>
      <c r="F810">
        <v>1.6989999999999998</v>
      </c>
    </row>
    <row r="811" spans="1:6" x14ac:dyDescent="0.35">
      <c r="A811">
        <v>90</v>
      </c>
      <c r="B811">
        <v>9</v>
      </c>
      <c r="C811">
        <v>0</v>
      </c>
      <c r="D811">
        <v>0</v>
      </c>
      <c r="E811">
        <v>1</v>
      </c>
      <c r="F811">
        <v>1.6989999999999998</v>
      </c>
    </row>
    <row r="812" spans="1:6" x14ac:dyDescent="0.35">
      <c r="A812">
        <v>91</v>
      </c>
      <c r="B812">
        <v>1</v>
      </c>
      <c r="C812">
        <v>0</v>
      </c>
      <c r="D812">
        <v>1</v>
      </c>
      <c r="E812">
        <v>0</v>
      </c>
      <c r="F812">
        <v>1.9989999999999999</v>
      </c>
    </row>
    <row r="813" spans="1:6" x14ac:dyDescent="0.35">
      <c r="A813">
        <v>91</v>
      </c>
      <c r="B813">
        <v>2</v>
      </c>
      <c r="C813">
        <v>1</v>
      </c>
      <c r="D813">
        <v>0</v>
      </c>
      <c r="E813">
        <v>1</v>
      </c>
      <c r="F813">
        <v>1.399</v>
      </c>
    </row>
    <row r="814" spans="1:6" x14ac:dyDescent="0.35">
      <c r="A814">
        <v>91</v>
      </c>
      <c r="B814">
        <v>3</v>
      </c>
      <c r="C814">
        <v>1</v>
      </c>
      <c r="D814">
        <v>0</v>
      </c>
      <c r="E814">
        <v>1</v>
      </c>
      <c r="F814">
        <v>1.9989999999999999</v>
      </c>
    </row>
    <row r="815" spans="1:6" x14ac:dyDescent="0.35">
      <c r="A815">
        <v>91</v>
      </c>
      <c r="B815">
        <v>4</v>
      </c>
      <c r="C815">
        <v>1</v>
      </c>
      <c r="D815">
        <v>0</v>
      </c>
      <c r="E815">
        <v>0</v>
      </c>
      <c r="F815">
        <v>1.6989999999999998</v>
      </c>
    </row>
    <row r="816" spans="1:6" x14ac:dyDescent="0.35">
      <c r="A816">
        <v>91</v>
      </c>
      <c r="B816">
        <v>5</v>
      </c>
      <c r="C816">
        <v>1</v>
      </c>
      <c r="D816">
        <v>0</v>
      </c>
      <c r="E816">
        <v>0</v>
      </c>
      <c r="F816">
        <v>1.9989999999999999</v>
      </c>
    </row>
    <row r="817" spans="1:6" x14ac:dyDescent="0.35">
      <c r="A817">
        <v>91</v>
      </c>
      <c r="B817">
        <v>6</v>
      </c>
      <c r="C817">
        <v>0</v>
      </c>
      <c r="D817">
        <v>1</v>
      </c>
      <c r="E817">
        <v>0</v>
      </c>
      <c r="F817">
        <v>1.399</v>
      </c>
    </row>
    <row r="818" spans="1:6" x14ac:dyDescent="0.35">
      <c r="A818">
        <v>91</v>
      </c>
      <c r="B818">
        <v>7</v>
      </c>
      <c r="C818">
        <v>1</v>
      </c>
      <c r="D818">
        <v>0</v>
      </c>
      <c r="E818">
        <v>0</v>
      </c>
      <c r="F818">
        <v>1.399</v>
      </c>
    </row>
    <row r="819" spans="1:6" x14ac:dyDescent="0.35">
      <c r="A819">
        <v>91</v>
      </c>
      <c r="B819">
        <v>8</v>
      </c>
      <c r="C819">
        <v>0</v>
      </c>
      <c r="D819">
        <v>1</v>
      </c>
      <c r="E819">
        <v>0</v>
      </c>
      <c r="F819">
        <v>1.6989999999999998</v>
      </c>
    </row>
    <row r="820" spans="1:6" x14ac:dyDescent="0.35">
      <c r="A820">
        <v>91</v>
      </c>
      <c r="B820">
        <v>9</v>
      </c>
      <c r="C820">
        <v>1</v>
      </c>
      <c r="D820">
        <v>0</v>
      </c>
      <c r="E820">
        <v>1</v>
      </c>
      <c r="F820">
        <v>1.6989999999999998</v>
      </c>
    </row>
    <row r="821" spans="1:6" x14ac:dyDescent="0.35">
      <c r="A821">
        <v>92</v>
      </c>
      <c r="B821">
        <v>1</v>
      </c>
      <c r="C821">
        <v>0</v>
      </c>
      <c r="D821">
        <v>1</v>
      </c>
      <c r="E821">
        <v>0</v>
      </c>
      <c r="F821">
        <v>1.9989999999999999</v>
      </c>
    </row>
    <row r="822" spans="1:6" x14ac:dyDescent="0.35">
      <c r="A822">
        <v>92</v>
      </c>
      <c r="B822">
        <v>2</v>
      </c>
      <c r="C822">
        <v>0</v>
      </c>
      <c r="D822">
        <v>0</v>
      </c>
      <c r="E822">
        <v>1</v>
      </c>
      <c r="F822">
        <v>1.399</v>
      </c>
    </row>
    <row r="823" spans="1:6" x14ac:dyDescent="0.35">
      <c r="A823">
        <v>92</v>
      </c>
      <c r="B823">
        <v>3</v>
      </c>
      <c r="C823">
        <v>1</v>
      </c>
      <c r="D823">
        <v>0</v>
      </c>
      <c r="E823">
        <v>1</v>
      </c>
      <c r="F823">
        <v>1.9989999999999999</v>
      </c>
    </row>
    <row r="824" spans="1:6" x14ac:dyDescent="0.35">
      <c r="A824">
        <v>92</v>
      </c>
      <c r="B824">
        <v>4</v>
      </c>
      <c r="C824">
        <v>1</v>
      </c>
      <c r="D824">
        <v>0</v>
      </c>
      <c r="E824">
        <v>0</v>
      </c>
      <c r="F824">
        <v>1.6989999999999998</v>
      </c>
    </row>
    <row r="825" spans="1:6" x14ac:dyDescent="0.35">
      <c r="A825">
        <v>92</v>
      </c>
      <c r="B825">
        <v>5</v>
      </c>
      <c r="C825">
        <v>0</v>
      </c>
      <c r="D825">
        <v>0</v>
      </c>
      <c r="E825">
        <v>0</v>
      </c>
      <c r="F825">
        <v>1.9989999999999999</v>
      </c>
    </row>
    <row r="826" spans="1:6" x14ac:dyDescent="0.35">
      <c r="A826">
        <v>92</v>
      </c>
      <c r="B826">
        <v>6</v>
      </c>
      <c r="C826">
        <v>1</v>
      </c>
      <c r="D826">
        <v>1</v>
      </c>
      <c r="E826">
        <v>0</v>
      </c>
      <c r="F826">
        <v>1.399</v>
      </c>
    </row>
    <row r="827" spans="1:6" x14ac:dyDescent="0.35">
      <c r="A827">
        <v>92</v>
      </c>
      <c r="B827">
        <v>7</v>
      </c>
      <c r="C827">
        <v>0</v>
      </c>
      <c r="D827">
        <v>0</v>
      </c>
      <c r="E827">
        <v>0</v>
      </c>
      <c r="F827">
        <v>1.399</v>
      </c>
    </row>
    <row r="828" spans="1:6" x14ac:dyDescent="0.35">
      <c r="A828">
        <v>92</v>
      </c>
      <c r="B828">
        <v>8</v>
      </c>
      <c r="C828">
        <v>1</v>
      </c>
      <c r="D828">
        <v>1</v>
      </c>
      <c r="E828">
        <v>0</v>
      </c>
      <c r="F828">
        <v>1.6989999999999998</v>
      </c>
    </row>
    <row r="829" spans="1:6" x14ac:dyDescent="0.35">
      <c r="A829">
        <v>92</v>
      </c>
      <c r="B829">
        <v>9</v>
      </c>
      <c r="C829">
        <v>0</v>
      </c>
      <c r="D829">
        <v>0</v>
      </c>
      <c r="E829">
        <v>1</v>
      </c>
      <c r="F829">
        <v>1.6989999999999998</v>
      </c>
    </row>
    <row r="830" spans="1:6" x14ac:dyDescent="0.35">
      <c r="A830">
        <v>93</v>
      </c>
      <c r="B830">
        <v>1</v>
      </c>
      <c r="C830">
        <v>0</v>
      </c>
      <c r="D830">
        <v>1</v>
      </c>
      <c r="E830">
        <v>0</v>
      </c>
      <c r="F830">
        <v>1.9989999999999999</v>
      </c>
    </row>
    <row r="831" spans="1:6" x14ac:dyDescent="0.35">
      <c r="A831">
        <v>93</v>
      </c>
      <c r="B831">
        <v>2</v>
      </c>
      <c r="C831">
        <v>0</v>
      </c>
      <c r="D831">
        <v>0</v>
      </c>
      <c r="E831">
        <v>1</v>
      </c>
      <c r="F831">
        <v>1.399</v>
      </c>
    </row>
    <row r="832" spans="1:6" x14ac:dyDescent="0.35">
      <c r="A832">
        <v>93</v>
      </c>
      <c r="B832">
        <v>3</v>
      </c>
      <c r="C832">
        <v>0</v>
      </c>
      <c r="D832">
        <v>0</v>
      </c>
      <c r="E832">
        <v>1</v>
      </c>
      <c r="F832">
        <v>1.9989999999999999</v>
      </c>
    </row>
    <row r="833" spans="1:6" x14ac:dyDescent="0.35">
      <c r="A833">
        <v>93</v>
      </c>
      <c r="B833">
        <v>4</v>
      </c>
      <c r="C833">
        <v>1</v>
      </c>
      <c r="D833">
        <v>0</v>
      </c>
      <c r="E833">
        <v>0</v>
      </c>
      <c r="F833">
        <v>1.6989999999999998</v>
      </c>
    </row>
    <row r="834" spans="1:6" x14ac:dyDescent="0.35">
      <c r="A834">
        <v>93</v>
      </c>
      <c r="B834">
        <v>5</v>
      </c>
      <c r="C834">
        <v>0</v>
      </c>
      <c r="D834">
        <v>0</v>
      </c>
      <c r="E834">
        <v>0</v>
      </c>
      <c r="F834">
        <v>1.9989999999999999</v>
      </c>
    </row>
    <row r="835" spans="1:6" x14ac:dyDescent="0.35">
      <c r="A835">
        <v>93</v>
      </c>
      <c r="B835">
        <v>6</v>
      </c>
      <c r="C835">
        <v>0</v>
      </c>
      <c r="D835">
        <v>1</v>
      </c>
      <c r="E835">
        <v>0</v>
      </c>
      <c r="F835">
        <v>1.399</v>
      </c>
    </row>
    <row r="836" spans="1:6" x14ac:dyDescent="0.35">
      <c r="A836">
        <v>93</v>
      </c>
      <c r="B836">
        <v>7</v>
      </c>
      <c r="C836">
        <v>1</v>
      </c>
      <c r="D836">
        <v>0</v>
      </c>
      <c r="E836">
        <v>0</v>
      </c>
      <c r="F836">
        <v>1.399</v>
      </c>
    </row>
    <row r="837" spans="1:6" x14ac:dyDescent="0.35">
      <c r="A837">
        <v>93</v>
      </c>
      <c r="B837">
        <v>8</v>
      </c>
      <c r="C837">
        <v>0</v>
      </c>
      <c r="D837">
        <v>1</v>
      </c>
      <c r="E837">
        <v>0</v>
      </c>
      <c r="F837">
        <v>1.6989999999999998</v>
      </c>
    </row>
    <row r="838" spans="1:6" x14ac:dyDescent="0.35">
      <c r="A838">
        <v>93</v>
      </c>
      <c r="B838">
        <v>9</v>
      </c>
      <c r="C838">
        <v>0</v>
      </c>
      <c r="D838">
        <v>0</v>
      </c>
      <c r="E838">
        <v>1</v>
      </c>
      <c r="F838">
        <v>1.6989999999999998</v>
      </c>
    </row>
    <row r="839" spans="1:6" x14ac:dyDescent="0.35">
      <c r="A839">
        <v>94</v>
      </c>
      <c r="B839">
        <v>1</v>
      </c>
      <c r="C839">
        <v>0</v>
      </c>
      <c r="D839">
        <v>1</v>
      </c>
      <c r="E839">
        <v>0</v>
      </c>
      <c r="F839">
        <v>1.9989999999999999</v>
      </c>
    </row>
    <row r="840" spans="1:6" x14ac:dyDescent="0.35">
      <c r="A840">
        <v>94</v>
      </c>
      <c r="B840">
        <v>2</v>
      </c>
      <c r="C840">
        <v>0</v>
      </c>
      <c r="D840">
        <v>0</v>
      </c>
      <c r="E840">
        <v>1</v>
      </c>
      <c r="F840">
        <v>1.399</v>
      </c>
    </row>
    <row r="841" spans="1:6" x14ac:dyDescent="0.35">
      <c r="A841">
        <v>94</v>
      </c>
      <c r="B841">
        <v>3</v>
      </c>
      <c r="C841">
        <v>0</v>
      </c>
      <c r="D841">
        <v>0</v>
      </c>
      <c r="E841">
        <v>1</v>
      </c>
      <c r="F841">
        <v>1.9989999999999999</v>
      </c>
    </row>
    <row r="842" spans="1:6" x14ac:dyDescent="0.35">
      <c r="A842">
        <v>94</v>
      </c>
      <c r="B842">
        <v>4</v>
      </c>
      <c r="C842">
        <v>0</v>
      </c>
      <c r="D842">
        <v>0</v>
      </c>
      <c r="E842">
        <v>0</v>
      </c>
      <c r="F842">
        <v>1.6989999999999998</v>
      </c>
    </row>
    <row r="843" spans="1:6" x14ac:dyDescent="0.35">
      <c r="A843">
        <v>94</v>
      </c>
      <c r="B843">
        <v>5</v>
      </c>
      <c r="C843">
        <v>0</v>
      </c>
      <c r="D843">
        <v>0</v>
      </c>
      <c r="E843">
        <v>0</v>
      </c>
      <c r="F843">
        <v>1.9989999999999999</v>
      </c>
    </row>
    <row r="844" spans="1:6" x14ac:dyDescent="0.35">
      <c r="A844">
        <v>94</v>
      </c>
      <c r="B844">
        <v>6</v>
      </c>
      <c r="C844">
        <v>0</v>
      </c>
      <c r="D844">
        <v>1</v>
      </c>
      <c r="E844">
        <v>0</v>
      </c>
      <c r="F844">
        <v>1.399</v>
      </c>
    </row>
    <row r="845" spans="1:6" x14ac:dyDescent="0.35">
      <c r="A845">
        <v>94</v>
      </c>
      <c r="B845">
        <v>7</v>
      </c>
      <c r="C845">
        <v>0</v>
      </c>
      <c r="D845">
        <v>0</v>
      </c>
      <c r="E845">
        <v>0</v>
      </c>
      <c r="F845">
        <v>1.399</v>
      </c>
    </row>
    <row r="846" spans="1:6" x14ac:dyDescent="0.35">
      <c r="A846">
        <v>94</v>
      </c>
      <c r="B846">
        <v>8</v>
      </c>
      <c r="C846">
        <v>0</v>
      </c>
      <c r="D846">
        <v>1</v>
      </c>
      <c r="E846">
        <v>0</v>
      </c>
      <c r="F846">
        <v>1.6989999999999998</v>
      </c>
    </row>
    <row r="847" spans="1:6" x14ac:dyDescent="0.35">
      <c r="A847">
        <v>94</v>
      </c>
      <c r="B847">
        <v>9</v>
      </c>
      <c r="C847">
        <v>1</v>
      </c>
      <c r="D847">
        <v>0</v>
      </c>
      <c r="E847">
        <v>1</v>
      </c>
      <c r="F847">
        <v>1.6989999999999998</v>
      </c>
    </row>
    <row r="848" spans="1:6" x14ac:dyDescent="0.35">
      <c r="A848">
        <v>95</v>
      </c>
      <c r="B848">
        <v>1</v>
      </c>
      <c r="C848">
        <v>0</v>
      </c>
      <c r="D848">
        <v>1</v>
      </c>
      <c r="E848">
        <v>0</v>
      </c>
      <c r="F848">
        <v>1.9989999999999999</v>
      </c>
    </row>
    <row r="849" spans="1:6" x14ac:dyDescent="0.35">
      <c r="A849">
        <v>95</v>
      </c>
      <c r="B849">
        <v>2</v>
      </c>
      <c r="C849">
        <v>0</v>
      </c>
      <c r="D849">
        <v>0</v>
      </c>
      <c r="E849">
        <v>1</v>
      </c>
      <c r="F849">
        <v>1.399</v>
      </c>
    </row>
    <row r="850" spans="1:6" x14ac:dyDescent="0.35">
      <c r="A850">
        <v>95</v>
      </c>
      <c r="B850">
        <v>3</v>
      </c>
      <c r="C850">
        <v>1</v>
      </c>
      <c r="D850">
        <v>0</v>
      </c>
      <c r="E850">
        <v>1</v>
      </c>
      <c r="F850">
        <v>1.9989999999999999</v>
      </c>
    </row>
    <row r="851" spans="1:6" x14ac:dyDescent="0.35">
      <c r="A851">
        <v>95</v>
      </c>
      <c r="B851">
        <v>4</v>
      </c>
      <c r="C851">
        <v>1</v>
      </c>
      <c r="D851">
        <v>0</v>
      </c>
      <c r="E851">
        <v>0</v>
      </c>
      <c r="F851">
        <v>1.6989999999999998</v>
      </c>
    </row>
    <row r="852" spans="1:6" x14ac:dyDescent="0.35">
      <c r="A852">
        <v>95</v>
      </c>
      <c r="B852">
        <v>5</v>
      </c>
      <c r="C852">
        <v>0</v>
      </c>
      <c r="D852">
        <v>0</v>
      </c>
      <c r="E852">
        <v>0</v>
      </c>
      <c r="F852">
        <v>1.9989999999999999</v>
      </c>
    </row>
    <row r="853" spans="1:6" x14ac:dyDescent="0.35">
      <c r="A853">
        <v>95</v>
      </c>
      <c r="B853">
        <v>6</v>
      </c>
      <c r="C853">
        <v>1</v>
      </c>
      <c r="D853">
        <v>1</v>
      </c>
      <c r="E853">
        <v>0</v>
      </c>
      <c r="F853">
        <v>1.399</v>
      </c>
    </row>
    <row r="854" spans="1:6" x14ac:dyDescent="0.35">
      <c r="A854">
        <v>95</v>
      </c>
      <c r="B854">
        <v>7</v>
      </c>
      <c r="C854">
        <v>0</v>
      </c>
      <c r="D854">
        <v>0</v>
      </c>
      <c r="E854">
        <v>0</v>
      </c>
      <c r="F854">
        <v>1.399</v>
      </c>
    </row>
    <row r="855" spans="1:6" x14ac:dyDescent="0.35">
      <c r="A855">
        <v>95</v>
      </c>
      <c r="B855">
        <v>8</v>
      </c>
      <c r="C855">
        <v>0</v>
      </c>
      <c r="D855">
        <v>1</v>
      </c>
      <c r="E855">
        <v>0</v>
      </c>
      <c r="F855">
        <v>1.6989999999999998</v>
      </c>
    </row>
    <row r="856" spans="1:6" x14ac:dyDescent="0.35">
      <c r="A856">
        <v>95</v>
      </c>
      <c r="B856">
        <v>9</v>
      </c>
      <c r="C856">
        <v>0</v>
      </c>
      <c r="D856">
        <v>0</v>
      </c>
      <c r="E856">
        <v>1</v>
      </c>
      <c r="F856">
        <v>1.6989999999999998</v>
      </c>
    </row>
    <row r="857" spans="1:6" x14ac:dyDescent="0.35">
      <c r="A857">
        <v>96</v>
      </c>
      <c r="B857">
        <v>1</v>
      </c>
      <c r="C857">
        <v>0</v>
      </c>
      <c r="D857">
        <v>1</v>
      </c>
      <c r="E857">
        <v>0</v>
      </c>
      <c r="F857">
        <v>1.9989999999999999</v>
      </c>
    </row>
    <row r="858" spans="1:6" x14ac:dyDescent="0.35">
      <c r="A858">
        <v>96</v>
      </c>
      <c r="B858">
        <v>2</v>
      </c>
      <c r="C858">
        <v>0</v>
      </c>
      <c r="D858">
        <v>0</v>
      </c>
      <c r="E858">
        <v>1</v>
      </c>
      <c r="F858">
        <v>1.399</v>
      </c>
    </row>
    <row r="859" spans="1:6" x14ac:dyDescent="0.35">
      <c r="A859">
        <v>96</v>
      </c>
      <c r="B859">
        <v>3</v>
      </c>
      <c r="C859">
        <v>0</v>
      </c>
      <c r="D859">
        <v>0</v>
      </c>
      <c r="E859">
        <v>1</v>
      </c>
      <c r="F859">
        <v>1.9989999999999999</v>
      </c>
    </row>
    <row r="860" spans="1:6" x14ac:dyDescent="0.35">
      <c r="A860">
        <v>96</v>
      </c>
      <c r="B860">
        <v>4</v>
      </c>
      <c r="C860">
        <v>0</v>
      </c>
      <c r="D860">
        <v>0</v>
      </c>
      <c r="E860">
        <v>0</v>
      </c>
      <c r="F860">
        <v>1.6989999999999998</v>
      </c>
    </row>
    <row r="861" spans="1:6" x14ac:dyDescent="0.35">
      <c r="A861">
        <v>96</v>
      </c>
      <c r="B861">
        <v>5</v>
      </c>
      <c r="C861">
        <v>0</v>
      </c>
      <c r="D861">
        <v>0</v>
      </c>
      <c r="E861">
        <v>0</v>
      </c>
      <c r="F861">
        <v>1.9989999999999999</v>
      </c>
    </row>
    <row r="862" spans="1:6" x14ac:dyDescent="0.35">
      <c r="A862">
        <v>96</v>
      </c>
      <c r="B862">
        <v>6</v>
      </c>
      <c r="C862">
        <v>0</v>
      </c>
      <c r="D862">
        <v>1</v>
      </c>
      <c r="E862">
        <v>0</v>
      </c>
      <c r="F862">
        <v>1.399</v>
      </c>
    </row>
    <row r="863" spans="1:6" x14ac:dyDescent="0.35">
      <c r="A863">
        <v>96</v>
      </c>
      <c r="B863">
        <v>7</v>
      </c>
      <c r="C863">
        <v>0</v>
      </c>
      <c r="D863">
        <v>0</v>
      </c>
      <c r="E863">
        <v>0</v>
      </c>
      <c r="F863">
        <v>1.399</v>
      </c>
    </row>
    <row r="864" spans="1:6" x14ac:dyDescent="0.35">
      <c r="A864">
        <v>96</v>
      </c>
      <c r="B864">
        <v>8</v>
      </c>
      <c r="C864">
        <v>0</v>
      </c>
      <c r="D864">
        <v>1</v>
      </c>
      <c r="E864">
        <v>0</v>
      </c>
      <c r="F864">
        <v>1.6989999999999998</v>
      </c>
    </row>
    <row r="865" spans="1:6" x14ac:dyDescent="0.35">
      <c r="A865">
        <v>96</v>
      </c>
      <c r="B865">
        <v>9</v>
      </c>
      <c r="C865">
        <v>0</v>
      </c>
      <c r="D865">
        <v>0</v>
      </c>
      <c r="E865">
        <v>1</v>
      </c>
      <c r="F865">
        <v>1.6989999999999998</v>
      </c>
    </row>
    <row r="866" spans="1:6" x14ac:dyDescent="0.35">
      <c r="A866">
        <v>97</v>
      </c>
      <c r="B866">
        <v>1</v>
      </c>
      <c r="C866">
        <v>0</v>
      </c>
      <c r="D866">
        <v>1</v>
      </c>
      <c r="E866">
        <v>0</v>
      </c>
      <c r="F866">
        <v>1.9989999999999999</v>
      </c>
    </row>
    <row r="867" spans="1:6" x14ac:dyDescent="0.35">
      <c r="A867">
        <v>97</v>
      </c>
      <c r="B867">
        <v>2</v>
      </c>
      <c r="C867">
        <v>0</v>
      </c>
      <c r="D867">
        <v>0</v>
      </c>
      <c r="E867">
        <v>1</v>
      </c>
      <c r="F867">
        <v>1.399</v>
      </c>
    </row>
    <row r="868" spans="1:6" x14ac:dyDescent="0.35">
      <c r="A868">
        <v>97</v>
      </c>
      <c r="B868">
        <v>3</v>
      </c>
      <c r="C868">
        <v>0</v>
      </c>
      <c r="D868">
        <v>0</v>
      </c>
      <c r="E868">
        <v>1</v>
      </c>
      <c r="F868">
        <v>1.9989999999999999</v>
      </c>
    </row>
    <row r="869" spans="1:6" x14ac:dyDescent="0.35">
      <c r="A869">
        <v>97</v>
      </c>
      <c r="B869">
        <v>4</v>
      </c>
      <c r="C869">
        <v>0</v>
      </c>
      <c r="D869">
        <v>0</v>
      </c>
      <c r="E869">
        <v>0</v>
      </c>
      <c r="F869">
        <v>1.6989999999999998</v>
      </c>
    </row>
    <row r="870" spans="1:6" x14ac:dyDescent="0.35">
      <c r="A870">
        <v>97</v>
      </c>
      <c r="B870">
        <v>5</v>
      </c>
      <c r="C870">
        <v>0</v>
      </c>
      <c r="D870">
        <v>0</v>
      </c>
      <c r="E870">
        <v>0</v>
      </c>
      <c r="F870">
        <v>1.9989999999999999</v>
      </c>
    </row>
    <row r="871" spans="1:6" x14ac:dyDescent="0.35">
      <c r="A871">
        <v>97</v>
      </c>
      <c r="B871">
        <v>6</v>
      </c>
      <c r="C871">
        <v>0</v>
      </c>
      <c r="D871">
        <v>1</v>
      </c>
      <c r="E871">
        <v>0</v>
      </c>
      <c r="F871">
        <v>1.399</v>
      </c>
    </row>
    <row r="872" spans="1:6" x14ac:dyDescent="0.35">
      <c r="A872">
        <v>97</v>
      </c>
      <c r="B872">
        <v>7</v>
      </c>
      <c r="C872">
        <v>0</v>
      </c>
      <c r="D872">
        <v>0</v>
      </c>
      <c r="E872">
        <v>0</v>
      </c>
      <c r="F872">
        <v>1.399</v>
      </c>
    </row>
    <row r="873" spans="1:6" x14ac:dyDescent="0.35">
      <c r="A873">
        <v>97</v>
      </c>
      <c r="B873">
        <v>8</v>
      </c>
      <c r="C873">
        <v>0</v>
      </c>
      <c r="D873">
        <v>1</v>
      </c>
      <c r="E873">
        <v>0</v>
      </c>
      <c r="F873">
        <v>1.6989999999999998</v>
      </c>
    </row>
    <row r="874" spans="1:6" x14ac:dyDescent="0.35">
      <c r="A874">
        <v>97</v>
      </c>
      <c r="B874">
        <v>9</v>
      </c>
      <c r="C874">
        <v>0</v>
      </c>
      <c r="D874">
        <v>0</v>
      </c>
      <c r="E874">
        <v>1</v>
      </c>
      <c r="F874">
        <v>1.6989999999999998</v>
      </c>
    </row>
    <row r="875" spans="1:6" x14ac:dyDescent="0.35">
      <c r="A875">
        <v>98</v>
      </c>
      <c r="B875">
        <v>1</v>
      </c>
      <c r="C875">
        <v>1</v>
      </c>
      <c r="D875">
        <v>1</v>
      </c>
      <c r="E875">
        <v>0</v>
      </c>
      <c r="F875">
        <v>1.9989999999999999</v>
      </c>
    </row>
    <row r="876" spans="1:6" x14ac:dyDescent="0.35">
      <c r="A876">
        <v>98</v>
      </c>
      <c r="B876">
        <v>2</v>
      </c>
      <c r="C876">
        <v>0</v>
      </c>
      <c r="D876">
        <v>0</v>
      </c>
      <c r="E876">
        <v>1</v>
      </c>
      <c r="F876">
        <v>1.399</v>
      </c>
    </row>
    <row r="877" spans="1:6" x14ac:dyDescent="0.35">
      <c r="A877">
        <v>98</v>
      </c>
      <c r="B877">
        <v>3</v>
      </c>
      <c r="C877">
        <v>1</v>
      </c>
      <c r="D877">
        <v>0</v>
      </c>
      <c r="E877">
        <v>1</v>
      </c>
      <c r="F877">
        <v>1.9989999999999999</v>
      </c>
    </row>
    <row r="878" spans="1:6" x14ac:dyDescent="0.35">
      <c r="A878">
        <v>98</v>
      </c>
      <c r="B878">
        <v>4</v>
      </c>
      <c r="C878">
        <v>1</v>
      </c>
      <c r="D878">
        <v>0</v>
      </c>
      <c r="E878">
        <v>0</v>
      </c>
      <c r="F878">
        <v>1.6989999999999998</v>
      </c>
    </row>
    <row r="879" spans="1:6" x14ac:dyDescent="0.35">
      <c r="A879">
        <v>98</v>
      </c>
      <c r="B879">
        <v>5</v>
      </c>
      <c r="C879">
        <v>0</v>
      </c>
      <c r="D879">
        <v>0</v>
      </c>
      <c r="E879">
        <v>0</v>
      </c>
      <c r="F879">
        <v>1.9989999999999999</v>
      </c>
    </row>
    <row r="880" spans="1:6" x14ac:dyDescent="0.35">
      <c r="A880">
        <v>98</v>
      </c>
      <c r="B880">
        <v>6</v>
      </c>
      <c r="C880">
        <v>1</v>
      </c>
      <c r="D880">
        <v>1</v>
      </c>
      <c r="E880">
        <v>0</v>
      </c>
      <c r="F880">
        <v>1.399</v>
      </c>
    </row>
    <row r="881" spans="1:6" x14ac:dyDescent="0.35">
      <c r="A881">
        <v>98</v>
      </c>
      <c r="B881">
        <v>7</v>
      </c>
      <c r="C881">
        <v>1</v>
      </c>
      <c r="D881">
        <v>0</v>
      </c>
      <c r="E881">
        <v>0</v>
      </c>
      <c r="F881">
        <v>1.399</v>
      </c>
    </row>
    <row r="882" spans="1:6" x14ac:dyDescent="0.35">
      <c r="A882">
        <v>98</v>
      </c>
      <c r="B882">
        <v>8</v>
      </c>
      <c r="C882">
        <v>1</v>
      </c>
      <c r="D882">
        <v>1</v>
      </c>
      <c r="E882">
        <v>0</v>
      </c>
      <c r="F882">
        <v>1.6989999999999998</v>
      </c>
    </row>
    <row r="883" spans="1:6" x14ac:dyDescent="0.35">
      <c r="A883">
        <v>98</v>
      </c>
      <c r="B883">
        <v>9</v>
      </c>
      <c r="C883">
        <v>0</v>
      </c>
      <c r="D883">
        <v>0</v>
      </c>
      <c r="E883">
        <v>1</v>
      </c>
      <c r="F883">
        <v>1.6989999999999998</v>
      </c>
    </row>
    <row r="884" spans="1:6" x14ac:dyDescent="0.35">
      <c r="A884">
        <v>99</v>
      </c>
      <c r="B884">
        <v>1</v>
      </c>
      <c r="C884">
        <v>0</v>
      </c>
      <c r="D884">
        <v>1</v>
      </c>
      <c r="E884">
        <v>0</v>
      </c>
      <c r="F884">
        <v>1.9989999999999999</v>
      </c>
    </row>
    <row r="885" spans="1:6" x14ac:dyDescent="0.35">
      <c r="A885">
        <v>99</v>
      </c>
      <c r="B885">
        <v>2</v>
      </c>
      <c r="C885">
        <v>0</v>
      </c>
      <c r="D885">
        <v>0</v>
      </c>
      <c r="E885">
        <v>1</v>
      </c>
      <c r="F885">
        <v>1.399</v>
      </c>
    </row>
    <row r="886" spans="1:6" x14ac:dyDescent="0.35">
      <c r="A886">
        <v>99</v>
      </c>
      <c r="B886">
        <v>3</v>
      </c>
      <c r="C886">
        <v>0</v>
      </c>
      <c r="D886">
        <v>0</v>
      </c>
      <c r="E886">
        <v>1</v>
      </c>
      <c r="F886">
        <v>1.9989999999999999</v>
      </c>
    </row>
    <row r="887" spans="1:6" x14ac:dyDescent="0.35">
      <c r="A887">
        <v>99</v>
      </c>
      <c r="B887">
        <v>4</v>
      </c>
      <c r="C887">
        <v>0</v>
      </c>
      <c r="D887">
        <v>0</v>
      </c>
      <c r="E887">
        <v>0</v>
      </c>
      <c r="F887">
        <v>1.6989999999999998</v>
      </c>
    </row>
    <row r="888" spans="1:6" x14ac:dyDescent="0.35">
      <c r="A888">
        <v>99</v>
      </c>
      <c r="B888">
        <v>5</v>
      </c>
      <c r="C888">
        <v>0</v>
      </c>
      <c r="D888">
        <v>0</v>
      </c>
      <c r="E888">
        <v>0</v>
      </c>
      <c r="F888">
        <v>1.9989999999999999</v>
      </c>
    </row>
    <row r="889" spans="1:6" x14ac:dyDescent="0.35">
      <c r="A889">
        <v>99</v>
      </c>
      <c r="B889">
        <v>6</v>
      </c>
      <c r="C889">
        <v>0</v>
      </c>
      <c r="D889">
        <v>1</v>
      </c>
      <c r="E889">
        <v>0</v>
      </c>
      <c r="F889">
        <v>1.399</v>
      </c>
    </row>
    <row r="890" spans="1:6" x14ac:dyDescent="0.35">
      <c r="A890">
        <v>99</v>
      </c>
      <c r="B890">
        <v>7</v>
      </c>
      <c r="C890">
        <v>0</v>
      </c>
      <c r="D890">
        <v>0</v>
      </c>
      <c r="E890">
        <v>0</v>
      </c>
      <c r="F890">
        <v>1.399</v>
      </c>
    </row>
    <row r="891" spans="1:6" x14ac:dyDescent="0.35">
      <c r="A891">
        <v>99</v>
      </c>
      <c r="B891">
        <v>8</v>
      </c>
      <c r="C891">
        <v>0</v>
      </c>
      <c r="D891">
        <v>1</v>
      </c>
      <c r="E891">
        <v>0</v>
      </c>
      <c r="F891">
        <v>1.6989999999999998</v>
      </c>
    </row>
    <row r="892" spans="1:6" x14ac:dyDescent="0.35">
      <c r="A892">
        <v>99</v>
      </c>
      <c r="B892">
        <v>9</v>
      </c>
      <c r="C892">
        <v>0</v>
      </c>
      <c r="D892">
        <v>0</v>
      </c>
      <c r="E892">
        <v>1</v>
      </c>
      <c r="F892">
        <v>1.6989999999999998</v>
      </c>
    </row>
    <row r="893" spans="1:6" x14ac:dyDescent="0.35">
      <c r="A893">
        <v>100</v>
      </c>
      <c r="B893">
        <v>1</v>
      </c>
      <c r="C893">
        <v>0</v>
      </c>
      <c r="D893">
        <v>1</v>
      </c>
      <c r="E893">
        <v>0</v>
      </c>
      <c r="F893">
        <v>1.9989999999999999</v>
      </c>
    </row>
    <row r="894" spans="1:6" x14ac:dyDescent="0.35">
      <c r="A894">
        <v>100</v>
      </c>
      <c r="B894">
        <v>2</v>
      </c>
      <c r="C894">
        <v>0</v>
      </c>
      <c r="D894">
        <v>0</v>
      </c>
      <c r="E894">
        <v>1</v>
      </c>
      <c r="F894">
        <v>1.399</v>
      </c>
    </row>
    <row r="895" spans="1:6" x14ac:dyDescent="0.35">
      <c r="A895">
        <v>100</v>
      </c>
      <c r="B895">
        <v>3</v>
      </c>
      <c r="C895">
        <v>0</v>
      </c>
      <c r="D895">
        <v>0</v>
      </c>
      <c r="E895">
        <v>1</v>
      </c>
      <c r="F895">
        <v>1.9989999999999999</v>
      </c>
    </row>
    <row r="896" spans="1:6" x14ac:dyDescent="0.35">
      <c r="A896">
        <v>100</v>
      </c>
      <c r="B896">
        <v>4</v>
      </c>
      <c r="C896">
        <v>0</v>
      </c>
      <c r="D896">
        <v>0</v>
      </c>
      <c r="E896">
        <v>0</v>
      </c>
      <c r="F896">
        <v>1.6989999999999998</v>
      </c>
    </row>
    <row r="897" spans="1:6" x14ac:dyDescent="0.35">
      <c r="A897">
        <v>100</v>
      </c>
      <c r="B897">
        <v>5</v>
      </c>
      <c r="C897">
        <v>0</v>
      </c>
      <c r="D897">
        <v>0</v>
      </c>
      <c r="E897">
        <v>0</v>
      </c>
      <c r="F897">
        <v>1.9989999999999999</v>
      </c>
    </row>
    <row r="898" spans="1:6" x14ac:dyDescent="0.35">
      <c r="A898">
        <v>100</v>
      </c>
      <c r="B898">
        <v>6</v>
      </c>
      <c r="C898">
        <v>1</v>
      </c>
      <c r="D898">
        <v>1</v>
      </c>
      <c r="E898">
        <v>0</v>
      </c>
      <c r="F898">
        <v>1.399</v>
      </c>
    </row>
    <row r="899" spans="1:6" x14ac:dyDescent="0.35">
      <c r="A899">
        <v>100</v>
      </c>
      <c r="B899">
        <v>7</v>
      </c>
      <c r="C899">
        <v>1</v>
      </c>
      <c r="D899">
        <v>0</v>
      </c>
      <c r="E899">
        <v>0</v>
      </c>
      <c r="F899">
        <v>1.399</v>
      </c>
    </row>
    <row r="900" spans="1:6" x14ac:dyDescent="0.35">
      <c r="A900">
        <v>100</v>
      </c>
      <c r="B900">
        <v>8</v>
      </c>
      <c r="C900">
        <v>0</v>
      </c>
      <c r="D900">
        <v>1</v>
      </c>
      <c r="E900">
        <v>0</v>
      </c>
      <c r="F900">
        <v>1.6989999999999998</v>
      </c>
    </row>
    <row r="901" spans="1:6" x14ac:dyDescent="0.35">
      <c r="A901">
        <v>100</v>
      </c>
      <c r="B901">
        <v>9</v>
      </c>
      <c r="C901">
        <v>0</v>
      </c>
      <c r="D901">
        <v>0</v>
      </c>
      <c r="E901">
        <v>1</v>
      </c>
      <c r="F901">
        <v>1.6989999999999998</v>
      </c>
    </row>
    <row r="902" spans="1:6" x14ac:dyDescent="0.35">
      <c r="A902">
        <v>101</v>
      </c>
      <c r="B902">
        <v>1</v>
      </c>
      <c r="C902">
        <v>0</v>
      </c>
      <c r="D902">
        <v>1</v>
      </c>
      <c r="E902">
        <v>0</v>
      </c>
      <c r="F902">
        <v>1.9989999999999999</v>
      </c>
    </row>
    <row r="903" spans="1:6" x14ac:dyDescent="0.35">
      <c r="A903">
        <v>101</v>
      </c>
      <c r="B903">
        <v>2</v>
      </c>
      <c r="C903">
        <v>0</v>
      </c>
      <c r="D903">
        <v>0</v>
      </c>
      <c r="E903">
        <v>1</v>
      </c>
      <c r="F903">
        <v>1.399</v>
      </c>
    </row>
    <row r="904" spans="1:6" x14ac:dyDescent="0.35">
      <c r="A904">
        <v>101</v>
      </c>
      <c r="B904">
        <v>3</v>
      </c>
      <c r="C904">
        <v>1</v>
      </c>
      <c r="D904">
        <v>0</v>
      </c>
      <c r="E904">
        <v>1</v>
      </c>
      <c r="F904">
        <v>1.9989999999999999</v>
      </c>
    </row>
    <row r="905" spans="1:6" x14ac:dyDescent="0.35">
      <c r="A905">
        <v>101</v>
      </c>
      <c r="B905">
        <v>4</v>
      </c>
      <c r="C905">
        <v>1</v>
      </c>
      <c r="D905">
        <v>0</v>
      </c>
      <c r="E905">
        <v>0</v>
      </c>
      <c r="F905">
        <v>1.6989999999999998</v>
      </c>
    </row>
    <row r="906" spans="1:6" x14ac:dyDescent="0.35">
      <c r="A906">
        <v>101</v>
      </c>
      <c r="B906">
        <v>5</v>
      </c>
      <c r="C906">
        <v>0</v>
      </c>
      <c r="D906">
        <v>0</v>
      </c>
      <c r="E906">
        <v>0</v>
      </c>
      <c r="F906">
        <v>1.9989999999999999</v>
      </c>
    </row>
    <row r="907" spans="1:6" x14ac:dyDescent="0.35">
      <c r="A907">
        <v>101</v>
      </c>
      <c r="B907">
        <v>6</v>
      </c>
      <c r="C907">
        <v>1</v>
      </c>
      <c r="D907">
        <v>1</v>
      </c>
      <c r="E907">
        <v>0</v>
      </c>
      <c r="F907">
        <v>1.399</v>
      </c>
    </row>
    <row r="908" spans="1:6" x14ac:dyDescent="0.35">
      <c r="A908">
        <v>101</v>
      </c>
      <c r="B908">
        <v>7</v>
      </c>
      <c r="C908">
        <v>0</v>
      </c>
      <c r="D908">
        <v>0</v>
      </c>
      <c r="E908">
        <v>0</v>
      </c>
      <c r="F908">
        <v>1.399</v>
      </c>
    </row>
    <row r="909" spans="1:6" x14ac:dyDescent="0.35">
      <c r="A909">
        <v>101</v>
      </c>
      <c r="B909">
        <v>8</v>
      </c>
      <c r="C909">
        <v>0</v>
      </c>
      <c r="D909">
        <v>1</v>
      </c>
      <c r="E909">
        <v>0</v>
      </c>
      <c r="F909">
        <v>1.6989999999999998</v>
      </c>
    </row>
    <row r="910" spans="1:6" x14ac:dyDescent="0.35">
      <c r="A910">
        <v>101</v>
      </c>
      <c r="B910">
        <v>9</v>
      </c>
      <c r="C910">
        <v>0</v>
      </c>
      <c r="D910">
        <v>0</v>
      </c>
      <c r="E910">
        <v>1</v>
      </c>
      <c r="F910">
        <v>1.6989999999999998</v>
      </c>
    </row>
    <row r="911" spans="1:6" x14ac:dyDescent="0.35">
      <c r="A911">
        <v>102</v>
      </c>
      <c r="B911">
        <v>1</v>
      </c>
      <c r="C911">
        <v>0</v>
      </c>
      <c r="D911">
        <v>1</v>
      </c>
      <c r="E911">
        <v>0</v>
      </c>
      <c r="F911">
        <v>1.9989999999999999</v>
      </c>
    </row>
    <row r="912" spans="1:6" x14ac:dyDescent="0.35">
      <c r="A912">
        <v>102</v>
      </c>
      <c r="B912">
        <v>2</v>
      </c>
      <c r="C912">
        <v>0</v>
      </c>
      <c r="D912">
        <v>0</v>
      </c>
      <c r="E912">
        <v>1</v>
      </c>
      <c r="F912">
        <v>1.399</v>
      </c>
    </row>
    <row r="913" spans="1:6" x14ac:dyDescent="0.35">
      <c r="A913">
        <v>102</v>
      </c>
      <c r="B913">
        <v>3</v>
      </c>
      <c r="C913">
        <v>0</v>
      </c>
      <c r="D913">
        <v>0</v>
      </c>
      <c r="E913">
        <v>1</v>
      </c>
      <c r="F913">
        <v>1.9989999999999999</v>
      </c>
    </row>
    <row r="914" spans="1:6" x14ac:dyDescent="0.35">
      <c r="A914">
        <v>102</v>
      </c>
      <c r="B914">
        <v>4</v>
      </c>
      <c r="C914">
        <v>0</v>
      </c>
      <c r="D914">
        <v>0</v>
      </c>
      <c r="E914">
        <v>0</v>
      </c>
      <c r="F914">
        <v>1.6989999999999998</v>
      </c>
    </row>
    <row r="915" spans="1:6" x14ac:dyDescent="0.35">
      <c r="A915">
        <v>102</v>
      </c>
      <c r="B915">
        <v>5</v>
      </c>
      <c r="C915">
        <v>0</v>
      </c>
      <c r="D915">
        <v>0</v>
      </c>
      <c r="E915">
        <v>0</v>
      </c>
      <c r="F915">
        <v>1.9989999999999999</v>
      </c>
    </row>
    <row r="916" spans="1:6" x14ac:dyDescent="0.35">
      <c r="A916">
        <v>102</v>
      </c>
      <c r="B916">
        <v>6</v>
      </c>
      <c r="C916">
        <v>0</v>
      </c>
      <c r="D916">
        <v>1</v>
      </c>
      <c r="E916">
        <v>0</v>
      </c>
      <c r="F916">
        <v>1.399</v>
      </c>
    </row>
    <row r="917" spans="1:6" x14ac:dyDescent="0.35">
      <c r="A917">
        <v>102</v>
      </c>
      <c r="B917">
        <v>7</v>
      </c>
      <c r="C917">
        <v>0</v>
      </c>
      <c r="D917">
        <v>0</v>
      </c>
      <c r="E917">
        <v>0</v>
      </c>
      <c r="F917">
        <v>1.399</v>
      </c>
    </row>
    <row r="918" spans="1:6" x14ac:dyDescent="0.35">
      <c r="A918">
        <v>102</v>
      </c>
      <c r="B918">
        <v>8</v>
      </c>
      <c r="C918">
        <v>0</v>
      </c>
      <c r="D918">
        <v>1</v>
      </c>
      <c r="E918">
        <v>0</v>
      </c>
      <c r="F918">
        <v>1.6989999999999998</v>
      </c>
    </row>
    <row r="919" spans="1:6" x14ac:dyDescent="0.35">
      <c r="A919">
        <v>102</v>
      </c>
      <c r="B919">
        <v>9</v>
      </c>
      <c r="C919">
        <v>0</v>
      </c>
      <c r="D919">
        <v>0</v>
      </c>
      <c r="E919">
        <v>1</v>
      </c>
      <c r="F919">
        <v>1.6989999999999998</v>
      </c>
    </row>
    <row r="920" spans="1:6" x14ac:dyDescent="0.35">
      <c r="A920">
        <v>103</v>
      </c>
      <c r="B920">
        <v>1</v>
      </c>
      <c r="C920">
        <v>0</v>
      </c>
      <c r="D920">
        <v>1</v>
      </c>
      <c r="E920">
        <v>0</v>
      </c>
      <c r="F920">
        <v>1.9989999999999999</v>
      </c>
    </row>
    <row r="921" spans="1:6" x14ac:dyDescent="0.35">
      <c r="A921">
        <v>103</v>
      </c>
      <c r="B921">
        <v>2</v>
      </c>
      <c r="C921">
        <v>0</v>
      </c>
      <c r="D921">
        <v>0</v>
      </c>
      <c r="E921">
        <v>1</v>
      </c>
      <c r="F921">
        <v>1.399</v>
      </c>
    </row>
    <row r="922" spans="1:6" x14ac:dyDescent="0.35">
      <c r="A922">
        <v>103</v>
      </c>
      <c r="B922">
        <v>3</v>
      </c>
      <c r="C922">
        <v>0</v>
      </c>
      <c r="D922">
        <v>0</v>
      </c>
      <c r="E922">
        <v>1</v>
      </c>
      <c r="F922">
        <v>1.9989999999999999</v>
      </c>
    </row>
    <row r="923" spans="1:6" x14ac:dyDescent="0.35">
      <c r="A923">
        <v>103</v>
      </c>
      <c r="B923">
        <v>4</v>
      </c>
      <c r="C923">
        <v>0</v>
      </c>
      <c r="D923">
        <v>0</v>
      </c>
      <c r="E923">
        <v>0</v>
      </c>
      <c r="F923">
        <v>1.6989999999999998</v>
      </c>
    </row>
    <row r="924" spans="1:6" x14ac:dyDescent="0.35">
      <c r="A924">
        <v>103</v>
      </c>
      <c r="B924">
        <v>5</v>
      </c>
      <c r="C924">
        <v>0</v>
      </c>
      <c r="D924">
        <v>0</v>
      </c>
      <c r="E924">
        <v>0</v>
      </c>
      <c r="F924">
        <v>1.9989999999999999</v>
      </c>
    </row>
    <row r="925" spans="1:6" x14ac:dyDescent="0.35">
      <c r="A925">
        <v>103</v>
      </c>
      <c r="B925">
        <v>6</v>
      </c>
      <c r="C925">
        <v>1</v>
      </c>
      <c r="D925">
        <v>1</v>
      </c>
      <c r="E925">
        <v>0</v>
      </c>
      <c r="F925">
        <v>1.399</v>
      </c>
    </row>
    <row r="926" spans="1:6" x14ac:dyDescent="0.35">
      <c r="A926">
        <v>103</v>
      </c>
      <c r="B926">
        <v>7</v>
      </c>
      <c r="C926">
        <v>1</v>
      </c>
      <c r="D926">
        <v>0</v>
      </c>
      <c r="E926">
        <v>0</v>
      </c>
      <c r="F926">
        <v>1.399</v>
      </c>
    </row>
    <row r="927" spans="1:6" x14ac:dyDescent="0.35">
      <c r="A927">
        <v>103</v>
      </c>
      <c r="B927">
        <v>8</v>
      </c>
      <c r="C927">
        <v>0</v>
      </c>
      <c r="D927">
        <v>1</v>
      </c>
      <c r="E927">
        <v>0</v>
      </c>
      <c r="F927">
        <v>1.6989999999999998</v>
      </c>
    </row>
    <row r="928" spans="1:6" x14ac:dyDescent="0.35">
      <c r="A928">
        <v>103</v>
      </c>
      <c r="B928">
        <v>9</v>
      </c>
      <c r="C928">
        <v>0</v>
      </c>
      <c r="D928">
        <v>0</v>
      </c>
      <c r="E928">
        <v>1</v>
      </c>
      <c r="F928">
        <v>1.6989999999999998</v>
      </c>
    </row>
    <row r="929" spans="1:6" x14ac:dyDescent="0.35">
      <c r="A929">
        <v>104</v>
      </c>
      <c r="B929">
        <v>1</v>
      </c>
      <c r="C929">
        <v>0</v>
      </c>
      <c r="D929">
        <v>1</v>
      </c>
      <c r="E929">
        <v>0</v>
      </c>
      <c r="F929">
        <v>1.9989999999999999</v>
      </c>
    </row>
    <row r="930" spans="1:6" x14ac:dyDescent="0.35">
      <c r="A930">
        <v>104</v>
      </c>
      <c r="B930">
        <v>2</v>
      </c>
      <c r="C930">
        <v>0</v>
      </c>
      <c r="D930">
        <v>0</v>
      </c>
      <c r="E930">
        <v>1</v>
      </c>
      <c r="F930">
        <v>1.399</v>
      </c>
    </row>
    <row r="931" spans="1:6" x14ac:dyDescent="0.35">
      <c r="A931">
        <v>104</v>
      </c>
      <c r="B931">
        <v>3</v>
      </c>
      <c r="C931">
        <v>1</v>
      </c>
      <c r="D931">
        <v>0</v>
      </c>
      <c r="E931">
        <v>1</v>
      </c>
      <c r="F931">
        <v>1.9989999999999999</v>
      </c>
    </row>
    <row r="932" spans="1:6" x14ac:dyDescent="0.35">
      <c r="A932">
        <v>104</v>
      </c>
      <c r="B932">
        <v>4</v>
      </c>
      <c r="C932">
        <v>1</v>
      </c>
      <c r="D932">
        <v>0</v>
      </c>
      <c r="E932">
        <v>0</v>
      </c>
      <c r="F932">
        <v>1.6989999999999998</v>
      </c>
    </row>
    <row r="933" spans="1:6" x14ac:dyDescent="0.35">
      <c r="A933">
        <v>104</v>
      </c>
      <c r="B933">
        <v>5</v>
      </c>
      <c r="C933">
        <v>0</v>
      </c>
      <c r="D933">
        <v>0</v>
      </c>
      <c r="E933">
        <v>0</v>
      </c>
      <c r="F933">
        <v>1.9989999999999999</v>
      </c>
    </row>
    <row r="934" spans="1:6" x14ac:dyDescent="0.35">
      <c r="A934">
        <v>104</v>
      </c>
      <c r="B934">
        <v>6</v>
      </c>
      <c r="C934">
        <v>1</v>
      </c>
      <c r="D934">
        <v>1</v>
      </c>
      <c r="E934">
        <v>0</v>
      </c>
      <c r="F934">
        <v>1.399</v>
      </c>
    </row>
    <row r="935" spans="1:6" x14ac:dyDescent="0.35">
      <c r="A935">
        <v>104</v>
      </c>
      <c r="B935">
        <v>7</v>
      </c>
      <c r="C935">
        <v>0</v>
      </c>
      <c r="D935">
        <v>0</v>
      </c>
      <c r="E935">
        <v>0</v>
      </c>
      <c r="F935">
        <v>1.399</v>
      </c>
    </row>
    <row r="936" spans="1:6" x14ac:dyDescent="0.35">
      <c r="A936">
        <v>104</v>
      </c>
      <c r="B936">
        <v>8</v>
      </c>
      <c r="C936">
        <v>0</v>
      </c>
      <c r="D936">
        <v>1</v>
      </c>
      <c r="E936">
        <v>0</v>
      </c>
      <c r="F936">
        <v>1.6989999999999998</v>
      </c>
    </row>
    <row r="937" spans="1:6" x14ac:dyDescent="0.35">
      <c r="A937">
        <v>104</v>
      </c>
      <c r="B937">
        <v>9</v>
      </c>
      <c r="C937">
        <v>0</v>
      </c>
      <c r="D937">
        <v>0</v>
      </c>
      <c r="E937">
        <v>1</v>
      </c>
      <c r="F937">
        <v>1.6989999999999998</v>
      </c>
    </row>
    <row r="938" spans="1:6" x14ac:dyDescent="0.35">
      <c r="A938">
        <v>105</v>
      </c>
      <c r="B938">
        <v>1</v>
      </c>
      <c r="C938">
        <v>0</v>
      </c>
      <c r="D938">
        <v>1</v>
      </c>
      <c r="E938">
        <v>0</v>
      </c>
      <c r="F938">
        <v>1.9989999999999999</v>
      </c>
    </row>
    <row r="939" spans="1:6" x14ac:dyDescent="0.35">
      <c r="A939">
        <v>105</v>
      </c>
      <c r="B939">
        <v>2</v>
      </c>
      <c r="C939">
        <v>0</v>
      </c>
      <c r="D939">
        <v>0</v>
      </c>
      <c r="E939">
        <v>1</v>
      </c>
      <c r="F939">
        <v>1.399</v>
      </c>
    </row>
    <row r="940" spans="1:6" x14ac:dyDescent="0.35">
      <c r="A940">
        <v>105</v>
      </c>
      <c r="B940">
        <v>3</v>
      </c>
      <c r="C940">
        <v>0</v>
      </c>
      <c r="D940">
        <v>0</v>
      </c>
      <c r="E940">
        <v>1</v>
      </c>
      <c r="F940">
        <v>1.9989999999999999</v>
      </c>
    </row>
    <row r="941" spans="1:6" x14ac:dyDescent="0.35">
      <c r="A941">
        <v>105</v>
      </c>
      <c r="B941">
        <v>4</v>
      </c>
      <c r="C941">
        <v>0</v>
      </c>
      <c r="D941">
        <v>0</v>
      </c>
      <c r="E941">
        <v>0</v>
      </c>
      <c r="F941">
        <v>1.6989999999999998</v>
      </c>
    </row>
    <row r="942" spans="1:6" x14ac:dyDescent="0.35">
      <c r="A942">
        <v>105</v>
      </c>
      <c r="B942">
        <v>5</v>
      </c>
      <c r="C942">
        <v>0</v>
      </c>
      <c r="D942">
        <v>0</v>
      </c>
      <c r="E942">
        <v>0</v>
      </c>
      <c r="F942">
        <v>1.9989999999999999</v>
      </c>
    </row>
    <row r="943" spans="1:6" x14ac:dyDescent="0.35">
      <c r="A943">
        <v>105</v>
      </c>
      <c r="B943">
        <v>6</v>
      </c>
      <c r="C943">
        <v>0</v>
      </c>
      <c r="D943">
        <v>1</v>
      </c>
      <c r="E943">
        <v>0</v>
      </c>
      <c r="F943">
        <v>1.399</v>
      </c>
    </row>
    <row r="944" spans="1:6" x14ac:dyDescent="0.35">
      <c r="A944">
        <v>105</v>
      </c>
      <c r="B944">
        <v>7</v>
      </c>
      <c r="C944">
        <v>0</v>
      </c>
      <c r="D944">
        <v>0</v>
      </c>
      <c r="E944">
        <v>0</v>
      </c>
      <c r="F944">
        <v>1.399</v>
      </c>
    </row>
    <row r="945" spans="1:6" x14ac:dyDescent="0.35">
      <c r="A945">
        <v>105</v>
      </c>
      <c r="B945">
        <v>8</v>
      </c>
      <c r="C945">
        <v>0</v>
      </c>
      <c r="D945">
        <v>1</v>
      </c>
      <c r="E945">
        <v>0</v>
      </c>
      <c r="F945">
        <v>1.6989999999999998</v>
      </c>
    </row>
    <row r="946" spans="1:6" x14ac:dyDescent="0.35">
      <c r="A946">
        <v>105</v>
      </c>
      <c r="B946">
        <v>9</v>
      </c>
      <c r="C946">
        <v>0</v>
      </c>
      <c r="D946">
        <v>0</v>
      </c>
      <c r="E946">
        <v>1</v>
      </c>
      <c r="F946">
        <v>1.6989999999999998</v>
      </c>
    </row>
    <row r="947" spans="1:6" x14ac:dyDescent="0.35">
      <c r="A947">
        <v>106</v>
      </c>
      <c r="B947">
        <v>1</v>
      </c>
      <c r="C947">
        <v>1</v>
      </c>
      <c r="D947">
        <v>1</v>
      </c>
      <c r="E947">
        <v>0</v>
      </c>
      <c r="F947">
        <v>1.9989999999999999</v>
      </c>
    </row>
    <row r="948" spans="1:6" x14ac:dyDescent="0.35">
      <c r="A948">
        <v>106</v>
      </c>
      <c r="B948">
        <v>2</v>
      </c>
      <c r="C948">
        <v>0</v>
      </c>
      <c r="D948">
        <v>0</v>
      </c>
      <c r="E948">
        <v>1</v>
      </c>
      <c r="F948">
        <v>1.399</v>
      </c>
    </row>
    <row r="949" spans="1:6" x14ac:dyDescent="0.35">
      <c r="A949">
        <v>106</v>
      </c>
      <c r="B949">
        <v>3</v>
      </c>
      <c r="C949">
        <v>1</v>
      </c>
      <c r="D949">
        <v>0</v>
      </c>
      <c r="E949">
        <v>1</v>
      </c>
      <c r="F949">
        <v>1.9989999999999999</v>
      </c>
    </row>
    <row r="950" spans="1:6" x14ac:dyDescent="0.35">
      <c r="A950">
        <v>106</v>
      </c>
      <c r="B950">
        <v>4</v>
      </c>
      <c r="C950">
        <v>0</v>
      </c>
      <c r="D950">
        <v>0</v>
      </c>
      <c r="E950">
        <v>0</v>
      </c>
      <c r="F950">
        <v>1.6989999999999998</v>
      </c>
    </row>
    <row r="951" spans="1:6" x14ac:dyDescent="0.35">
      <c r="A951">
        <v>106</v>
      </c>
      <c r="B951">
        <v>5</v>
      </c>
      <c r="C951">
        <v>0</v>
      </c>
      <c r="D951">
        <v>0</v>
      </c>
      <c r="E951">
        <v>0</v>
      </c>
      <c r="F951">
        <v>1.9989999999999999</v>
      </c>
    </row>
    <row r="952" spans="1:6" x14ac:dyDescent="0.35">
      <c r="A952">
        <v>106</v>
      </c>
      <c r="B952">
        <v>6</v>
      </c>
      <c r="C952">
        <v>1</v>
      </c>
      <c r="D952">
        <v>1</v>
      </c>
      <c r="E952">
        <v>0</v>
      </c>
      <c r="F952">
        <v>1.399</v>
      </c>
    </row>
    <row r="953" spans="1:6" x14ac:dyDescent="0.35">
      <c r="A953">
        <v>106</v>
      </c>
      <c r="B953">
        <v>7</v>
      </c>
      <c r="C953">
        <v>1</v>
      </c>
      <c r="D953">
        <v>0</v>
      </c>
      <c r="E953">
        <v>0</v>
      </c>
      <c r="F953">
        <v>1.399</v>
      </c>
    </row>
    <row r="954" spans="1:6" x14ac:dyDescent="0.35">
      <c r="A954">
        <v>106</v>
      </c>
      <c r="B954">
        <v>8</v>
      </c>
      <c r="C954">
        <v>0</v>
      </c>
      <c r="D954">
        <v>1</v>
      </c>
      <c r="E954">
        <v>0</v>
      </c>
      <c r="F954">
        <v>1.6989999999999998</v>
      </c>
    </row>
    <row r="955" spans="1:6" x14ac:dyDescent="0.35">
      <c r="A955">
        <v>106</v>
      </c>
      <c r="B955">
        <v>9</v>
      </c>
      <c r="C955">
        <v>1</v>
      </c>
      <c r="D955">
        <v>0</v>
      </c>
      <c r="E955">
        <v>1</v>
      </c>
      <c r="F955">
        <v>1.6989999999999998</v>
      </c>
    </row>
    <row r="956" spans="1:6" x14ac:dyDescent="0.35">
      <c r="A956">
        <v>107</v>
      </c>
      <c r="B956">
        <v>1</v>
      </c>
      <c r="C956">
        <v>0</v>
      </c>
      <c r="D956">
        <v>1</v>
      </c>
      <c r="E956">
        <v>0</v>
      </c>
      <c r="F956">
        <v>1.9989999999999999</v>
      </c>
    </row>
    <row r="957" spans="1:6" x14ac:dyDescent="0.35">
      <c r="A957">
        <v>107</v>
      </c>
      <c r="B957">
        <v>2</v>
      </c>
      <c r="C957">
        <v>0</v>
      </c>
      <c r="D957">
        <v>0</v>
      </c>
      <c r="E957">
        <v>1</v>
      </c>
      <c r="F957">
        <v>1.399</v>
      </c>
    </row>
    <row r="958" spans="1:6" x14ac:dyDescent="0.35">
      <c r="A958">
        <v>107</v>
      </c>
      <c r="B958">
        <v>3</v>
      </c>
      <c r="C958">
        <v>0</v>
      </c>
      <c r="D958">
        <v>0</v>
      </c>
      <c r="E958">
        <v>1</v>
      </c>
      <c r="F958">
        <v>1.9989999999999999</v>
      </c>
    </row>
    <row r="959" spans="1:6" x14ac:dyDescent="0.35">
      <c r="A959">
        <v>107</v>
      </c>
      <c r="B959">
        <v>4</v>
      </c>
      <c r="C959">
        <v>0</v>
      </c>
      <c r="D959">
        <v>0</v>
      </c>
      <c r="E959">
        <v>0</v>
      </c>
      <c r="F959">
        <v>1.6989999999999998</v>
      </c>
    </row>
    <row r="960" spans="1:6" x14ac:dyDescent="0.35">
      <c r="A960">
        <v>107</v>
      </c>
      <c r="B960">
        <v>5</v>
      </c>
      <c r="C960">
        <v>0</v>
      </c>
      <c r="D960">
        <v>0</v>
      </c>
      <c r="E960">
        <v>0</v>
      </c>
      <c r="F960">
        <v>1.9989999999999999</v>
      </c>
    </row>
    <row r="961" spans="1:6" x14ac:dyDescent="0.35">
      <c r="A961">
        <v>107</v>
      </c>
      <c r="B961">
        <v>6</v>
      </c>
      <c r="C961">
        <v>0</v>
      </c>
      <c r="D961">
        <v>1</v>
      </c>
      <c r="E961">
        <v>0</v>
      </c>
      <c r="F961">
        <v>1.399</v>
      </c>
    </row>
    <row r="962" spans="1:6" x14ac:dyDescent="0.35">
      <c r="A962">
        <v>107</v>
      </c>
      <c r="B962">
        <v>7</v>
      </c>
      <c r="C962">
        <v>0</v>
      </c>
      <c r="D962">
        <v>0</v>
      </c>
      <c r="E962">
        <v>0</v>
      </c>
      <c r="F962">
        <v>1.399</v>
      </c>
    </row>
    <row r="963" spans="1:6" x14ac:dyDescent="0.35">
      <c r="A963">
        <v>107</v>
      </c>
      <c r="B963">
        <v>8</v>
      </c>
      <c r="C963">
        <v>0</v>
      </c>
      <c r="D963">
        <v>1</v>
      </c>
      <c r="E963">
        <v>0</v>
      </c>
      <c r="F963">
        <v>1.6989999999999998</v>
      </c>
    </row>
    <row r="964" spans="1:6" x14ac:dyDescent="0.35">
      <c r="A964">
        <v>107</v>
      </c>
      <c r="B964">
        <v>9</v>
      </c>
      <c r="C964">
        <v>0</v>
      </c>
      <c r="D964">
        <v>0</v>
      </c>
      <c r="E964">
        <v>1</v>
      </c>
      <c r="F964">
        <v>1.6989999999999998</v>
      </c>
    </row>
    <row r="965" spans="1:6" x14ac:dyDescent="0.35">
      <c r="A965">
        <v>108</v>
      </c>
      <c r="B965">
        <v>1</v>
      </c>
      <c r="C965">
        <v>1</v>
      </c>
      <c r="D965">
        <v>1</v>
      </c>
      <c r="E965">
        <v>0</v>
      </c>
      <c r="F965">
        <v>1.9989999999999999</v>
      </c>
    </row>
    <row r="966" spans="1:6" x14ac:dyDescent="0.35">
      <c r="A966">
        <v>108</v>
      </c>
      <c r="B966">
        <v>2</v>
      </c>
      <c r="C966">
        <v>1</v>
      </c>
      <c r="D966">
        <v>0</v>
      </c>
      <c r="E966">
        <v>1</v>
      </c>
      <c r="F966">
        <v>1.399</v>
      </c>
    </row>
    <row r="967" spans="1:6" x14ac:dyDescent="0.35">
      <c r="A967">
        <v>108</v>
      </c>
      <c r="B967">
        <v>3</v>
      </c>
      <c r="C967">
        <v>1</v>
      </c>
      <c r="D967">
        <v>0</v>
      </c>
      <c r="E967">
        <v>1</v>
      </c>
      <c r="F967">
        <v>1.9989999999999999</v>
      </c>
    </row>
    <row r="968" spans="1:6" x14ac:dyDescent="0.35">
      <c r="A968">
        <v>108</v>
      </c>
      <c r="B968">
        <v>4</v>
      </c>
      <c r="C968">
        <v>1</v>
      </c>
      <c r="D968">
        <v>0</v>
      </c>
      <c r="E968">
        <v>0</v>
      </c>
      <c r="F968">
        <v>1.6989999999999998</v>
      </c>
    </row>
    <row r="969" spans="1:6" x14ac:dyDescent="0.35">
      <c r="A969">
        <v>108</v>
      </c>
      <c r="B969">
        <v>5</v>
      </c>
      <c r="C969">
        <v>0</v>
      </c>
      <c r="D969">
        <v>0</v>
      </c>
      <c r="E969">
        <v>0</v>
      </c>
      <c r="F969">
        <v>1.9989999999999999</v>
      </c>
    </row>
    <row r="970" spans="1:6" x14ac:dyDescent="0.35">
      <c r="A970">
        <v>108</v>
      </c>
      <c r="B970">
        <v>6</v>
      </c>
      <c r="C970">
        <v>1</v>
      </c>
      <c r="D970">
        <v>1</v>
      </c>
      <c r="E970">
        <v>0</v>
      </c>
      <c r="F970">
        <v>1.399</v>
      </c>
    </row>
    <row r="971" spans="1:6" x14ac:dyDescent="0.35">
      <c r="A971">
        <v>108</v>
      </c>
      <c r="B971">
        <v>7</v>
      </c>
      <c r="C971">
        <v>1</v>
      </c>
      <c r="D971">
        <v>0</v>
      </c>
      <c r="E971">
        <v>0</v>
      </c>
      <c r="F971">
        <v>1.399</v>
      </c>
    </row>
    <row r="972" spans="1:6" x14ac:dyDescent="0.35">
      <c r="A972">
        <v>108</v>
      </c>
      <c r="B972">
        <v>8</v>
      </c>
      <c r="C972">
        <v>0</v>
      </c>
      <c r="D972">
        <v>1</v>
      </c>
      <c r="E972">
        <v>0</v>
      </c>
      <c r="F972">
        <v>1.6989999999999998</v>
      </c>
    </row>
    <row r="973" spans="1:6" x14ac:dyDescent="0.35">
      <c r="A973">
        <v>108</v>
      </c>
      <c r="B973">
        <v>9</v>
      </c>
      <c r="C973">
        <v>1</v>
      </c>
      <c r="D973">
        <v>0</v>
      </c>
      <c r="E973">
        <v>1</v>
      </c>
      <c r="F973">
        <v>1.6989999999999998</v>
      </c>
    </row>
    <row r="974" spans="1:6" x14ac:dyDescent="0.35">
      <c r="A974">
        <v>109</v>
      </c>
      <c r="B974">
        <v>1</v>
      </c>
      <c r="C974">
        <v>0</v>
      </c>
      <c r="D974">
        <v>1</v>
      </c>
      <c r="E974">
        <v>0</v>
      </c>
      <c r="F974">
        <v>1.9989999999999999</v>
      </c>
    </row>
    <row r="975" spans="1:6" x14ac:dyDescent="0.35">
      <c r="A975">
        <v>109</v>
      </c>
      <c r="B975">
        <v>2</v>
      </c>
      <c r="C975">
        <v>0</v>
      </c>
      <c r="D975">
        <v>0</v>
      </c>
      <c r="E975">
        <v>1</v>
      </c>
      <c r="F975">
        <v>1.399</v>
      </c>
    </row>
    <row r="976" spans="1:6" x14ac:dyDescent="0.35">
      <c r="A976">
        <v>109</v>
      </c>
      <c r="B976">
        <v>3</v>
      </c>
      <c r="C976">
        <v>1</v>
      </c>
      <c r="D976">
        <v>0</v>
      </c>
      <c r="E976">
        <v>1</v>
      </c>
      <c r="F976">
        <v>1.9989999999999999</v>
      </c>
    </row>
    <row r="977" spans="1:6" x14ac:dyDescent="0.35">
      <c r="A977">
        <v>109</v>
      </c>
      <c r="B977">
        <v>4</v>
      </c>
      <c r="C977">
        <v>1</v>
      </c>
      <c r="D977">
        <v>0</v>
      </c>
      <c r="E977">
        <v>0</v>
      </c>
      <c r="F977">
        <v>1.6989999999999998</v>
      </c>
    </row>
    <row r="978" spans="1:6" x14ac:dyDescent="0.35">
      <c r="A978">
        <v>109</v>
      </c>
      <c r="B978">
        <v>5</v>
      </c>
      <c r="C978">
        <v>0</v>
      </c>
      <c r="D978">
        <v>0</v>
      </c>
      <c r="E978">
        <v>0</v>
      </c>
      <c r="F978">
        <v>1.9989999999999999</v>
      </c>
    </row>
    <row r="979" spans="1:6" x14ac:dyDescent="0.35">
      <c r="A979">
        <v>109</v>
      </c>
      <c r="B979">
        <v>6</v>
      </c>
      <c r="C979">
        <v>1</v>
      </c>
      <c r="D979">
        <v>1</v>
      </c>
      <c r="E979">
        <v>0</v>
      </c>
      <c r="F979">
        <v>1.399</v>
      </c>
    </row>
    <row r="980" spans="1:6" x14ac:dyDescent="0.35">
      <c r="A980">
        <v>109</v>
      </c>
      <c r="B980">
        <v>7</v>
      </c>
      <c r="C980">
        <v>1</v>
      </c>
      <c r="D980">
        <v>0</v>
      </c>
      <c r="E980">
        <v>0</v>
      </c>
      <c r="F980">
        <v>1.399</v>
      </c>
    </row>
    <row r="981" spans="1:6" x14ac:dyDescent="0.35">
      <c r="A981">
        <v>109</v>
      </c>
      <c r="B981">
        <v>8</v>
      </c>
      <c r="C981">
        <v>0</v>
      </c>
      <c r="D981">
        <v>1</v>
      </c>
      <c r="E981">
        <v>0</v>
      </c>
      <c r="F981">
        <v>1.6989999999999998</v>
      </c>
    </row>
    <row r="982" spans="1:6" x14ac:dyDescent="0.35">
      <c r="A982">
        <v>109</v>
      </c>
      <c r="B982">
        <v>9</v>
      </c>
      <c r="C982">
        <v>1</v>
      </c>
      <c r="D982">
        <v>0</v>
      </c>
      <c r="E982">
        <v>1</v>
      </c>
      <c r="F982">
        <v>1.6989999999999998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26CDD-2812-448B-965C-BB0735DEC278}">
  <sheetPr codeName="XLSTAT_20210919_200123_1">
    <tabColor rgb="FF007800"/>
  </sheetPr>
  <dimension ref="B1:K129"/>
  <sheetViews>
    <sheetView topLeftCell="A25" zoomScaleNormal="100" workbookViewId="0">
      <selection activeCell="B37" sqref="B37:C41"/>
    </sheetView>
  </sheetViews>
  <sheetFormatPr defaultRowHeight="14.5" x14ac:dyDescent="0.35"/>
  <cols>
    <col min="1" max="1" width="4.6328125" customWidth="1"/>
  </cols>
  <sheetData>
    <row r="1" spans="2:5" x14ac:dyDescent="0.35">
      <c r="B1" t="s">
        <v>98</v>
      </c>
    </row>
    <row r="2" spans="2:5" x14ac:dyDescent="0.35">
      <c r="B2" t="s">
        <v>89</v>
      </c>
    </row>
    <row r="3" spans="2:5" x14ac:dyDescent="0.35">
      <c r="B3" t="s">
        <v>90</v>
      </c>
    </row>
    <row r="4" spans="2:5" x14ac:dyDescent="0.35">
      <c r="B4" t="s">
        <v>25</v>
      </c>
    </row>
    <row r="5" spans="2:5" x14ac:dyDescent="0.35">
      <c r="B5" t="s">
        <v>26</v>
      </c>
    </row>
    <row r="6" spans="2:5" x14ac:dyDescent="0.35">
      <c r="B6" t="s">
        <v>27</v>
      </c>
    </row>
    <row r="7" spans="2:5" x14ac:dyDescent="0.35">
      <c r="B7" t="s">
        <v>28</v>
      </c>
    </row>
    <row r="8" spans="2:5" x14ac:dyDescent="0.35">
      <c r="B8" t="s">
        <v>29</v>
      </c>
    </row>
    <row r="9" spans="2:5" ht="38" customHeight="1" x14ac:dyDescent="0.35"/>
    <row r="10" spans="2:5" ht="16" customHeight="1" x14ac:dyDescent="0.35">
      <c r="B10" s="33"/>
    </row>
    <row r="13" spans="2:5" x14ac:dyDescent="0.35">
      <c r="B13" t="s">
        <v>30</v>
      </c>
    </row>
    <row r="14" spans="2:5" ht="15" thickBot="1" x14ac:dyDescent="0.4"/>
    <row r="15" spans="2:5" x14ac:dyDescent="0.35">
      <c r="B15" s="2" t="s">
        <v>34</v>
      </c>
      <c r="C15" s="2" t="s">
        <v>35</v>
      </c>
      <c r="D15" s="2" t="s">
        <v>36</v>
      </c>
      <c r="E15" s="2" t="s">
        <v>37</v>
      </c>
    </row>
    <row r="16" spans="2:5" x14ac:dyDescent="0.35">
      <c r="B16" s="7" t="s">
        <v>2</v>
      </c>
      <c r="C16" s="3" t="s">
        <v>31</v>
      </c>
      <c r="D16" s="5">
        <v>734</v>
      </c>
      <c r="E16" s="9">
        <v>74.821610601427111</v>
      </c>
    </row>
    <row r="17" spans="2:9" ht="15" thickBot="1" x14ac:dyDescent="0.4">
      <c r="B17" s="8" t="s">
        <v>32</v>
      </c>
      <c r="C17" s="4" t="s">
        <v>33</v>
      </c>
      <c r="D17" s="6">
        <v>247</v>
      </c>
      <c r="E17" s="10">
        <v>25.178389398572886</v>
      </c>
    </row>
    <row r="19" spans="2:9" ht="15" thickBot="1" x14ac:dyDescent="0.4"/>
    <row r="20" spans="2:9" x14ac:dyDescent="0.35">
      <c r="B20" s="14" t="s">
        <v>34</v>
      </c>
      <c r="C20" s="2" t="s">
        <v>38</v>
      </c>
      <c r="D20" s="2" t="s">
        <v>39</v>
      </c>
      <c r="E20" s="2" t="s">
        <v>40</v>
      </c>
      <c r="F20" s="2" t="s">
        <v>41</v>
      </c>
      <c r="G20" s="2" t="s">
        <v>42</v>
      </c>
      <c r="H20" s="2" t="s">
        <v>43</v>
      </c>
      <c r="I20" s="2" t="s">
        <v>44</v>
      </c>
    </row>
    <row r="21" spans="2:9" x14ac:dyDescent="0.35">
      <c r="B21" s="15" t="s">
        <v>6</v>
      </c>
      <c r="C21" s="5">
        <v>981</v>
      </c>
      <c r="D21" s="5">
        <v>0</v>
      </c>
      <c r="E21" s="5">
        <v>981</v>
      </c>
      <c r="F21" s="9">
        <v>0</v>
      </c>
      <c r="G21" s="9">
        <v>1</v>
      </c>
      <c r="H21" s="9">
        <v>0.33333333333333359</v>
      </c>
      <c r="I21" s="9">
        <v>0.4716449719776909</v>
      </c>
    </row>
    <row r="22" spans="2:9" x14ac:dyDescent="0.35">
      <c r="B22" s="13" t="s">
        <v>7</v>
      </c>
      <c r="C22" s="17">
        <v>981</v>
      </c>
      <c r="D22" s="17">
        <v>0</v>
      </c>
      <c r="E22" s="17">
        <v>981</v>
      </c>
      <c r="F22" s="18">
        <v>0</v>
      </c>
      <c r="G22" s="18">
        <v>1</v>
      </c>
      <c r="H22" s="18">
        <v>0.33333333333333343</v>
      </c>
      <c r="I22" s="18">
        <v>0.4716449719776909</v>
      </c>
    </row>
    <row r="23" spans="2:9" ht="15" thickBot="1" x14ac:dyDescent="0.4">
      <c r="B23" s="16" t="s">
        <v>10</v>
      </c>
      <c r="C23" s="6">
        <v>981</v>
      </c>
      <c r="D23" s="6">
        <v>0</v>
      </c>
      <c r="E23" s="6">
        <v>981</v>
      </c>
      <c r="F23" s="10">
        <v>1.399</v>
      </c>
      <c r="G23" s="10">
        <v>1.9989999999999999</v>
      </c>
      <c r="H23" s="10">
        <v>1.6990000000000007</v>
      </c>
      <c r="I23" s="10">
        <v>0.24507391637992793</v>
      </c>
    </row>
    <row r="26" spans="2:9" x14ac:dyDescent="0.35">
      <c r="B26" s="1" t="s">
        <v>45</v>
      </c>
    </row>
    <row r="28" spans="2:9" x14ac:dyDescent="0.35">
      <c r="B28" t="s">
        <v>46</v>
      </c>
    </row>
    <row r="29" spans="2:9" ht="15" thickBot="1" x14ac:dyDescent="0.4"/>
    <row r="30" spans="2:9" x14ac:dyDescent="0.35">
      <c r="B30" s="2" t="s">
        <v>35</v>
      </c>
      <c r="C30" s="2" t="s">
        <v>47</v>
      </c>
    </row>
    <row r="31" spans="2:9" x14ac:dyDescent="0.35">
      <c r="B31" s="19" t="s">
        <v>31</v>
      </c>
      <c r="C31" s="19" t="s">
        <v>31</v>
      </c>
    </row>
    <row r="32" spans="2:9" ht="15" thickBot="1" x14ac:dyDescent="0.4">
      <c r="B32" s="20" t="s">
        <v>33</v>
      </c>
      <c r="C32" s="20" t="s">
        <v>33</v>
      </c>
    </row>
    <row r="35" spans="2:11" x14ac:dyDescent="0.35">
      <c r="B35" t="s">
        <v>48</v>
      </c>
    </row>
    <row r="36" spans="2:11" ht="15" thickBot="1" x14ac:dyDescent="0.4"/>
    <row r="37" spans="2:11" x14ac:dyDescent="0.35">
      <c r="B37" s="14" t="s">
        <v>49</v>
      </c>
      <c r="C37" s="2" t="s">
        <v>50</v>
      </c>
      <c r="D37" s="2" t="s">
        <v>51</v>
      </c>
      <c r="E37" s="2" t="s">
        <v>52</v>
      </c>
      <c r="F37" s="2" t="s">
        <v>53</v>
      </c>
      <c r="G37" s="2" t="s">
        <v>54</v>
      </c>
      <c r="H37" s="2" t="s">
        <v>55</v>
      </c>
      <c r="I37" s="2" t="s">
        <v>56</v>
      </c>
      <c r="J37" s="2" t="s">
        <v>57</v>
      </c>
      <c r="K37" s="2" t="s">
        <v>58</v>
      </c>
    </row>
    <row r="38" spans="2:11" x14ac:dyDescent="0.35">
      <c r="B38" s="15" t="s">
        <v>59</v>
      </c>
      <c r="C38" s="9">
        <v>-0.46245037431150049</v>
      </c>
      <c r="D38" s="9">
        <v>0.57556107629785946</v>
      </c>
      <c r="E38" s="9">
        <v>0.64557609197429833</v>
      </c>
      <c r="F38" s="9">
        <v>0.4216987968370135</v>
      </c>
      <c r="G38" s="9">
        <v>-1.5905293547584149</v>
      </c>
      <c r="H38" s="9">
        <v>0.66562860613541397</v>
      </c>
      <c r="I38" s="9"/>
      <c r="J38" s="9"/>
      <c r="K38" s="9"/>
    </row>
    <row r="39" spans="2:11" x14ac:dyDescent="0.35">
      <c r="B39" s="13" t="s">
        <v>6</v>
      </c>
      <c r="C39" s="18">
        <v>2.2692475494718076</v>
      </c>
      <c r="D39" s="18">
        <v>0.22825916386404613</v>
      </c>
      <c r="E39" s="18">
        <v>98.83421248024105</v>
      </c>
      <c r="F39" s="21" t="s">
        <v>60</v>
      </c>
      <c r="G39" s="18">
        <v>1.8218678091570508</v>
      </c>
      <c r="H39" s="18">
        <v>2.7166272897865644</v>
      </c>
      <c r="I39" s="18">
        <v>9.6721202832808348</v>
      </c>
      <c r="J39" s="18">
        <v>6.1833970762336676</v>
      </c>
      <c r="K39" s="18">
        <v>15.129209659495807</v>
      </c>
    </row>
    <row r="40" spans="2:11" x14ac:dyDescent="0.35">
      <c r="B40" s="13" t="s">
        <v>7</v>
      </c>
      <c r="C40" s="18">
        <v>1.0023111253270502</v>
      </c>
      <c r="D40" s="18">
        <v>0.2419458152486417</v>
      </c>
      <c r="E40" s="18">
        <v>17.162038508792449</v>
      </c>
      <c r="F40" s="21" t="s">
        <v>60</v>
      </c>
      <c r="G40" s="18">
        <v>0.52810604122953086</v>
      </c>
      <c r="H40" s="18">
        <v>1.4765162094245696</v>
      </c>
      <c r="I40" s="18">
        <v>2.7245713836144319</v>
      </c>
      <c r="J40" s="18">
        <v>1.6957176460523273</v>
      </c>
      <c r="K40" s="18">
        <v>4.3776682053714895</v>
      </c>
    </row>
    <row r="41" spans="2:11" ht="15" thickBot="1" x14ac:dyDescent="0.4">
      <c r="B41" s="16" t="s">
        <v>10</v>
      </c>
      <c r="C41" s="10">
        <v>-1.1406244090854711</v>
      </c>
      <c r="D41" s="10">
        <v>0.32887382225824507</v>
      </c>
      <c r="E41" s="10">
        <v>12.028922051645438</v>
      </c>
      <c r="F41" s="10">
        <v>5.2381360883690942E-4</v>
      </c>
      <c r="G41" s="10">
        <v>-1.7852052561696585</v>
      </c>
      <c r="H41" s="10">
        <v>-0.49604356200128374</v>
      </c>
      <c r="I41" s="10">
        <v>0.31961938624699321</v>
      </c>
      <c r="J41" s="10">
        <v>0.16776262315257628</v>
      </c>
      <c r="K41" s="10">
        <v>0.60893511406289569</v>
      </c>
    </row>
    <row r="44" spans="2:11" x14ac:dyDescent="0.35">
      <c r="B44" t="s">
        <v>91</v>
      </c>
    </row>
    <row r="45" spans="2:11" ht="15" thickBot="1" x14ac:dyDescent="0.4"/>
    <row r="46" spans="2:11" x14ac:dyDescent="0.35">
      <c r="B46" s="14" t="s">
        <v>49</v>
      </c>
      <c r="C46" s="2" t="s">
        <v>50</v>
      </c>
      <c r="D46" s="2" t="s">
        <v>51</v>
      </c>
      <c r="E46" s="2" t="s">
        <v>52</v>
      </c>
      <c r="F46" s="2" t="s">
        <v>53</v>
      </c>
      <c r="G46" s="2" t="s">
        <v>54</v>
      </c>
      <c r="H46" s="2" t="s">
        <v>55</v>
      </c>
    </row>
    <row r="47" spans="2:11" x14ac:dyDescent="0.35">
      <c r="B47" s="15" t="s">
        <v>6</v>
      </c>
      <c r="C47" s="9">
        <v>0.58977501851017622</v>
      </c>
      <c r="D47" s="9">
        <v>5.9324313305690157E-2</v>
      </c>
      <c r="E47" s="9">
        <v>98.83421248024105</v>
      </c>
      <c r="F47" s="34" t="s">
        <v>60</v>
      </c>
      <c r="G47" s="9">
        <v>0.47350150102345323</v>
      </c>
      <c r="H47" s="9">
        <v>0.70604853599689921</v>
      </c>
    </row>
    <row r="48" spans="2:11" x14ac:dyDescent="0.35">
      <c r="B48" s="13" t="s">
        <v>7</v>
      </c>
      <c r="C48" s="18">
        <v>0.26049959275280943</v>
      </c>
      <c r="D48" s="18">
        <v>6.2881459407080037E-2</v>
      </c>
      <c r="E48" s="18">
        <v>17.162038508792449</v>
      </c>
      <c r="F48" s="21" t="s">
        <v>60</v>
      </c>
      <c r="G48" s="18">
        <v>0.13725419701961522</v>
      </c>
      <c r="H48" s="18">
        <v>0.38374498848600364</v>
      </c>
    </row>
    <row r="49" spans="2:8" ht="15" thickBot="1" x14ac:dyDescent="0.4">
      <c r="B49" s="16" t="s">
        <v>10</v>
      </c>
      <c r="C49" s="10">
        <v>-0.1540384149160062</v>
      </c>
      <c r="D49" s="10">
        <v>4.4413570220407553E-2</v>
      </c>
      <c r="E49" s="10">
        <v>12.028922051645431</v>
      </c>
      <c r="F49" s="10">
        <v>5.2381360883690942E-4</v>
      </c>
      <c r="G49" s="10">
        <v>-0.24108741297284564</v>
      </c>
      <c r="H49" s="10">
        <v>-6.6989416859166748E-2</v>
      </c>
    </row>
    <row r="69" spans="2:8" x14ac:dyDescent="0.35">
      <c r="G69" t="s">
        <v>66</v>
      </c>
    </row>
    <row r="72" spans="2:8" x14ac:dyDescent="0.35">
      <c r="B72" t="s">
        <v>92</v>
      </c>
    </row>
    <row r="73" spans="2:8" ht="15" thickBot="1" x14ac:dyDescent="0.4"/>
    <row r="74" spans="2:8" x14ac:dyDescent="0.35">
      <c r="B74" s="14" t="s">
        <v>49</v>
      </c>
      <c r="C74" s="2" t="s">
        <v>93</v>
      </c>
      <c r="D74" s="2" t="s">
        <v>51</v>
      </c>
      <c r="E74" s="2" t="s">
        <v>94</v>
      </c>
      <c r="F74" s="2" t="s">
        <v>95</v>
      </c>
      <c r="G74" s="2" t="s">
        <v>96</v>
      </c>
      <c r="H74" s="2" t="s">
        <v>97</v>
      </c>
    </row>
    <row r="75" spans="2:8" x14ac:dyDescent="0.35">
      <c r="B75" s="15" t="s">
        <v>6</v>
      </c>
      <c r="C75" s="9">
        <v>0.37975961277281084</v>
      </c>
      <c r="D75" s="9">
        <v>3.4284736345169209E-2</v>
      </c>
      <c r="E75" s="9">
        <v>11.076637981097374</v>
      </c>
      <c r="F75" s="34" t="s">
        <v>60</v>
      </c>
      <c r="G75" s="9">
        <v>0.31256276431682783</v>
      </c>
      <c r="H75" s="9">
        <v>0.44695646122879384</v>
      </c>
    </row>
    <row r="76" spans="2:8" x14ac:dyDescent="0.35">
      <c r="B76" s="13" t="s">
        <v>7</v>
      </c>
      <c r="C76" s="18">
        <v>0.16773722413875841</v>
      </c>
      <c r="D76" s="18">
        <v>3.8680294203804769E-2</v>
      </c>
      <c r="E76" s="18">
        <v>4.3365033175538521</v>
      </c>
      <c r="F76" s="21" t="s">
        <v>60</v>
      </c>
      <c r="G76" s="18">
        <v>9.1925240587887674E-2</v>
      </c>
      <c r="H76" s="18">
        <v>0.24354920768962915</v>
      </c>
    </row>
    <row r="77" spans="2:8" ht="15" thickBot="1" x14ac:dyDescent="0.4">
      <c r="B77" s="16" t="s">
        <v>10</v>
      </c>
      <c r="C77" s="10">
        <v>-0.19088401528265975</v>
      </c>
      <c r="D77" s="10">
        <v>5.4699356575432428E-2</v>
      </c>
      <c r="E77" s="10">
        <v>-3.4896939787476962</v>
      </c>
      <c r="F77" s="10">
        <v>0.99975821302049706</v>
      </c>
      <c r="G77" s="10">
        <v>-0.29809278414802148</v>
      </c>
      <c r="H77" s="10">
        <v>-8.3675246417298024E-2</v>
      </c>
    </row>
    <row r="97" spans="2:7" x14ac:dyDescent="0.35">
      <c r="G97" t="s">
        <v>66</v>
      </c>
    </row>
    <row r="100" spans="2:7" x14ac:dyDescent="0.35">
      <c r="B100" t="s">
        <v>61</v>
      </c>
    </row>
    <row r="101" spans="2:7" ht="15" thickBot="1" x14ac:dyDescent="0.4"/>
    <row r="102" spans="2:7" x14ac:dyDescent="0.35">
      <c r="B102" s="14" t="s">
        <v>62</v>
      </c>
      <c r="C102" s="24" t="s">
        <v>31</v>
      </c>
      <c r="D102" s="2" t="s">
        <v>33</v>
      </c>
      <c r="E102" s="24" t="s">
        <v>63</v>
      </c>
      <c r="F102" s="24" t="s">
        <v>64</v>
      </c>
    </row>
    <row r="103" spans="2:7" x14ac:dyDescent="0.35">
      <c r="B103" s="19">
        <v>0</v>
      </c>
      <c r="C103" s="25">
        <v>682</v>
      </c>
      <c r="D103" s="5">
        <v>52</v>
      </c>
      <c r="E103" s="25">
        <v>734</v>
      </c>
      <c r="F103" s="28">
        <v>0.92915531335149859</v>
      </c>
    </row>
    <row r="104" spans="2:7" x14ac:dyDescent="0.35">
      <c r="B104" s="12">
        <v>1</v>
      </c>
      <c r="C104" s="26">
        <v>190</v>
      </c>
      <c r="D104" s="17">
        <v>57</v>
      </c>
      <c r="E104" s="26">
        <v>247</v>
      </c>
      <c r="F104" s="29">
        <v>0.23076923076923078</v>
      </c>
    </row>
    <row r="105" spans="2:7" ht="15" thickBot="1" x14ac:dyDescent="0.4">
      <c r="B105" s="22" t="s">
        <v>63</v>
      </c>
      <c r="C105" s="27">
        <v>872</v>
      </c>
      <c r="D105" s="23">
        <v>109</v>
      </c>
      <c r="E105" s="27">
        <v>981</v>
      </c>
      <c r="F105" s="30">
        <v>0.75331294597349641</v>
      </c>
    </row>
    <row r="108" spans="2:7" x14ac:dyDescent="0.35">
      <c r="B108" t="s">
        <v>65</v>
      </c>
    </row>
    <row r="127" spans="7:7" x14ac:dyDescent="0.35">
      <c r="G127" t="s">
        <v>66</v>
      </c>
    </row>
    <row r="129" spans="2:4" x14ac:dyDescent="0.35">
      <c r="B129" s="31" t="s">
        <v>67</v>
      </c>
      <c r="D129" s="32">
        <v>0.7419607497048939</v>
      </c>
    </row>
  </sheetData>
  <pageMargins left="0.7" right="0.7" top="0.75" bottom="0.75" header="0.3" footer="0.3"/>
  <ignoredErrors>
    <ignoredError sqref="C16:C17"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4340" r:id="rId3" name="DD406731">
              <controlPr defaultSize="0" autoFill="0" autoPict="0" macro="[0]!GoToResultsNew0919202120022638">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data</vt:lpstr>
      <vt:lpstr>XLSTAT_20210919_190717_1_HID</vt:lpstr>
      <vt:lpstr>Q1 &amp; Q2 Estimates &amp; Probs</vt:lpstr>
      <vt:lpstr>Logistic Regression</vt:lpstr>
      <vt:lpstr>Q3. Importance</vt:lpstr>
      <vt:lpstr>XLSTAT_20210919_181524_1_HID</vt:lpstr>
      <vt:lpstr>Log WTP Part1</vt:lpstr>
      <vt:lpstr>Q4. WTP Part1</vt:lpstr>
      <vt:lpstr>Log WTP Part2</vt:lpstr>
      <vt:lpstr>XLSTAT_20210919_200123_1_HID</vt:lpstr>
      <vt:lpstr>Q4. WTP Part2</vt:lpstr>
      <vt:lpstr>Q4 WTP</vt:lpstr>
      <vt:lpstr>Q5.  Share Analysis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Nihit Parikh</cp:lastModifiedBy>
  <dcterms:created xsi:type="dcterms:W3CDTF">2014-09-16T18:39:26Z</dcterms:created>
  <dcterms:modified xsi:type="dcterms:W3CDTF">2021-10-14T21:41:53Z</dcterms:modified>
</cp:coreProperties>
</file>