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SM McCombs\Fall Term\Data Visualization and Storytelling\"/>
    </mc:Choice>
  </mc:AlternateContent>
  <xr:revisionPtr revIDLastSave="0" documentId="13_ncr:1_{55642805-E989-4DDA-A7A8-E6DB1F64DF92}" xr6:coauthVersionLast="47" xr6:coauthVersionMax="47" xr10:uidLastSave="{00000000-0000-0000-0000-000000000000}"/>
  <bookViews>
    <workbookView xWindow="-110" yWindow="-110" windowWidth="19420" windowHeight="10420" xr2:uid="{0A22A001-B4EE-4EF2-AD29-7DD7D2215FAA}"/>
  </bookViews>
  <sheets>
    <sheet name="Sheet1" sheetId="1" r:id="rId1"/>
  </sheets>
  <calcPr calcId="191029"/>
  <pivotCaches>
    <pivotCache cacheId="2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<sst xmlns="http://schemas.openxmlformats.org/spreadsheetml/2006/main" count="342" uniqueCount="243">
  <si>
    <t>Company</t>
  </si>
  <si>
    <t>Symbol</t>
  </si>
  <si>
    <t>Industry</t>
  </si>
  <si>
    <t>Offer Date</t>
  </si>
  <si>
    <t>Shares (millions)</t>
  </si>
  <si>
    <t>Offer Price</t>
  </si>
  <si>
    <t>1st Day Close</t>
  </si>
  <si>
    <t>Current Price</t>
  </si>
  <si>
    <t>Offer Price Return</t>
  </si>
  <si>
    <t>1st Day Close Return</t>
  </si>
  <si>
    <t>Aprea Therapeutics</t>
  </si>
  <si>
    <t>APRE</t>
  </si>
  <si>
    <t>Health Care</t>
  </si>
  <si>
    <t>Frequency Therapeutics</t>
  </si>
  <si>
    <t>FREQ</t>
  </si>
  <si>
    <t>MetroCity Bankshares</t>
  </si>
  <si>
    <t>MCBS</t>
  </si>
  <si>
    <t>Financials</t>
  </si>
  <si>
    <t>Viela Bio</t>
  </si>
  <si>
    <t>VIE</t>
  </si>
  <si>
    <t>Oportun Financial</t>
  </si>
  <si>
    <t>OPRT</t>
  </si>
  <si>
    <t>Peloton Interactive</t>
  </si>
  <si>
    <t>PTON</t>
  </si>
  <si>
    <t>Consumer Services</t>
  </si>
  <si>
    <t>Datadog</t>
  </si>
  <si>
    <t>DDOG</t>
  </si>
  <si>
    <t>Technology</t>
  </si>
  <si>
    <t>Exagen</t>
  </si>
  <si>
    <t>XGN</t>
  </si>
  <si>
    <t>Ping Identity Holding</t>
  </si>
  <si>
    <t>PING</t>
  </si>
  <si>
    <t>Envista Holdings</t>
  </si>
  <si>
    <t>NVST</t>
  </si>
  <si>
    <t>IGM Biosciences</t>
  </si>
  <si>
    <t>IGMS</t>
  </si>
  <si>
    <t>Alerus Financial</t>
  </si>
  <si>
    <t>ALRS</t>
  </si>
  <si>
    <t>Cloudflare</t>
  </si>
  <si>
    <t>NET</t>
  </si>
  <si>
    <t>Satsuma Pharmaceuticals</t>
  </si>
  <si>
    <t>STSA</t>
  </si>
  <si>
    <t>SpringWorks Therapeutics</t>
  </si>
  <si>
    <t>SWTX</t>
  </si>
  <si>
    <t>10x Genomics</t>
  </si>
  <si>
    <t>TXG</t>
  </si>
  <si>
    <t>SmileDirectClub</t>
  </si>
  <si>
    <t>SDC</t>
  </si>
  <si>
    <t>9F</t>
  </si>
  <si>
    <t>JFU</t>
  </si>
  <si>
    <t>InMode Ltd.</t>
  </si>
  <si>
    <t>INMD</t>
  </si>
  <si>
    <t>AMTD International</t>
  </si>
  <si>
    <t>HKIB</t>
  </si>
  <si>
    <t>Dynatrace Holdings</t>
  </si>
  <si>
    <t>DT</t>
  </si>
  <si>
    <t>Sundial Growers</t>
  </si>
  <si>
    <t>SNDL</t>
  </si>
  <si>
    <t>Blue Hat Interactive Entertainment Technology</t>
  </si>
  <si>
    <t>BHAT</t>
  </si>
  <si>
    <t>Consumer Goods</t>
  </si>
  <si>
    <t>Wanda Sports Group</t>
  </si>
  <si>
    <t>WSG</t>
  </si>
  <si>
    <t>Castle Biosciences</t>
  </si>
  <si>
    <t>CSTL</t>
  </si>
  <si>
    <t>Health Catalyst</t>
  </si>
  <si>
    <t>HCAT</t>
  </si>
  <si>
    <t>Livongo Health</t>
  </si>
  <si>
    <t>LVGO</t>
  </si>
  <si>
    <t>ProSight Global</t>
  </si>
  <si>
    <t>PROS</t>
  </si>
  <si>
    <t>Sunnova Energy International</t>
  </si>
  <si>
    <t>NOVA</t>
  </si>
  <si>
    <t>Afya Limited</t>
  </si>
  <si>
    <t>AFYA</t>
  </si>
  <si>
    <t>Medallia</t>
  </si>
  <si>
    <t>MDLA</t>
  </si>
  <si>
    <t>AssetMark Financial Holdings</t>
  </si>
  <si>
    <t>AMK</t>
  </si>
  <si>
    <t>Fulcrum Therapeutics</t>
  </si>
  <si>
    <t>FULC</t>
  </si>
  <si>
    <t>Owl Rock Capital Corp.</t>
  </si>
  <si>
    <t>ORCC</t>
  </si>
  <si>
    <t>Phreesia</t>
  </si>
  <si>
    <t>PHR</t>
  </si>
  <si>
    <t>DouYu International Holdings</t>
  </si>
  <si>
    <t>DOYU</t>
  </si>
  <si>
    <t>Karuna Therapeutics</t>
  </si>
  <si>
    <t>KRTX</t>
  </si>
  <si>
    <t>TheRealReal</t>
  </si>
  <si>
    <t>REAL</t>
  </si>
  <si>
    <t>Adaptive Biotechnologies</t>
  </si>
  <si>
    <t>ADPT</t>
  </si>
  <si>
    <t>BridgeBio Pharma</t>
  </si>
  <si>
    <t>BBIO</t>
  </si>
  <si>
    <t>Change Healthcare</t>
  </si>
  <si>
    <t>CHNG</t>
  </si>
  <si>
    <t>Morphic Holding</t>
  </si>
  <si>
    <t>MORF</t>
  </si>
  <si>
    <t>BlackRock Science and Technology Trust II</t>
  </si>
  <si>
    <t>BSTZ</t>
  </si>
  <si>
    <t>Cambium Networks</t>
  </si>
  <si>
    <t>CMBM</t>
  </si>
  <si>
    <t>Telecommunications</t>
  </si>
  <si>
    <t>Akero Therapeutics</t>
  </si>
  <si>
    <t>AKRO</t>
  </si>
  <si>
    <t>Atreca</t>
  </si>
  <si>
    <t>BCEL</t>
  </si>
  <si>
    <t>Personalis</t>
  </si>
  <si>
    <t>PSNL</t>
  </si>
  <si>
    <t>Prevail Therapeutics</t>
  </si>
  <si>
    <t>PRVL</t>
  </si>
  <si>
    <t>Chewy</t>
  </si>
  <si>
    <t>CHWY</t>
  </si>
  <si>
    <t>Fiverr International Ltd.</t>
  </si>
  <si>
    <t>FVRR</t>
  </si>
  <si>
    <t>CrowdStrike Holdings</t>
  </si>
  <si>
    <t>CRWD</t>
  </si>
  <si>
    <t>Mohawk Group Holdings</t>
  </si>
  <si>
    <t>MWK</t>
  </si>
  <si>
    <t>GSX Techedu</t>
  </si>
  <si>
    <t>GSX</t>
  </si>
  <si>
    <t>Bicycle Therapeutics Limited</t>
  </si>
  <si>
    <t>BCYC</t>
  </si>
  <si>
    <t>IDEAYA Biosciences</t>
  </si>
  <si>
    <t>IDYA</t>
  </si>
  <si>
    <t>Rattler Midstream Partners LP</t>
  </si>
  <si>
    <t>RTLR</t>
  </si>
  <si>
    <t>Oil &amp; Gas</t>
  </si>
  <si>
    <t>Avantor</t>
  </si>
  <si>
    <t>AVTR</t>
  </si>
  <si>
    <t>Fastly</t>
  </si>
  <si>
    <t>FSLY</t>
  </si>
  <si>
    <t>Postal Realty Trust</t>
  </si>
  <si>
    <t>PSTL</t>
  </si>
  <si>
    <t>Applied Therapeutics</t>
  </si>
  <si>
    <t>APLT</t>
  </si>
  <si>
    <t>Jiayin Group</t>
  </si>
  <si>
    <t>JFIN</t>
  </si>
  <si>
    <t>Sonim Technologies</t>
  </si>
  <si>
    <t>SONM</t>
  </si>
  <si>
    <t>Uber Technologies</t>
  </si>
  <si>
    <t>UBER</t>
  </si>
  <si>
    <t>Axcella Health</t>
  </si>
  <si>
    <t>AXLA</t>
  </si>
  <si>
    <t>Cortexyme</t>
  </si>
  <si>
    <t>CRTX</t>
  </si>
  <si>
    <t>HeadHunter Group PLC</t>
  </si>
  <si>
    <t>HHR</t>
  </si>
  <si>
    <t>Mayville Engineering</t>
  </si>
  <si>
    <t>MEC</t>
  </si>
  <si>
    <t>Industrials</t>
  </si>
  <si>
    <t>Milestone Pharmaceuticals</t>
  </si>
  <si>
    <t>MIST</t>
  </si>
  <si>
    <t>NextCure</t>
  </si>
  <si>
    <t>NXTC</t>
  </si>
  <si>
    <t>South Plains Financial</t>
  </si>
  <si>
    <t>SPFI</t>
  </si>
  <si>
    <t>Parsons</t>
  </si>
  <si>
    <t>PSN</t>
  </si>
  <si>
    <t>Trevi Therapeutics</t>
  </si>
  <si>
    <t>TRVI</t>
  </si>
  <si>
    <t>Red River Bancshares</t>
  </si>
  <si>
    <t>RRBI</t>
  </si>
  <si>
    <t>SciPlay</t>
  </si>
  <si>
    <t>SCPL</t>
  </si>
  <si>
    <t>Beyond Meat</t>
  </si>
  <si>
    <t>BYND</t>
  </si>
  <si>
    <t>So-Young International</t>
  </si>
  <si>
    <t>SY</t>
  </si>
  <si>
    <t>TransMedics Group</t>
  </si>
  <si>
    <t>TMDX</t>
  </si>
  <si>
    <t>Brigham Minerals</t>
  </si>
  <si>
    <t>MNRL</t>
  </si>
  <si>
    <t>Greenlane Holdings</t>
  </si>
  <si>
    <t>GNLN</t>
  </si>
  <si>
    <t>HOOKIPA Pharma</t>
  </si>
  <si>
    <t>HOOK</t>
  </si>
  <si>
    <t>Pinterest</t>
  </si>
  <si>
    <t>PINS</t>
  </si>
  <si>
    <t>Zoom Video Communications</t>
  </si>
  <si>
    <t>ZM</t>
  </si>
  <si>
    <t>Turning Point Therapeutics</t>
  </si>
  <si>
    <t>TPTX</t>
  </si>
  <si>
    <t>Jumia</t>
  </si>
  <si>
    <t>JMIA</t>
  </si>
  <si>
    <t>PagerDuty</t>
  </si>
  <si>
    <t>PD</t>
  </si>
  <si>
    <t>Tufin Software Technologies Ltd.</t>
  </si>
  <si>
    <t>TUFN</t>
  </si>
  <si>
    <t>Guardion Health Sciences</t>
  </si>
  <si>
    <t>GHSI</t>
  </si>
  <si>
    <t>Silk Road Medical</t>
  </si>
  <si>
    <t>SILK</t>
  </si>
  <si>
    <t>Tradeweb Markets</t>
  </si>
  <si>
    <t>TW</t>
  </si>
  <si>
    <t>Ruhnn Holding Ltd.</t>
  </si>
  <si>
    <t>RUHN</t>
  </si>
  <si>
    <t>Powerbridge Technologies Co., Ltd.</t>
  </si>
  <si>
    <t>PBTS</t>
  </si>
  <si>
    <t>Lyft</t>
  </si>
  <si>
    <t>LYFT</t>
  </si>
  <si>
    <t>Levi Strauss &amp; Co.</t>
  </si>
  <si>
    <t>LEVI</t>
  </si>
  <si>
    <t>UP Fintech Holding Limited</t>
  </si>
  <si>
    <t>TIGR</t>
  </si>
  <si>
    <t>Futu Holdings Limited</t>
  </si>
  <si>
    <t>FHL</t>
  </si>
  <si>
    <t>ShockWave Medical</t>
  </si>
  <si>
    <t>SWAV</t>
  </si>
  <si>
    <t>Kaleido Biosciences</t>
  </si>
  <si>
    <t>KLDO</t>
  </si>
  <si>
    <t>Super League Gaming</t>
  </si>
  <si>
    <t>SLGG</t>
  </si>
  <si>
    <t>Hoth Therapeutics</t>
  </si>
  <si>
    <t>HOTH</t>
  </si>
  <si>
    <t>Avedro</t>
  </si>
  <si>
    <t>AVDR</t>
  </si>
  <si>
    <t>Slack</t>
  </si>
  <si>
    <t>WORK</t>
  </si>
  <si>
    <t>BigCommerce</t>
  </si>
  <si>
    <t>BIGC</t>
  </si>
  <si>
    <t>Coinbase</t>
  </si>
  <si>
    <t>COIN</t>
  </si>
  <si>
    <t>Row Labels</t>
  </si>
  <si>
    <t>Grand Total</t>
  </si>
  <si>
    <t>2019</t>
  </si>
  <si>
    <t>Qtr1</t>
  </si>
  <si>
    <t>Feb</t>
  </si>
  <si>
    <t>Mar</t>
  </si>
  <si>
    <t>Qtr2</t>
  </si>
  <si>
    <t>Apr</t>
  </si>
  <si>
    <t>May</t>
  </si>
  <si>
    <t>Jun</t>
  </si>
  <si>
    <t>Qtr3</t>
  </si>
  <si>
    <t>Jul</t>
  </si>
  <si>
    <t>Aug</t>
  </si>
  <si>
    <t>Sep</t>
  </si>
  <si>
    <t>Qtr4</t>
  </si>
  <si>
    <t>Oct</t>
  </si>
  <si>
    <t>2020</t>
  </si>
  <si>
    <t>2021</t>
  </si>
  <si>
    <t>Count of Company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</si>
</sst>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3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center" wrapText="1"/>
    </xf>
    <xf numFmtId="0" fontId="2" fillId="0" borderId="1" xfId="0" applyFont="1" applyBorder="1" applyAlignment="1">
      <alignment wrapText="1"/>
    </xf>
    <xf numFmtId="14" fontId="2" fillId="0" borderId="1" xfId="0" applyNumberFormat="1" applyFont="1" applyBorder="1" applyAlignment="1">
      <alignment horizontal="right" wrapText="1"/>
    </xf>
    <xf numFmtId="3" fontId="2" fillId="0" borderId="1" xfId="0" applyNumberFormat="1" applyFont="1" applyBorder="1" applyAlignment="1">
      <alignment horizontal="right" wrapText="1"/>
    </xf>
    <xf numFmtId="8" fontId="2" fillId="0" borderId="1" xfId="0" applyNumberFormat="1" applyFont="1" applyBorder="1" applyAlignment="1">
      <alignment horizontal="right" wrapText="1"/>
    </xf>
    <xf numFmtId="8" fontId="2" fillId="0" borderId="1" xfId="0" applyNumberFormat="1" applyFont="1" applyBorder="1" applyAlignment="1">
      <alignment horizontal="center" wrapText="1"/>
    </xf>
    <xf numFmtId="10" fontId="2" fillId="0" borderId="1" xfId="0" applyNumberFormat="1" applyFont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4" fontId="0" fillId="0" borderId="0" xfId="0" applyNumberFormat="1" applyAlignment="1">
      <alignment horizontal="left" indent="2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hit Parikh" refreshedDate="44465.63705798611" createdVersion="7" refreshedVersion="7" minRefreshableVersion="3" recordCount="103" xr:uid="{798D980D-786C-4A75-836F-154D00AE2CD4}">
  <cacheSource type="worksheet">
    <worksheetSource ref="A1:J104" sheet="Sheet1"/>
  </cacheSource>
  <cacheFields count="12">
    <cacheField name="Company" numFmtId="0">
      <sharedItems/>
    </cacheField>
    <cacheField name="Symbol" numFmtId="0">
      <sharedItems/>
    </cacheField>
    <cacheField name="Industry" numFmtId="0">
      <sharedItems/>
    </cacheField>
    <cacheField name="Offer Date" numFmtId="14">
      <sharedItems containsSemiMixedTypes="0" containsNonDate="0" containsDate="1" containsString="0" minDate="2019-02-14T00:00:00" maxDate="2021-04-15T00:00:00" count="52">
        <d v="2019-10-03T00:00:00"/>
        <d v="2019-09-26T00:00:00"/>
        <d v="2019-09-19T00:00:00"/>
        <d v="2019-09-18T00:00:00"/>
        <d v="2019-09-13T00:00:00"/>
        <d v="2019-09-12T00:00:00"/>
        <d v="2019-08-15T00:00:00"/>
        <d v="2019-08-08T00:00:00"/>
        <d v="2019-08-05T00:00:00"/>
        <d v="2019-08-01T00:00:00"/>
        <d v="2019-07-26T00:00:00"/>
        <d v="2019-07-25T00:00:00"/>
        <d v="2019-07-19T00:00:00"/>
        <d v="2019-07-18T00:00:00"/>
        <d v="2019-07-17T00:00:00"/>
        <d v="2019-06-28T00:00:00"/>
        <d v="2019-06-27T00:00:00"/>
        <d v="2019-06-26T00:00:00"/>
        <d v="2019-06-20T00:00:00"/>
        <d v="2019-06-14T00:00:00"/>
        <d v="2019-06-13T00:00:00"/>
        <d v="2019-06-12T00:00:00"/>
        <d v="2019-06-06T00:00:00"/>
        <d v="2019-05-23T00:00:00"/>
        <d v="2019-05-17T00:00:00"/>
        <d v="2019-05-15T00:00:00"/>
        <d v="2019-05-13T00:00:00"/>
        <d v="2019-05-10T00:00:00"/>
        <d v="2019-05-09T00:00:00"/>
        <d v="2019-05-08T00:00:00"/>
        <d v="2019-05-07T00:00:00"/>
        <d v="2019-05-03T00:00:00"/>
        <d v="2019-05-02T00:00:00"/>
        <d v="2019-04-18T00:00:00"/>
        <d v="2019-04-17T00:00:00"/>
        <d v="2019-04-12T00:00:00"/>
        <d v="2019-04-11T00:00:00"/>
        <d v="2019-04-05T00:00:00"/>
        <d v="2019-04-04T00:00:00"/>
        <d v="2019-04-03T00:00:00"/>
        <d v="2019-04-02T00:00:00"/>
        <d v="2019-03-29T00:00:00"/>
        <d v="2019-03-21T00:00:00"/>
        <d v="2019-03-20T00:00:00"/>
        <d v="2019-03-08T00:00:00"/>
        <d v="2019-03-07T00:00:00"/>
        <d v="2019-02-28T00:00:00"/>
        <d v="2019-02-26T00:00:00"/>
        <d v="2019-02-15T00:00:00"/>
        <d v="2019-02-14T00:00:00"/>
        <d v="2020-08-05T00:00:00"/>
        <d v="2021-04-14T00:00:00"/>
      </sharedItems>
      <fieldGroup par="11" base="3">
        <rangePr groupBy="months" startDate="2019-02-14T00:00:00" endDate="2021-04-15T00:00:00"/>
        <groupItems count="14">
          <s v="&lt;2/14/201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4/15/2021"/>
        </groupItems>
      </fieldGroup>
    </cacheField>
    <cacheField name="Shares (millions)" numFmtId="3">
      <sharedItems containsSemiMixedTypes="0" containsString="0" containsNumber="1" containsInteger="1" minValue="600000" maxValue="207000000"/>
    </cacheField>
    <cacheField name="Offer Price" numFmtId="8">
      <sharedItems containsSemiMixedTypes="0" containsString="0" containsNumber="1" minValue="4" maxValue="250"/>
    </cacheField>
    <cacheField name="1st Day Close" numFmtId="8">
      <sharedItems containsSemiMixedTypes="0" containsString="0" containsNumber="1" minValue="3.68" maxValue="328.28"/>
    </cacheField>
    <cacheField name="Current Price" numFmtId="0">
      <sharedItems containsMixedTypes="1" containsNumber="1" minValue="0.61" maxValue="272.36"/>
    </cacheField>
    <cacheField name="Offer Price Return" numFmtId="0">
      <sharedItems containsMixedTypes="1" containsNumber="1" minValue="-0.93899999999999995" maxValue="14.72"/>
    </cacheField>
    <cacheField name="1st Day Close Return" numFmtId="0">
      <sharedItems containsMixedTypes="1" containsNumber="1" minValue="-0.95199999999999996" maxValue="14.72"/>
    </cacheField>
    <cacheField name="Quarters" numFmtId="0" databaseField="0">
      <fieldGroup base="3">
        <rangePr groupBy="quarters" startDate="2019-02-14T00:00:00" endDate="2021-04-15T00:00:00"/>
        <groupItems count="6">
          <s v="&lt;2/14/2019"/>
          <s v="Qtr1"/>
          <s v="Qtr2"/>
          <s v="Qtr3"/>
          <s v="Qtr4"/>
          <s v="&gt;4/15/2021"/>
        </groupItems>
      </fieldGroup>
    </cacheField>
    <cacheField name="Years" numFmtId="0" databaseField="0">
      <fieldGroup base="3">
        <rangePr groupBy="years" startDate="2019-02-14T00:00:00" endDate="2021-04-15T00:00:00"/>
        <groupItems count="5">
          <s v="&lt;2/14/2019"/>
          <s v="2019"/>
          <s v="2020"/>
          <s v="2021"/>
          <s v="&gt;4/15/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3">
  <r>
    <s v="Aprea Therapeutics"/>
    <s v="APRE"/>
    <s v="Health Care"/>
    <x v="0"/>
    <n v="5700000"/>
    <n v="15"/>
    <n v="20.5"/>
    <n v="4.54"/>
    <n v="-0.69699999999999995"/>
    <n v="-0.77900000000000003"/>
  </r>
  <r>
    <s v="Frequency Therapeutics"/>
    <s v="FREQ"/>
    <s v="Health Care"/>
    <x v="0"/>
    <n v="6000000"/>
    <n v="14"/>
    <n v="13.7"/>
    <n v="7.52"/>
    <n v="-0.46300000000000002"/>
    <n v="-0.45100000000000001"/>
  </r>
  <r>
    <s v="MetroCity Bankshares"/>
    <s v="MCBS"/>
    <s v="Financials"/>
    <x v="0"/>
    <n v="1900000"/>
    <n v="13.5"/>
    <n v="13.49"/>
    <n v="20.8"/>
    <n v="0.54100000000000004"/>
    <n v="0.54200000000000004"/>
  </r>
  <r>
    <s v="Viela Bio"/>
    <s v="VIE"/>
    <s v="Health Care"/>
    <x v="0"/>
    <n v="7900000"/>
    <n v="19"/>
    <n v="23.41"/>
    <n v="27.12"/>
    <n v="0.42699999999999999"/>
    <n v="0.158"/>
  </r>
  <r>
    <s v="Oportun Financial"/>
    <s v="OPRT"/>
    <s v="Financials"/>
    <x v="1"/>
    <n v="6300000"/>
    <n v="15"/>
    <n v="16.170000000000002"/>
    <n v="24.69"/>
    <n v="0.64600000000000002"/>
    <n v="0.52700000000000002"/>
  </r>
  <r>
    <s v="Peloton Interactive"/>
    <s v="PTON"/>
    <s v="Consumer Services"/>
    <x v="1"/>
    <n v="40000000"/>
    <n v="29"/>
    <n v="25.76"/>
    <n v="92.64"/>
    <n v="2.194"/>
    <n v="2.5960000000000001"/>
  </r>
  <r>
    <s v="Datadog"/>
    <s v="DDOG"/>
    <s v="Technology"/>
    <x v="2"/>
    <n v="24000000"/>
    <n v="27"/>
    <n v="37.549999999999997"/>
    <n v="147.32"/>
    <n v="4.4560000000000004"/>
    <n v="2.923"/>
  </r>
  <r>
    <s v="Exagen"/>
    <s v="XGN"/>
    <s v="Health Care"/>
    <x v="2"/>
    <n v="3600000"/>
    <n v="14"/>
    <n v="18.579999999999998"/>
    <n v="13.65"/>
    <n v="-2.5000000000000001E-2"/>
    <n v="-0.26500000000000001"/>
  </r>
  <r>
    <s v="Ping Identity Holding"/>
    <s v="PING"/>
    <s v="Technology"/>
    <x v="2"/>
    <n v="12500000"/>
    <n v="15"/>
    <n v="20.11"/>
    <n v="26.94"/>
    <n v="0.79600000000000004"/>
    <n v="0.34"/>
  </r>
  <r>
    <s v="Envista Holdings"/>
    <s v="NVST"/>
    <s v="Health Care"/>
    <x v="3"/>
    <n v="26800000"/>
    <n v="22"/>
    <n v="27.95"/>
    <n v="43.28"/>
    <n v="0.96699999999999997"/>
    <n v="0.54800000000000004"/>
  </r>
  <r>
    <s v="IGM Biosciences"/>
    <s v="IGMS"/>
    <s v="Health Care"/>
    <x v="3"/>
    <n v="10900000"/>
    <n v="16"/>
    <n v="24.3"/>
    <n v="72.349999999999994"/>
    <n v="3.5219999999999998"/>
    <n v="1.9770000000000001"/>
  </r>
  <r>
    <s v="Alerus Financial"/>
    <s v="ALRS"/>
    <s v="Financials"/>
    <x v="4"/>
    <n v="2900000"/>
    <n v="21"/>
    <n v="22"/>
    <n v="29.6"/>
    <n v="0.41"/>
    <n v="0.34499999999999997"/>
  </r>
  <r>
    <s v="Cloudflare"/>
    <s v="NET"/>
    <s v="Technology"/>
    <x v="4"/>
    <n v="35000000"/>
    <n v="15"/>
    <n v="18"/>
    <n v="130.36000000000001"/>
    <n v="7.6909999999999998"/>
    <n v="6.242"/>
  </r>
  <r>
    <s v="Satsuma Pharmaceuticals"/>
    <s v="STSA"/>
    <s v="Health Care"/>
    <x v="4"/>
    <n v="5500000"/>
    <n v="15"/>
    <n v="16.899999999999999"/>
    <n v="5.0199999999999996"/>
    <n v="-0.66500000000000004"/>
    <n v="-0.70299999999999996"/>
  </r>
  <r>
    <s v="SpringWorks Therapeutics"/>
    <s v="SWTX"/>
    <s v="Health Care"/>
    <x v="4"/>
    <n v="9000000"/>
    <n v="18"/>
    <n v="22.63"/>
    <n v="68.7"/>
    <n v="2.8170000000000002"/>
    <n v="2.036"/>
  </r>
  <r>
    <s v="10x Genomics"/>
    <s v="TXG"/>
    <s v="Health Care"/>
    <x v="5"/>
    <n v="10000000"/>
    <n v="39"/>
    <n v="52.75"/>
    <n v="154.16"/>
    <n v="2.9529999999999998"/>
    <n v="1.9219999999999999"/>
  </r>
  <r>
    <s v="SmileDirectClub"/>
    <s v="SDC"/>
    <s v="Health Care"/>
    <x v="5"/>
    <n v="58500000"/>
    <n v="23"/>
    <n v="16.670000000000002"/>
    <n v="5.68"/>
    <n v="-0.753"/>
    <n v="-0.65900000000000003"/>
  </r>
  <r>
    <s v="9F"/>
    <s v="JFU"/>
    <s v="Financials"/>
    <x v="6"/>
    <n v="8900000"/>
    <n v="9.5"/>
    <n v="9.58"/>
    <n v="1.71"/>
    <n v="-0.82"/>
    <n v="-0.82199999999999995"/>
  </r>
  <r>
    <s v="InMode Ltd."/>
    <s v="INMD"/>
    <s v="Technology"/>
    <x v="7"/>
    <n v="5000000"/>
    <n v="14"/>
    <n v="13.57"/>
    <n v="176.48"/>
    <n v="11.606"/>
    <n v="12.005000000000001"/>
  </r>
  <r>
    <s v="AMTD International"/>
    <s v="HKIB"/>
    <s v="Financials"/>
    <x v="8"/>
    <n v="20800000"/>
    <n v="8.3800000000000008"/>
    <n v="10.09"/>
    <n v="5.15"/>
    <n v="-0.38500000000000001"/>
    <n v="-0.49"/>
  </r>
  <r>
    <s v="Dynatrace Holdings"/>
    <s v="DT"/>
    <s v="Technology"/>
    <x v="9"/>
    <n v="35600000"/>
    <n v="16"/>
    <n v="23.85"/>
    <n v="73.97"/>
    <n v="3.6230000000000002"/>
    <n v="2.101"/>
  </r>
  <r>
    <s v="Sundial Growers"/>
    <s v="SNDL"/>
    <s v="Health Care"/>
    <x v="9"/>
    <n v="11000000"/>
    <n v="11"/>
    <n v="8.48"/>
    <n v="0.67"/>
    <n v="-0.93899999999999995"/>
    <n v="-0.92100000000000004"/>
  </r>
  <r>
    <s v="Blue Hat Interactive Entertainment Technology"/>
    <s v="BHAT"/>
    <s v="Consumer Goods"/>
    <x v="10"/>
    <n v="2000000"/>
    <n v="4"/>
    <n v="4.58"/>
    <n v="0.61"/>
    <n v="-0.84799999999999998"/>
    <n v="-0.86699999999999999"/>
  </r>
  <r>
    <s v="Wanda Sports Group"/>
    <s v="WSG"/>
    <s v="Consumer Services"/>
    <x v="10"/>
    <n v="23800000"/>
    <n v="8"/>
    <n v="5.16"/>
    <n v="5.1100000000000003"/>
    <n v="-0.36099999999999999"/>
    <n v="-0.01"/>
  </r>
  <r>
    <s v="Castle Biosciences"/>
    <s v="CSTL"/>
    <s v="Health Care"/>
    <x v="11"/>
    <n v="4000000"/>
    <n v="16"/>
    <n v="21.4"/>
    <n v="72.44"/>
    <n v="3.528"/>
    <n v="2.3849999999999998"/>
  </r>
  <r>
    <s v="Health Catalyst"/>
    <s v="HCAT"/>
    <s v="Technology"/>
    <x v="11"/>
    <n v="7000000"/>
    <n v="26"/>
    <n v="39.17"/>
    <n v="53.7"/>
    <n v="1.0649999999999999"/>
    <n v="0.371"/>
  </r>
  <r>
    <s v="Livongo Health"/>
    <s v="LVGO"/>
    <s v="Health Care"/>
    <x v="11"/>
    <n v="12700000"/>
    <n v="28"/>
    <n v="38.1"/>
    <e v="#N/A"/>
    <e v="#N/A"/>
    <e v="#N/A"/>
  </r>
  <r>
    <s v="ProSight Global"/>
    <s v="PROS"/>
    <s v="Financials"/>
    <x v="11"/>
    <n v="7900000"/>
    <n v="14"/>
    <n v="17.07"/>
    <e v="#N/A"/>
    <e v="#N/A"/>
    <e v="#N/A"/>
  </r>
  <r>
    <s v="Sunnova Energy International"/>
    <s v="NOVA"/>
    <s v="Consumer Services"/>
    <x v="11"/>
    <n v="14000000"/>
    <n v="12"/>
    <n v="11.25"/>
    <n v="32.9"/>
    <n v="1.742"/>
    <n v="1.9239999999999999"/>
  </r>
  <r>
    <s v="Afya Limited"/>
    <s v="AFYA"/>
    <s v="Consumer Services"/>
    <x v="12"/>
    <n v="13700000"/>
    <n v="19"/>
    <n v="24.09"/>
    <n v="20.58"/>
    <n v="8.3000000000000004E-2"/>
    <n v="-0.14599999999999999"/>
  </r>
  <r>
    <s v="Medallia"/>
    <s v="MDLA"/>
    <s v="Technology"/>
    <x v="12"/>
    <n v="15500000"/>
    <n v="21"/>
    <n v="37.049999999999997"/>
    <n v="33.880000000000003"/>
    <n v="0.61299999999999999"/>
    <n v="-8.5999999999999993E-2"/>
  </r>
  <r>
    <s v="AssetMark Financial Holdings"/>
    <s v="AMK"/>
    <s v="Financials"/>
    <x v="13"/>
    <n v="12500000"/>
    <n v="22"/>
    <n v="27.04"/>
    <n v="25.45"/>
    <n v="0.157"/>
    <n v="-5.8999999999999997E-2"/>
  </r>
  <r>
    <s v="Fulcrum Therapeutics"/>
    <s v="FULC"/>
    <s v="Health Care"/>
    <x v="13"/>
    <n v="4500000"/>
    <n v="16"/>
    <n v="13.5"/>
    <n v="27.45"/>
    <n v="0.71599999999999997"/>
    <n v="1.0329999999999999"/>
  </r>
  <r>
    <s v="Owl Rock Capital Corp."/>
    <s v="ORCC"/>
    <s v="Financials"/>
    <x v="13"/>
    <n v="10000000"/>
    <n v="15.3"/>
    <n v="15.49"/>
    <n v="14.42"/>
    <n v="-5.8000000000000003E-2"/>
    <n v="-6.9000000000000006E-2"/>
  </r>
  <r>
    <s v="Phreesia"/>
    <s v="PHR"/>
    <s v="Consumer Services"/>
    <x v="13"/>
    <n v="9300000"/>
    <n v="18"/>
    <n v="25.08"/>
    <n v="65.349999999999994"/>
    <n v="2.6309999999999998"/>
    <n v="1.6060000000000001"/>
  </r>
  <r>
    <s v="DouYu International Holdings"/>
    <s v="DOYU"/>
    <s v="Technology"/>
    <x v="14"/>
    <n v="67400000"/>
    <n v="11.5"/>
    <n v="11.5"/>
    <n v="3.37"/>
    <n v="-0.70699999999999996"/>
    <n v="-0.70699999999999996"/>
  </r>
  <r>
    <s v="Karuna Therapeutics"/>
    <s v="KRTX"/>
    <s v="Health Care"/>
    <x v="15"/>
    <n v="5600000"/>
    <n v="16"/>
    <n v="20.02"/>
    <n v="118.55"/>
    <n v="6.4089999999999998"/>
    <n v="4.9219999999999997"/>
  </r>
  <r>
    <s v="TheRealReal"/>
    <s v="REAL"/>
    <s v="Consumer Goods"/>
    <x v="15"/>
    <n v="15000000"/>
    <n v="20"/>
    <n v="28.9"/>
    <n v="13.59"/>
    <n v="-0.32100000000000001"/>
    <n v="-0.53"/>
  </r>
  <r>
    <s v="Adaptive Biotechnologies"/>
    <s v="ADPT"/>
    <s v="Health Care"/>
    <x v="16"/>
    <n v="15000000"/>
    <n v="20"/>
    <n v="40.299999999999997"/>
    <n v="36.49"/>
    <n v="0.82499999999999996"/>
    <n v="-9.5000000000000001E-2"/>
  </r>
  <r>
    <s v="BridgeBio Pharma"/>
    <s v="BBIO"/>
    <s v="Health Care"/>
    <x v="16"/>
    <n v="20500000"/>
    <n v="17"/>
    <n v="27.55"/>
    <n v="48.57"/>
    <n v="1.857"/>
    <n v="0.76300000000000001"/>
  </r>
  <r>
    <s v="Change Healthcare"/>
    <s v="CHNG"/>
    <s v="Technology"/>
    <x v="16"/>
    <n v="42900000"/>
    <n v="13"/>
    <n v="15"/>
    <n v="21.37"/>
    <n v="0.64400000000000002"/>
    <n v="0.42499999999999999"/>
  </r>
  <r>
    <s v="Morphic Holding"/>
    <s v="MORF"/>
    <s v="Health Care"/>
    <x v="16"/>
    <n v="6000000"/>
    <n v="15"/>
    <n v="18"/>
    <n v="64.41"/>
    <n v="3.294"/>
    <n v="2.5779999999999998"/>
  </r>
  <r>
    <s v="BlackRock Science and Technology Trust II"/>
    <s v="BSTZ"/>
    <s v="Financials"/>
    <x v="17"/>
    <n v="70000000"/>
    <n v="20"/>
    <n v="20.02"/>
    <n v="40.49"/>
    <n v="1.0249999999999999"/>
    <n v="1.022"/>
  </r>
  <r>
    <s v="Cambium Networks"/>
    <s v="CMBM"/>
    <s v="Telecommunications"/>
    <x v="17"/>
    <n v="5800000"/>
    <n v="12"/>
    <n v="9.6999999999999993"/>
    <n v="35.700000000000003"/>
    <n v="1.9750000000000001"/>
    <n v="2.68"/>
  </r>
  <r>
    <s v="Akero Therapeutics"/>
    <s v="AKRO"/>
    <s v="Health Care"/>
    <x v="18"/>
    <n v="5800000"/>
    <n v="16"/>
    <n v="18.32"/>
    <n v="23.73"/>
    <n v="0.48299999999999998"/>
    <n v="0.29499999999999998"/>
  </r>
  <r>
    <s v="Atreca"/>
    <s v="BCEL"/>
    <s v="Health Care"/>
    <x v="18"/>
    <n v="7400000"/>
    <n v="17"/>
    <n v="18.05"/>
    <n v="6.71"/>
    <n v="-0.60499999999999998"/>
    <n v="-0.628"/>
  </r>
  <r>
    <s v="Personalis"/>
    <s v="PSNL"/>
    <s v="Health Care"/>
    <x v="18"/>
    <n v="7900000"/>
    <n v="17"/>
    <n v="28.49"/>
    <n v="19.64"/>
    <n v="0.155"/>
    <n v="-0.311"/>
  </r>
  <r>
    <s v="Prevail Therapeutics"/>
    <s v="PRVL"/>
    <s v="Health Care"/>
    <x v="18"/>
    <n v="7400000"/>
    <n v="17"/>
    <n v="13.6"/>
    <e v="#N/A"/>
    <e v="#N/A"/>
    <e v="#N/A"/>
  </r>
  <r>
    <s v="Chewy"/>
    <s v="CHWY"/>
    <s v="Consumer Goods"/>
    <x v="19"/>
    <n v="46500000"/>
    <n v="22"/>
    <n v="34.99"/>
    <n v="69.83"/>
    <n v="2.1739999999999999"/>
    <n v="0.996"/>
  </r>
  <r>
    <s v="Fiverr International Ltd."/>
    <s v="FVRR"/>
    <s v="Technology"/>
    <x v="20"/>
    <n v="5300000"/>
    <n v="21"/>
    <n v="39.9"/>
    <n v="202.98"/>
    <n v="8.6660000000000004"/>
    <n v="4.0869999999999997"/>
  </r>
  <r>
    <s v="CrowdStrike Holdings"/>
    <s v="CRWD"/>
    <s v="Technology"/>
    <x v="21"/>
    <n v="18000000"/>
    <n v="34"/>
    <n v="58"/>
    <n v="261.75"/>
    <n v="6.6989999999999998"/>
    <n v="3.5129999999999999"/>
  </r>
  <r>
    <s v="Mohawk Group Holdings"/>
    <s v="MWK"/>
    <s v="Consumer Goods"/>
    <x v="21"/>
    <n v="3600000"/>
    <n v="10"/>
    <n v="10"/>
    <n v="157.19999999999999"/>
    <n v="14.72"/>
    <n v="14.72"/>
  </r>
  <r>
    <s v="GSX Techedu"/>
    <s v="GSX"/>
    <s v="Consumer Services"/>
    <x v="22"/>
    <n v="19800000"/>
    <n v="10.5"/>
    <n v="10.48"/>
    <e v="#N/A"/>
    <e v="#N/A"/>
    <e v="#N/A"/>
  </r>
  <r>
    <s v="Bicycle Therapeutics Limited"/>
    <s v="BCYC"/>
    <s v="Health Care"/>
    <x v="23"/>
    <n v="4300000"/>
    <n v="14"/>
    <n v="12"/>
    <n v="42.99"/>
    <n v="2.0710000000000002"/>
    <n v="2.5830000000000002"/>
  </r>
  <r>
    <s v="IDEAYA Biosciences"/>
    <s v="IDYA"/>
    <s v="Health Care"/>
    <x v="23"/>
    <n v="5000000"/>
    <n v="10"/>
    <n v="11.19"/>
    <n v="25.38"/>
    <n v="1.538"/>
    <n v="1.268"/>
  </r>
  <r>
    <s v="Rattler Midstream Partners LP"/>
    <s v="RTLR"/>
    <s v="Oil &amp; Gas"/>
    <x v="23"/>
    <n v="38000000"/>
    <n v="17.5"/>
    <n v="19.239999999999998"/>
    <n v="11.57"/>
    <n v="-0.33900000000000002"/>
    <n v="-0.39900000000000002"/>
  </r>
  <r>
    <s v="Avantor"/>
    <s v="AVTR"/>
    <s v="Health Care"/>
    <x v="24"/>
    <n v="207000000"/>
    <n v="14"/>
    <n v="14.5"/>
    <n v="44.01"/>
    <n v="2.1440000000000001"/>
    <n v="2.0350000000000001"/>
  </r>
  <r>
    <s v="Fastly"/>
    <s v="FSLY"/>
    <s v="Technology"/>
    <x v="24"/>
    <n v="11300000"/>
    <n v="16"/>
    <n v="23.99"/>
    <n v="42.04"/>
    <n v="1.6279999999999999"/>
    <n v="0.752"/>
  </r>
  <r>
    <s v="Postal Realty Trust"/>
    <s v="PSTL"/>
    <s v="Financials"/>
    <x v="25"/>
    <n v="4500000"/>
    <n v="17"/>
    <n v="17"/>
    <n v="18.63"/>
    <n v="9.6000000000000002E-2"/>
    <n v="9.6000000000000002E-2"/>
  </r>
  <r>
    <s v="Applied Therapeutics"/>
    <s v="APLT"/>
    <s v="Health Care"/>
    <x v="26"/>
    <n v="4000000"/>
    <n v="10"/>
    <n v="9.4"/>
    <n v="15.68"/>
    <n v="0.56799999999999995"/>
    <n v="0.66800000000000004"/>
  </r>
  <r>
    <s v="Jiayin Group"/>
    <s v="JFIN"/>
    <s v="Financials"/>
    <x v="27"/>
    <n v="3500000"/>
    <n v="10.5"/>
    <n v="16.149999999999999"/>
    <n v="4.0599999999999996"/>
    <n v="-0.61299999999999999"/>
    <n v="-0.749"/>
  </r>
  <r>
    <s v="Sonim Technologies"/>
    <s v="SONM"/>
    <s v="Telecommunications"/>
    <x v="27"/>
    <n v="3600000"/>
    <n v="11"/>
    <n v="10.99"/>
    <n v="3.12"/>
    <n v="-0.71599999999999997"/>
    <n v="-0.71599999999999997"/>
  </r>
  <r>
    <s v="Uber Technologies"/>
    <s v="UBER"/>
    <s v="Consumer Services"/>
    <x v="27"/>
    <n v="180000000"/>
    <n v="45"/>
    <n v="41.57"/>
    <n v="46.63"/>
    <n v="3.5999999999999997E-2"/>
    <n v="0.122"/>
  </r>
  <r>
    <s v="Axcella Health"/>
    <s v="AXLA"/>
    <s v="Health Care"/>
    <x v="28"/>
    <n v="3600000"/>
    <n v="20"/>
    <n v="13.8"/>
    <n v="3.07"/>
    <n v="-0.84699999999999998"/>
    <n v="-0.77800000000000002"/>
  </r>
  <r>
    <s v="Cortexyme"/>
    <s v="CRTX"/>
    <s v="Health Care"/>
    <x v="28"/>
    <n v="4400000"/>
    <n v="17"/>
    <n v="32.89"/>
    <n v="93.65"/>
    <n v="4.5090000000000003"/>
    <n v="1.847"/>
  </r>
  <r>
    <s v="HeadHunter Group PLC"/>
    <s v="HHR"/>
    <s v="Consumer Services"/>
    <x v="28"/>
    <n v="16300000"/>
    <n v="13.5"/>
    <n v="15.75"/>
    <n v="50.69"/>
    <n v="2.7549999999999999"/>
    <n v="2.218"/>
  </r>
  <r>
    <s v="Mayville Engineering"/>
    <s v="MEC"/>
    <s v="Industrials"/>
    <x v="28"/>
    <n v="6300000"/>
    <n v="17"/>
    <n v="16.47"/>
    <n v="19.82"/>
    <n v="0.16600000000000001"/>
    <n v="0.20300000000000001"/>
  </r>
  <r>
    <s v="Milestone Pharmaceuticals"/>
    <s v="MIST"/>
    <s v="Health Care"/>
    <x v="28"/>
    <n v="5500000"/>
    <n v="15"/>
    <n v="15.37"/>
    <n v="5.56"/>
    <n v="-0.629"/>
    <n v="-0.63800000000000001"/>
  </r>
  <r>
    <s v="NextCure"/>
    <s v="NXTC"/>
    <s v="Health Care"/>
    <x v="28"/>
    <n v="5000000"/>
    <n v="15"/>
    <n v="19.899999999999999"/>
    <n v="7.05"/>
    <n v="-0.53"/>
    <n v="-0.64600000000000002"/>
  </r>
  <r>
    <s v="South Plains Financial"/>
    <s v="SPFI"/>
    <s v="Financials"/>
    <x v="28"/>
    <n v="3400000"/>
    <n v="17.5"/>
    <n v="17.71"/>
    <n v="23.6"/>
    <n v="0.34899999999999998"/>
    <n v="0.33300000000000002"/>
  </r>
  <r>
    <s v="Parsons"/>
    <s v="PSN"/>
    <s v="Technology"/>
    <x v="29"/>
    <n v="18500000"/>
    <n v="27"/>
    <n v="30.07"/>
    <n v="34"/>
    <n v="0.25900000000000001"/>
    <n v="0.13100000000000001"/>
  </r>
  <r>
    <s v="Trevi Therapeutics"/>
    <s v="TRVI"/>
    <s v="Health Care"/>
    <x v="30"/>
    <n v="5500000"/>
    <n v="10"/>
    <n v="7.89"/>
    <n v="1.44"/>
    <n v="-0.85599999999999998"/>
    <n v="-0.81699999999999995"/>
  </r>
  <r>
    <s v="Red River Bancshares"/>
    <s v="RRBI"/>
    <s v="Financials"/>
    <x v="31"/>
    <n v="600000"/>
    <n v="45"/>
    <n v="50.25"/>
    <n v="50.4"/>
    <n v="0.12"/>
    <n v="3.0000000000000001E-3"/>
  </r>
  <r>
    <s v="SciPlay"/>
    <s v="SCPL"/>
    <s v="Technology"/>
    <x v="31"/>
    <n v="22000000"/>
    <n v="16"/>
    <n v="15.25"/>
    <n v="20.43"/>
    <n v="0.27700000000000002"/>
    <n v="0.34"/>
  </r>
  <r>
    <s v="Beyond Meat"/>
    <s v="BYND"/>
    <s v="Consumer Goods"/>
    <x v="32"/>
    <n v="9600000"/>
    <n v="25"/>
    <n v="65.75"/>
    <n v="109.69"/>
    <n v="3.3879999999999999"/>
    <n v="0.66800000000000004"/>
  </r>
  <r>
    <s v="So-Young International"/>
    <s v="SY"/>
    <s v="Technology"/>
    <x v="32"/>
    <n v="13000000"/>
    <n v="13.8"/>
    <n v="18.2"/>
    <n v="4.24"/>
    <n v="-0.69299999999999995"/>
    <n v="-0.76700000000000002"/>
  </r>
  <r>
    <s v="TransMedics Group"/>
    <s v="TMDX"/>
    <s v="Health Care"/>
    <x v="32"/>
    <n v="5700000"/>
    <n v="16"/>
    <n v="22.36"/>
    <n v="31.37"/>
    <n v="0.96099999999999997"/>
    <n v="0.40300000000000002"/>
  </r>
  <r>
    <s v="Brigham Minerals"/>
    <s v="MNRL"/>
    <s v="Oil &amp; Gas"/>
    <x v="33"/>
    <n v="14500000"/>
    <n v="18"/>
    <n v="19.920000000000002"/>
    <n v="19.36"/>
    <n v="7.5999999999999998E-2"/>
    <n v="-2.8000000000000001E-2"/>
  </r>
  <r>
    <s v="Greenlane Holdings"/>
    <s v="GNLN"/>
    <s v="Consumer Goods"/>
    <x v="33"/>
    <n v="6000000"/>
    <n v="17"/>
    <n v="21.1"/>
    <n v="2.52"/>
    <n v="-0.85199999999999998"/>
    <n v="-0.88100000000000001"/>
  </r>
  <r>
    <s v="HOOKIPA Pharma"/>
    <s v="HOOK"/>
    <s v="Health Care"/>
    <x v="33"/>
    <n v="6000000"/>
    <n v="14"/>
    <n v="14"/>
    <n v="6.17"/>
    <n v="-0.55900000000000005"/>
    <n v="-0.55900000000000005"/>
  </r>
  <r>
    <s v="Pinterest"/>
    <s v="PINS"/>
    <s v="Technology"/>
    <x v="33"/>
    <n v="75000000"/>
    <n v="19"/>
    <n v="24.4"/>
    <n v="54.2"/>
    <n v="1.853"/>
    <n v="1.2210000000000001"/>
  </r>
  <r>
    <s v="Zoom Video Communications"/>
    <s v="ZM"/>
    <s v="Technology"/>
    <x v="33"/>
    <n v="20900000"/>
    <n v="36"/>
    <n v="62"/>
    <n v="272.36"/>
    <n v="6.5659999999999998"/>
    <n v="3.3929999999999998"/>
  </r>
  <r>
    <s v="Turning Point Therapeutics"/>
    <s v="TPTX"/>
    <s v="Health Care"/>
    <x v="34"/>
    <n v="9300000"/>
    <n v="18"/>
    <n v="28.9"/>
    <n v="74.47"/>
    <n v="3.137"/>
    <n v="1.577"/>
  </r>
  <r>
    <s v="Jumia"/>
    <s v="JMIA"/>
    <s v="Consumer Goods"/>
    <x v="35"/>
    <n v="13500000"/>
    <n v="14.5"/>
    <n v="25.46"/>
    <n v="19.829999999999998"/>
    <n v="0.36799999999999999"/>
    <n v="-0.221"/>
  </r>
  <r>
    <s v="PagerDuty"/>
    <s v="PD"/>
    <s v="Technology"/>
    <x v="36"/>
    <n v="9100000"/>
    <n v="24"/>
    <n v="38.25"/>
    <n v="46.42"/>
    <n v="0.93400000000000005"/>
    <n v="0.214"/>
  </r>
  <r>
    <s v="Tufin Software Technologies Ltd."/>
    <s v="TUFN"/>
    <s v="Technology"/>
    <x v="36"/>
    <n v="7700000"/>
    <n v="14"/>
    <n v="19.100000000000001"/>
    <n v="10.76"/>
    <n v="-0.23100000000000001"/>
    <n v="-0.437"/>
  </r>
  <r>
    <s v="Guardion Health Sciences"/>
    <s v="GHSI"/>
    <s v="Health Care"/>
    <x v="37"/>
    <n v="1500000"/>
    <n v="4"/>
    <n v="3.68"/>
    <n v="1.19"/>
    <n v="-0.70299999999999996"/>
    <n v="-0.67700000000000005"/>
  </r>
  <r>
    <s v="Silk Road Medical"/>
    <s v="SILK"/>
    <s v="Health Care"/>
    <x v="38"/>
    <n v="6000000"/>
    <n v="20"/>
    <n v="36.18"/>
    <n v="55.69"/>
    <n v="1.7849999999999999"/>
    <n v="0.53900000000000003"/>
  </r>
  <r>
    <s v="Tradeweb Markets"/>
    <s v="TW"/>
    <s v="Financials"/>
    <x v="38"/>
    <n v="40000000"/>
    <n v="27"/>
    <n v="35.81"/>
    <n v="83.47"/>
    <n v="2.0910000000000002"/>
    <n v="1.331"/>
  </r>
  <r>
    <s v="Ruhnn Holding Ltd."/>
    <s v="RUHN"/>
    <s v="Consumer Goods"/>
    <x v="39"/>
    <n v="10000000"/>
    <n v="12.5"/>
    <n v="7.85"/>
    <e v="#N/A"/>
    <e v="#N/A"/>
    <e v="#N/A"/>
  </r>
  <r>
    <s v="Powerbridge Technologies Co., Ltd."/>
    <s v="PBTS"/>
    <s v="Technology"/>
    <x v="40"/>
    <n v="1800000"/>
    <n v="5"/>
    <n v="5.21"/>
    <n v="1.29"/>
    <n v="-0.74199999999999999"/>
    <n v="-0.752"/>
  </r>
  <r>
    <s v="Lyft"/>
    <s v="LYFT"/>
    <s v="Consumer Services"/>
    <x v="41"/>
    <n v="32500000"/>
    <n v="72"/>
    <n v="78.290000000000006"/>
    <n v="55.86"/>
    <n v="-0.224"/>
    <n v="-0.28599999999999998"/>
  </r>
  <r>
    <s v="Levi Strauss &amp; Co."/>
    <s v="LEVI"/>
    <s v="Consumer Goods"/>
    <x v="42"/>
    <n v="36700000"/>
    <n v="17"/>
    <n v="22.41"/>
    <n v="25.4"/>
    <n v="0.49399999999999999"/>
    <n v="0.13300000000000001"/>
  </r>
  <r>
    <s v="UP Fintech Holding Limited"/>
    <s v="TIGR"/>
    <s v="Financials"/>
    <x v="43"/>
    <n v="13000000"/>
    <n v="8"/>
    <n v="10.92"/>
    <n v="11.49"/>
    <n v="0.436"/>
    <n v="5.1999999999999998E-2"/>
  </r>
  <r>
    <s v="Futu Holdings Limited"/>
    <s v="FHL"/>
    <s v="Financials"/>
    <x v="44"/>
    <n v="7500000"/>
    <n v="12"/>
    <n v="15.32"/>
    <n v="0.73"/>
    <n v="-0.93899999999999995"/>
    <n v="-0.95199999999999996"/>
  </r>
  <r>
    <s v="ShockWave Medical"/>
    <s v="SWAV"/>
    <s v="Health Care"/>
    <x v="45"/>
    <n v="5700000"/>
    <n v="17"/>
    <n v="30.5"/>
    <n v="222.56"/>
    <n v="12.092000000000001"/>
    <n v="6.2969999999999997"/>
  </r>
  <r>
    <s v="Kaleido Biosciences"/>
    <s v="KLDO"/>
    <s v="Health Care"/>
    <x v="46"/>
    <n v="5000000"/>
    <n v="15"/>
    <n v="14.23"/>
    <n v="5.54"/>
    <n v="-0.63100000000000001"/>
    <n v="-0.61099999999999999"/>
  </r>
  <r>
    <s v="Super League Gaming"/>
    <s v="SLGG"/>
    <s v="Consumer Services"/>
    <x v="47"/>
    <n v="2300000"/>
    <n v="11"/>
    <n v="8.5"/>
    <n v="3.24"/>
    <n v="-0.70499999999999996"/>
    <n v="-0.61899999999999999"/>
  </r>
  <r>
    <s v="Hoth Therapeutics"/>
    <s v="HOTH"/>
    <s v="Health Care"/>
    <x v="48"/>
    <n v="1300000"/>
    <n v="5.6"/>
    <n v="8.5299999999999994"/>
    <n v="1.23"/>
    <n v="-0.78"/>
    <n v="-0.85599999999999998"/>
  </r>
  <r>
    <s v="Avedro"/>
    <s v="AVDR"/>
    <s v="Health Care"/>
    <x v="49"/>
    <n v="5000000"/>
    <n v="14"/>
    <n v="12.29"/>
    <n v="30.4"/>
    <n v="1.171"/>
    <n v="1.474"/>
  </r>
  <r>
    <s v="Slack"/>
    <s v="WORK"/>
    <s v="Technology"/>
    <x v="18"/>
    <n v="117000000"/>
    <n v="26"/>
    <n v="38.619999999999997"/>
    <e v="#N/A"/>
    <e v="#N/A"/>
    <e v="#N/A"/>
  </r>
  <r>
    <s v="BigCommerce"/>
    <s v="BIGC"/>
    <s v="Technology"/>
    <x v="50"/>
    <n v="9019565"/>
    <n v="68"/>
    <n v="72.27"/>
    <n v="53.76"/>
    <n v="-0.20899999999999999"/>
    <n v="-0.25600000000000001"/>
  </r>
  <r>
    <s v="Coinbase"/>
    <s v="COIN"/>
    <s v="Technology"/>
    <x v="51"/>
    <n v="130000000"/>
    <n v="250"/>
    <n v="328.28"/>
    <n v="231.82"/>
    <n v="-7.2999999999999995E-2"/>
    <n v="-0.2939999999999999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5B6685-E153-4355-9DC3-BE81E3885D70}" name="PivotTable1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L1:M22" firstHeaderRow="1" firstDataRow="1" firstDataCol="1"/>
  <pivotFields count="12">
    <pivotField dataField="1"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3" showAll="0"/>
    <pivotField numFmtId="8" showAll="0"/>
    <pivotField numFmtId="8" showAll="0"/>
    <pivotField showAll="0"/>
    <pivotField showAll="0"/>
    <pivotField showAll="0"/>
    <pivotField axis="axisRow" showAll="0">
      <items count="7">
        <item sd="0" x="0"/>
        <item x="1"/>
        <item x="2"/>
        <item x="3"/>
        <item x="4"/>
        <item sd="0" x="5"/>
        <item t="default"/>
      </items>
    </pivotField>
    <pivotField axis="axisRow" showAll="0">
      <items count="6">
        <item sd="0" x="0"/>
        <item x="1"/>
        <item x="2"/>
        <item x="3"/>
        <item sd="0" x="4"/>
        <item t="default"/>
      </items>
    </pivotField>
  </pivotFields>
  <rowFields count="3">
    <field x="11"/>
    <field x="10"/>
    <field x="3"/>
  </rowFields>
  <rowItems count="21">
    <i>
      <x v="1"/>
    </i>
    <i r="1">
      <x v="1"/>
    </i>
    <i r="2">
      <x v="2"/>
    </i>
    <i r="2">
      <x v="3"/>
    </i>
    <i r="1">
      <x v="2"/>
    </i>
    <i r="2">
      <x v="4"/>
    </i>
    <i r="2">
      <x v="5"/>
    </i>
    <i r="2">
      <x v="6"/>
    </i>
    <i r="1">
      <x v="3"/>
    </i>
    <i r="2">
      <x v="7"/>
    </i>
    <i r="2">
      <x v="8"/>
    </i>
    <i r="2">
      <x v="9"/>
    </i>
    <i r="1">
      <x v="4"/>
    </i>
    <i r="2">
      <x v="10"/>
    </i>
    <i>
      <x v="2"/>
    </i>
    <i r="1">
      <x v="3"/>
    </i>
    <i r="2">
      <x v="8"/>
    </i>
    <i>
      <x v="3"/>
    </i>
    <i r="1">
      <x v="2"/>
    </i>
    <i r="2">
      <x v="4"/>
    </i>
    <i t="grand">
      <x/>
    </i>
  </rowItems>
  <colItems count="1">
    <i/>
  </colItems>
  <dataFields count="1">
    <dataField name="Count of Company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33AB31-497A-4127-8A14-7A6B91F52CC0}">
  <dimension ref="A1:M104"/>
  <sheetViews>
    <sheetView tabSelected="1" workbookViewId="0">
      <selection activeCell="J2" sqref="J2"/>
    </sheetView>
  </sheetViews>
  <sheetFormatPr defaultRowHeight="14.5" x14ac:dyDescent="0.35"/>
  <cols>
    <col min="5" max="5" width="14.7265625" customWidth="1"/>
    <col min="12" max="12" width="12.36328125" bestFit="1" customWidth="1"/>
    <col min="13" max="13" width="16.54296875" bestFit="1" customWidth="1"/>
  </cols>
  <sheetData>
    <row r="1" spans="1:13" ht="40" thickBot="1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2" t="s">
        <v>9</v>
      </c>
      <c r="L1" s="10" t="s">
        <v>224</v>
      </c>
      <c r="M1" t="s">
        <v>242</v>
      </c>
    </row>
    <row r="2" spans="1:13" ht="39" thickBot="1" x14ac:dyDescent="0.4">
      <c r="A2" s="3" t="s">
        <v>10</v>
      </c>
      <c r="B2" s="3" t="s">
        <v>11</v>
      </c>
      <c r="C2" s="3" t="s">
        <v>12</v>
      </c>
      <c r="D2" s="4">
        <v>43741</v>
      </c>
      <c r="E2" s="5">
        <v>5700000</v>
      </c>
      <c r="F2" s="6">
        <v>15</v>
      </c>
      <c r="G2" s="6">
        <v>20.5</v>
      </c>
      <c r="H2" s="7">
        <v>4.54</v>
      </c>
      <c r="I2" s="8">
        <v>-0.69699999999999995</v>
      </c>
      <c r="J2" s="8">
        <v>-0.77900000000000003</v>
      </c>
      <c r="L2" s="11" t="s">
        <v>226</v>
      </c>
      <c r="M2" s="14">
        <v>101</v>
      </c>
    </row>
    <row r="3" spans="1:13" ht="51.5" thickBot="1" x14ac:dyDescent="0.4">
      <c r="A3" s="3" t="s">
        <v>13</v>
      </c>
      <c r="B3" s="3" t="s">
        <v>14</v>
      </c>
      <c r="C3" s="3" t="s">
        <v>12</v>
      </c>
      <c r="D3" s="4">
        <v>43741</v>
      </c>
      <c r="E3" s="5">
        <v>6000000</v>
      </c>
      <c r="F3" s="6">
        <v>14</v>
      </c>
      <c r="G3" s="6">
        <v>13.7</v>
      </c>
      <c r="H3" s="7">
        <v>7.52</v>
      </c>
      <c r="I3" s="8">
        <v>-0.46300000000000002</v>
      </c>
      <c r="J3" s="8">
        <v>-0.45100000000000001</v>
      </c>
      <c r="L3" s="12" t="s">
        <v>227</v>
      </c>
      <c r="M3" s="14">
        <v>9</v>
      </c>
    </row>
    <row r="4" spans="1:13" ht="39" thickBot="1" x14ac:dyDescent="0.4">
      <c r="A4" s="3" t="s">
        <v>15</v>
      </c>
      <c r="B4" s="3" t="s">
        <v>16</v>
      </c>
      <c r="C4" s="3" t="s">
        <v>17</v>
      </c>
      <c r="D4" s="4">
        <v>43741</v>
      </c>
      <c r="E4" s="5">
        <v>1900000</v>
      </c>
      <c r="F4" s="6">
        <v>13.5</v>
      </c>
      <c r="G4" s="6">
        <v>13.49</v>
      </c>
      <c r="H4" s="7">
        <v>20.8</v>
      </c>
      <c r="I4" s="8">
        <v>0.54100000000000004</v>
      </c>
      <c r="J4" s="8">
        <v>0.54200000000000004</v>
      </c>
      <c r="L4" s="13" t="s">
        <v>228</v>
      </c>
      <c r="M4" s="14">
        <v>4</v>
      </c>
    </row>
    <row r="5" spans="1:13" ht="26.5" thickBot="1" x14ac:dyDescent="0.4">
      <c r="A5" s="3" t="s">
        <v>18</v>
      </c>
      <c r="B5" s="3" t="s">
        <v>19</v>
      </c>
      <c r="C5" s="3" t="s">
        <v>12</v>
      </c>
      <c r="D5" s="4">
        <v>43741</v>
      </c>
      <c r="E5" s="5">
        <v>7900000</v>
      </c>
      <c r="F5" s="6">
        <v>19</v>
      </c>
      <c r="G5" s="6">
        <v>23.41</v>
      </c>
      <c r="H5" s="7">
        <v>27.12</v>
      </c>
      <c r="I5" s="8">
        <v>0.42699999999999999</v>
      </c>
      <c r="J5" s="8">
        <v>0.158</v>
      </c>
      <c r="L5" s="13" t="s">
        <v>229</v>
      </c>
      <c r="M5" s="14">
        <v>5</v>
      </c>
    </row>
    <row r="6" spans="1:13" ht="26.5" thickBot="1" x14ac:dyDescent="0.4">
      <c r="A6" s="3" t="s">
        <v>20</v>
      </c>
      <c r="B6" s="3" t="s">
        <v>21</v>
      </c>
      <c r="C6" s="3" t="s">
        <v>17</v>
      </c>
      <c r="D6" s="4">
        <v>43734</v>
      </c>
      <c r="E6" s="5">
        <v>6300000</v>
      </c>
      <c r="F6" s="6">
        <v>15</v>
      </c>
      <c r="G6" s="6">
        <v>16.170000000000002</v>
      </c>
      <c r="H6" s="7">
        <v>24.69</v>
      </c>
      <c r="I6" s="8">
        <v>0.64600000000000002</v>
      </c>
      <c r="J6" s="8">
        <v>0.52700000000000002</v>
      </c>
      <c r="L6" s="12" t="s">
        <v>230</v>
      </c>
      <c r="M6" s="14">
        <v>56</v>
      </c>
    </row>
    <row r="7" spans="1:13" ht="39" thickBot="1" x14ac:dyDescent="0.4">
      <c r="A7" s="3" t="s">
        <v>22</v>
      </c>
      <c r="B7" s="3" t="s">
        <v>23</v>
      </c>
      <c r="C7" s="3" t="s">
        <v>24</v>
      </c>
      <c r="D7" s="4">
        <v>43734</v>
      </c>
      <c r="E7" s="5">
        <v>40000000</v>
      </c>
      <c r="F7" s="6">
        <v>29</v>
      </c>
      <c r="G7" s="6">
        <v>25.76</v>
      </c>
      <c r="H7" s="7">
        <v>92.64</v>
      </c>
      <c r="I7" s="8">
        <v>2.194</v>
      </c>
      <c r="J7" s="8">
        <v>2.5960000000000001</v>
      </c>
      <c r="L7" s="13" t="s">
        <v>231</v>
      </c>
      <c r="M7" s="14">
        <v>14</v>
      </c>
    </row>
    <row r="8" spans="1:13" ht="26.5" thickBot="1" x14ac:dyDescent="0.4">
      <c r="A8" s="3" t="s">
        <v>25</v>
      </c>
      <c r="B8" s="3" t="s">
        <v>26</v>
      </c>
      <c r="C8" s="3" t="s">
        <v>27</v>
      </c>
      <c r="D8" s="4">
        <v>43727</v>
      </c>
      <c r="E8" s="5">
        <v>24000000</v>
      </c>
      <c r="F8" s="6">
        <v>27</v>
      </c>
      <c r="G8" s="6">
        <v>37.549999999999997</v>
      </c>
      <c r="H8" s="7">
        <v>147.32</v>
      </c>
      <c r="I8" s="8">
        <v>4.4560000000000004</v>
      </c>
      <c r="J8" s="8">
        <v>2.923</v>
      </c>
      <c r="L8" s="13" t="s">
        <v>232</v>
      </c>
      <c r="M8" s="14">
        <v>24</v>
      </c>
    </row>
    <row r="9" spans="1:13" ht="26.5" thickBot="1" x14ac:dyDescent="0.4">
      <c r="A9" s="3" t="s">
        <v>28</v>
      </c>
      <c r="B9" s="3" t="s">
        <v>29</v>
      </c>
      <c r="C9" s="3" t="s">
        <v>12</v>
      </c>
      <c r="D9" s="4">
        <v>43727</v>
      </c>
      <c r="E9" s="5">
        <v>3600000</v>
      </c>
      <c r="F9" s="6">
        <v>14</v>
      </c>
      <c r="G9" s="6">
        <v>18.579999999999998</v>
      </c>
      <c r="H9" s="7">
        <v>13.65</v>
      </c>
      <c r="I9" s="8">
        <v>-2.5000000000000001E-2</v>
      </c>
      <c r="J9" s="8">
        <v>-0.26500000000000001</v>
      </c>
      <c r="L9" s="13" t="s">
        <v>233</v>
      </c>
      <c r="M9" s="14">
        <v>18</v>
      </c>
    </row>
    <row r="10" spans="1:13" ht="39" thickBot="1" x14ac:dyDescent="0.4">
      <c r="A10" s="3" t="s">
        <v>30</v>
      </c>
      <c r="B10" s="3" t="s">
        <v>31</v>
      </c>
      <c r="C10" s="3" t="s">
        <v>27</v>
      </c>
      <c r="D10" s="4">
        <v>43727</v>
      </c>
      <c r="E10" s="5">
        <v>12500000</v>
      </c>
      <c r="F10" s="6">
        <v>15</v>
      </c>
      <c r="G10" s="6">
        <v>20.11</v>
      </c>
      <c r="H10" s="7">
        <v>26.94</v>
      </c>
      <c r="I10" s="8">
        <v>0.79600000000000004</v>
      </c>
      <c r="J10" s="8">
        <v>0.34</v>
      </c>
      <c r="L10" s="12" t="s">
        <v>234</v>
      </c>
      <c r="M10" s="14">
        <v>32</v>
      </c>
    </row>
    <row r="11" spans="1:13" ht="26.5" thickBot="1" x14ac:dyDescent="0.4">
      <c r="A11" s="3" t="s">
        <v>32</v>
      </c>
      <c r="B11" s="3" t="s">
        <v>33</v>
      </c>
      <c r="C11" s="3" t="s">
        <v>12</v>
      </c>
      <c r="D11" s="4">
        <v>43726</v>
      </c>
      <c r="E11" s="5">
        <v>26800000</v>
      </c>
      <c r="F11" s="6">
        <v>22</v>
      </c>
      <c r="G11" s="6">
        <v>27.95</v>
      </c>
      <c r="H11" s="7">
        <v>43.28</v>
      </c>
      <c r="I11" s="8">
        <v>0.96699999999999997</v>
      </c>
      <c r="J11" s="8">
        <v>0.54800000000000004</v>
      </c>
      <c r="L11" s="13" t="s">
        <v>235</v>
      </c>
      <c r="M11" s="14">
        <v>14</v>
      </c>
    </row>
    <row r="12" spans="1:13" ht="39" thickBot="1" x14ac:dyDescent="0.4">
      <c r="A12" s="3" t="s">
        <v>34</v>
      </c>
      <c r="B12" s="3" t="s">
        <v>35</v>
      </c>
      <c r="C12" s="3" t="s">
        <v>12</v>
      </c>
      <c r="D12" s="4">
        <v>43726</v>
      </c>
      <c r="E12" s="5">
        <v>10900000</v>
      </c>
      <c r="F12" s="6">
        <v>16</v>
      </c>
      <c r="G12" s="6">
        <v>24.3</v>
      </c>
      <c r="H12" s="7">
        <v>72.349999999999994</v>
      </c>
      <c r="I12" s="8">
        <v>3.5219999999999998</v>
      </c>
      <c r="J12" s="8">
        <v>1.9770000000000001</v>
      </c>
      <c r="L12" s="13" t="s">
        <v>236</v>
      </c>
      <c r="M12" s="14">
        <v>5</v>
      </c>
    </row>
    <row r="13" spans="1:13" ht="26.5" thickBot="1" x14ac:dyDescent="0.4">
      <c r="A13" s="3" t="s">
        <v>36</v>
      </c>
      <c r="B13" s="3" t="s">
        <v>37</v>
      </c>
      <c r="C13" s="3" t="s">
        <v>17</v>
      </c>
      <c r="D13" s="4">
        <v>43721</v>
      </c>
      <c r="E13" s="5">
        <v>2900000</v>
      </c>
      <c r="F13" s="6">
        <v>21</v>
      </c>
      <c r="G13" s="6">
        <v>22</v>
      </c>
      <c r="H13" s="7">
        <v>29.6</v>
      </c>
      <c r="I13" s="8">
        <v>0.41</v>
      </c>
      <c r="J13" s="8">
        <v>0.34499999999999997</v>
      </c>
      <c r="L13" s="13" t="s">
        <v>237</v>
      </c>
      <c r="M13" s="14">
        <v>13</v>
      </c>
    </row>
    <row r="14" spans="1:13" ht="26.5" thickBot="1" x14ac:dyDescent="0.4">
      <c r="A14" s="3" t="s">
        <v>38</v>
      </c>
      <c r="B14" s="3" t="s">
        <v>39</v>
      </c>
      <c r="C14" s="3" t="s">
        <v>27</v>
      </c>
      <c r="D14" s="4">
        <v>43721</v>
      </c>
      <c r="E14" s="5">
        <v>35000000</v>
      </c>
      <c r="F14" s="6">
        <v>15</v>
      </c>
      <c r="G14" s="6">
        <v>18</v>
      </c>
      <c r="H14" s="7">
        <v>130.36000000000001</v>
      </c>
      <c r="I14" s="8">
        <v>7.6909999999999998</v>
      </c>
      <c r="J14" s="8">
        <v>6.242</v>
      </c>
      <c r="L14" s="12" t="s">
        <v>238</v>
      </c>
      <c r="M14" s="14">
        <v>4</v>
      </c>
    </row>
    <row r="15" spans="1:13" ht="39" thickBot="1" x14ac:dyDescent="0.4">
      <c r="A15" s="3" t="s">
        <v>40</v>
      </c>
      <c r="B15" s="3" t="s">
        <v>41</v>
      </c>
      <c r="C15" s="3" t="s">
        <v>12</v>
      </c>
      <c r="D15" s="4">
        <v>43721</v>
      </c>
      <c r="E15" s="5">
        <v>5500000</v>
      </c>
      <c r="F15" s="6">
        <v>15</v>
      </c>
      <c r="G15" s="6">
        <v>16.899999999999999</v>
      </c>
      <c r="H15" s="7">
        <v>5.0199999999999996</v>
      </c>
      <c r="I15" s="8">
        <v>-0.66500000000000004</v>
      </c>
      <c r="J15" s="8">
        <v>-0.70299999999999996</v>
      </c>
      <c r="L15" s="13" t="s">
        <v>239</v>
      </c>
      <c r="M15" s="14">
        <v>4</v>
      </c>
    </row>
    <row r="16" spans="1:13" ht="51.5" thickBot="1" x14ac:dyDescent="0.4">
      <c r="A16" s="3" t="s">
        <v>42</v>
      </c>
      <c r="B16" s="3" t="s">
        <v>43</v>
      </c>
      <c r="C16" s="3" t="s">
        <v>12</v>
      </c>
      <c r="D16" s="4">
        <v>43721</v>
      </c>
      <c r="E16" s="5">
        <v>9000000</v>
      </c>
      <c r="F16" s="6">
        <v>18</v>
      </c>
      <c r="G16" s="6">
        <v>22.63</v>
      </c>
      <c r="H16" s="7">
        <v>68.7</v>
      </c>
      <c r="I16" s="8">
        <v>2.8170000000000002</v>
      </c>
      <c r="J16" s="8">
        <v>2.036</v>
      </c>
      <c r="L16" s="11" t="s">
        <v>240</v>
      </c>
      <c r="M16" s="14">
        <v>1</v>
      </c>
    </row>
    <row r="17" spans="1:13" ht="39" thickBot="1" x14ac:dyDescent="0.4">
      <c r="A17" s="3" t="s">
        <v>44</v>
      </c>
      <c r="B17" s="3" t="s">
        <v>45</v>
      </c>
      <c r="C17" s="3" t="s">
        <v>12</v>
      </c>
      <c r="D17" s="4">
        <v>43720</v>
      </c>
      <c r="E17" s="5">
        <v>10000000</v>
      </c>
      <c r="F17" s="6">
        <v>39</v>
      </c>
      <c r="G17" s="6">
        <v>52.75</v>
      </c>
      <c r="H17" s="7">
        <v>154.16</v>
      </c>
      <c r="I17" s="8">
        <v>2.9529999999999998</v>
      </c>
      <c r="J17" s="8">
        <v>1.9219999999999999</v>
      </c>
      <c r="L17" s="12" t="s">
        <v>234</v>
      </c>
      <c r="M17" s="14">
        <v>1</v>
      </c>
    </row>
    <row r="18" spans="1:13" ht="26.5" thickBot="1" x14ac:dyDescent="0.4">
      <c r="A18" s="3" t="s">
        <v>46</v>
      </c>
      <c r="B18" s="3" t="s">
        <v>47</v>
      </c>
      <c r="C18" s="3" t="s">
        <v>12</v>
      </c>
      <c r="D18" s="4">
        <v>43720</v>
      </c>
      <c r="E18" s="5">
        <v>58500000</v>
      </c>
      <c r="F18" s="6">
        <v>23</v>
      </c>
      <c r="G18" s="6">
        <v>16.670000000000002</v>
      </c>
      <c r="H18" s="7">
        <v>5.68</v>
      </c>
      <c r="I18" s="8">
        <v>-0.753</v>
      </c>
      <c r="J18" s="8">
        <v>-0.65900000000000003</v>
      </c>
      <c r="L18" s="13" t="s">
        <v>236</v>
      </c>
      <c r="M18" s="14">
        <v>1</v>
      </c>
    </row>
    <row r="19" spans="1:13" ht="15" thickBot="1" x14ac:dyDescent="0.4">
      <c r="A19" s="3" t="s">
        <v>48</v>
      </c>
      <c r="B19" s="3" t="s">
        <v>49</v>
      </c>
      <c r="C19" s="3" t="s">
        <v>17</v>
      </c>
      <c r="D19" s="4">
        <v>43692</v>
      </c>
      <c r="E19" s="5">
        <v>8900000</v>
      </c>
      <c r="F19" s="6">
        <v>9.5</v>
      </c>
      <c r="G19" s="6">
        <v>9.58</v>
      </c>
      <c r="H19" s="7">
        <v>1.71</v>
      </c>
      <c r="I19" s="8">
        <v>-0.82</v>
      </c>
      <c r="J19" s="8">
        <v>-0.82199999999999995</v>
      </c>
      <c r="L19" s="11" t="s">
        <v>241</v>
      </c>
      <c r="M19" s="14">
        <v>1</v>
      </c>
    </row>
    <row r="20" spans="1:13" ht="26.5" thickBot="1" x14ac:dyDescent="0.4">
      <c r="A20" s="3" t="s">
        <v>50</v>
      </c>
      <c r="B20" s="3" t="s">
        <v>51</v>
      </c>
      <c r="C20" s="3" t="s">
        <v>27</v>
      </c>
      <c r="D20" s="4">
        <v>43685</v>
      </c>
      <c r="E20" s="5">
        <v>5000000</v>
      </c>
      <c r="F20" s="6">
        <v>14</v>
      </c>
      <c r="G20" s="6">
        <v>13.57</v>
      </c>
      <c r="H20" s="7">
        <v>176.48</v>
      </c>
      <c r="I20" s="8">
        <v>11.606</v>
      </c>
      <c r="J20" s="8">
        <v>12.005000000000001</v>
      </c>
      <c r="L20" s="12" t="s">
        <v>230</v>
      </c>
      <c r="M20" s="14">
        <v>1</v>
      </c>
    </row>
    <row r="21" spans="1:13" ht="39" thickBot="1" x14ac:dyDescent="0.4">
      <c r="A21" s="3" t="s">
        <v>52</v>
      </c>
      <c r="B21" s="3" t="s">
        <v>53</v>
      </c>
      <c r="C21" s="3" t="s">
        <v>17</v>
      </c>
      <c r="D21" s="4">
        <v>43682</v>
      </c>
      <c r="E21" s="5">
        <v>20800000</v>
      </c>
      <c r="F21" s="6">
        <v>8.3800000000000008</v>
      </c>
      <c r="G21" s="6">
        <v>10.09</v>
      </c>
      <c r="H21" s="7">
        <v>5.15</v>
      </c>
      <c r="I21" s="8">
        <v>-0.38500000000000001</v>
      </c>
      <c r="J21" s="8">
        <v>-0.49</v>
      </c>
      <c r="L21" s="13" t="s">
        <v>231</v>
      </c>
      <c r="M21" s="14">
        <v>1</v>
      </c>
    </row>
    <row r="22" spans="1:13" ht="39" thickBot="1" x14ac:dyDescent="0.4">
      <c r="A22" s="3" t="s">
        <v>54</v>
      </c>
      <c r="B22" s="3" t="s">
        <v>55</v>
      </c>
      <c r="C22" s="3" t="s">
        <v>27</v>
      </c>
      <c r="D22" s="4">
        <v>43678</v>
      </c>
      <c r="E22" s="5">
        <v>35600000</v>
      </c>
      <c r="F22" s="6">
        <v>16</v>
      </c>
      <c r="G22" s="6">
        <v>23.85</v>
      </c>
      <c r="H22" s="7">
        <v>73.97</v>
      </c>
      <c r="I22" s="8">
        <v>3.6230000000000002</v>
      </c>
      <c r="J22" s="8">
        <v>2.101</v>
      </c>
      <c r="L22" s="11" t="s">
        <v>225</v>
      </c>
      <c r="M22" s="14">
        <v>103</v>
      </c>
    </row>
    <row r="23" spans="1:13" ht="26.5" thickBot="1" x14ac:dyDescent="0.4">
      <c r="A23" s="3" t="s">
        <v>56</v>
      </c>
      <c r="B23" s="3" t="s">
        <v>57</v>
      </c>
      <c r="C23" s="3" t="s">
        <v>12</v>
      </c>
      <c r="D23" s="4">
        <v>43678</v>
      </c>
      <c r="E23" s="5">
        <v>11000000</v>
      </c>
      <c r="F23" s="6">
        <v>11</v>
      </c>
      <c r="G23" s="6">
        <v>8.48</v>
      </c>
      <c r="H23" s="7">
        <v>0.67</v>
      </c>
      <c r="I23" s="8">
        <v>-0.93899999999999995</v>
      </c>
      <c r="J23" s="8">
        <v>-0.92100000000000004</v>
      </c>
    </row>
    <row r="24" spans="1:13" ht="89" thickBot="1" x14ac:dyDescent="0.4">
      <c r="A24" s="3" t="s">
        <v>58</v>
      </c>
      <c r="B24" s="3" t="s">
        <v>59</v>
      </c>
      <c r="C24" s="3" t="s">
        <v>60</v>
      </c>
      <c r="D24" s="4">
        <v>43672</v>
      </c>
      <c r="E24" s="5">
        <v>2000000</v>
      </c>
      <c r="F24" s="6">
        <v>4</v>
      </c>
      <c r="G24" s="6">
        <v>4.58</v>
      </c>
      <c r="H24" s="7">
        <v>0.61</v>
      </c>
      <c r="I24" s="8">
        <v>-0.84799999999999998</v>
      </c>
      <c r="J24" s="8">
        <v>-0.86699999999999999</v>
      </c>
    </row>
    <row r="25" spans="1:13" ht="39" thickBot="1" x14ac:dyDescent="0.4">
      <c r="A25" s="3" t="s">
        <v>61</v>
      </c>
      <c r="B25" s="3" t="s">
        <v>62</v>
      </c>
      <c r="C25" s="3" t="s">
        <v>24</v>
      </c>
      <c r="D25" s="4">
        <v>43672</v>
      </c>
      <c r="E25" s="5">
        <v>23800000</v>
      </c>
      <c r="F25" s="6">
        <v>8</v>
      </c>
      <c r="G25" s="6">
        <v>5.16</v>
      </c>
      <c r="H25" s="7">
        <v>5.1100000000000003</v>
      </c>
      <c r="I25" s="8">
        <v>-0.36099999999999999</v>
      </c>
      <c r="J25" s="8">
        <v>-0.01</v>
      </c>
    </row>
    <row r="26" spans="1:13" ht="39" thickBot="1" x14ac:dyDescent="0.4">
      <c r="A26" s="3" t="s">
        <v>63</v>
      </c>
      <c r="B26" s="3" t="s">
        <v>64</v>
      </c>
      <c r="C26" s="3" t="s">
        <v>12</v>
      </c>
      <c r="D26" s="4">
        <v>43671</v>
      </c>
      <c r="E26" s="5">
        <v>4000000</v>
      </c>
      <c r="F26" s="6">
        <v>16</v>
      </c>
      <c r="G26" s="6">
        <v>21.4</v>
      </c>
      <c r="H26" s="7">
        <v>72.44</v>
      </c>
      <c r="I26" s="8">
        <v>3.528</v>
      </c>
      <c r="J26" s="8">
        <v>2.3849999999999998</v>
      </c>
    </row>
    <row r="27" spans="1:13" ht="26.5" thickBot="1" x14ac:dyDescent="0.4">
      <c r="A27" s="3" t="s">
        <v>65</v>
      </c>
      <c r="B27" s="3" t="s">
        <v>66</v>
      </c>
      <c r="C27" s="3" t="s">
        <v>27</v>
      </c>
      <c r="D27" s="4">
        <v>43671</v>
      </c>
      <c r="E27" s="5">
        <v>7000000</v>
      </c>
      <c r="F27" s="6">
        <v>26</v>
      </c>
      <c r="G27" s="6">
        <v>39.17</v>
      </c>
      <c r="H27" s="7">
        <v>53.7</v>
      </c>
      <c r="I27" s="8">
        <v>1.0649999999999999</v>
      </c>
      <c r="J27" s="8">
        <v>0.371</v>
      </c>
    </row>
    <row r="28" spans="1:13" ht="26.5" thickBot="1" x14ac:dyDescent="0.4">
      <c r="A28" s="3" t="s">
        <v>67</v>
      </c>
      <c r="B28" s="3" t="s">
        <v>68</v>
      </c>
      <c r="C28" s="3" t="s">
        <v>12</v>
      </c>
      <c r="D28" s="4">
        <v>43671</v>
      </c>
      <c r="E28" s="5">
        <v>12700000</v>
      </c>
      <c r="F28" s="6">
        <v>28</v>
      </c>
      <c r="G28" s="6">
        <v>38.1</v>
      </c>
      <c r="H28" s="9" t="e">
        <v>#N/A</v>
      </c>
      <c r="I28" s="9" t="e">
        <v>#N/A</v>
      </c>
      <c r="J28" s="9" t="e">
        <v>#N/A</v>
      </c>
    </row>
    <row r="29" spans="1:13" ht="26.5" thickBot="1" x14ac:dyDescent="0.4">
      <c r="A29" s="3" t="s">
        <v>69</v>
      </c>
      <c r="B29" s="3" t="s">
        <v>70</v>
      </c>
      <c r="C29" s="3" t="s">
        <v>17</v>
      </c>
      <c r="D29" s="4">
        <v>43671</v>
      </c>
      <c r="E29" s="5">
        <v>7900000</v>
      </c>
      <c r="F29" s="6">
        <v>14</v>
      </c>
      <c r="G29" s="6">
        <v>17.07</v>
      </c>
      <c r="H29" s="9" t="e">
        <v>#N/A</v>
      </c>
      <c r="I29" s="9" t="e">
        <v>#N/A</v>
      </c>
      <c r="J29" s="9" t="e">
        <v>#N/A</v>
      </c>
    </row>
    <row r="30" spans="1:13" ht="51.5" thickBot="1" x14ac:dyDescent="0.4">
      <c r="A30" s="3" t="s">
        <v>71</v>
      </c>
      <c r="B30" s="3" t="s">
        <v>72</v>
      </c>
      <c r="C30" s="3" t="s">
        <v>24</v>
      </c>
      <c r="D30" s="4">
        <v>43671</v>
      </c>
      <c r="E30" s="5">
        <v>14000000</v>
      </c>
      <c r="F30" s="6">
        <v>12</v>
      </c>
      <c r="G30" s="6">
        <v>11.25</v>
      </c>
      <c r="H30" s="7">
        <v>32.9</v>
      </c>
      <c r="I30" s="8">
        <v>1.742</v>
      </c>
      <c r="J30" s="8">
        <v>1.9239999999999999</v>
      </c>
    </row>
    <row r="31" spans="1:13" ht="39" thickBot="1" x14ac:dyDescent="0.4">
      <c r="A31" s="3" t="s">
        <v>73</v>
      </c>
      <c r="B31" s="3" t="s">
        <v>74</v>
      </c>
      <c r="C31" s="3" t="s">
        <v>24</v>
      </c>
      <c r="D31" s="4">
        <v>43665</v>
      </c>
      <c r="E31" s="5">
        <v>13700000</v>
      </c>
      <c r="F31" s="6">
        <v>19</v>
      </c>
      <c r="G31" s="6">
        <v>24.09</v>
      </c>
      <c r="H31" s="7">
        <v>20.58</v>
      </c>
      <c r="I31" s="8">
        <v>8.3000000000000004E-2</v>
      </c>
      <c r="J31" s="8">
        <v>-0.14599999999999999</v>
      </c>
    </row>
    <row r="32" spans="1:13" ht="26.5" thickBot="1" x14ac:dyDescent="0.4">
      <c r="A32" s="3" t="s">
        <v>75</v>
      </c>
      <c r="B32" s="3" t="s">
        <v>76</v>
      </c>
      <c r="C32" s="3" t="s">
        <v>27</v>
      </c>
      <c r="D32" s="4">
        <v>43665</v>
      </c>
      <c r="E32" s="5">
        <v>15500000</v>
      </c>
      <c r="F32" s="6">
        <v>21</v>
      </c>
      <c r="G32" s="6">
        <v>37.049999999999997</v>
      </c>
      <c r="H32" s="7">
        <v>33.880000000000003</v>
      </c>
      <c r="I32" s="8">
        <v>0.61299999999999999</v>
      </c>
      <c r="J32" s="8">
        <v>-8.5999999999999993E-2</v>
      </c>
    </row>
    <row r="33" spans="1:10" ht="51.5" thickBot="1" x14ac:dyDescent="0.4">
      <c r="A33" s="3" t="s">
        <v>77</v>
      </c>
      <c r="B33" s="3" t="s">
        <v>78</v>
      </c>
      <c r="C33" s="3" t="s">
        <v>17</v>
      </c>
      <c r="D33" s="4">
        <v>43664</v>
      </c>
      <c r="E33" s="5">
        <v>12500000</v>
      </c>
      <c r="F33" s="6">
        <v>22</v>
      </c>
      <c r="G33" s="6">
        <v>27.04</v>
      </c>
      <c r="H33" s="7">
        <v>25.45</v>
      </c>
      <c r="I33" s="8">
        <v>0.157</v>
      </c>
      <c r="J33" s="8">
        <v>-5.8999999999999997E-2</v>
      </c>
    </row>
    <row r="34" spans="1:10" ht="39" thickBot="1" x14ac:dyDescent="0.4">
      <c r="A34" s="3" t="s">
        <v>79</v>
      </c>
      <c r="B34" s="3" t="s">
        <v>80</v>
      </c>
      <c r="C34" s="3" t="s">
        <v>12</v>
      </c>
      <c r="D34" s="4">
        <v>43664</v>
      </c>
      <c r="E34" s="5">
        <v>4500000</v>
      </c>
      <c r="F34" s="6">
        <v>16</v>
      </c>
      <c r="G34" s="6">
        <v>13.5</v>
      </c>
      <c r="H34" s="7">
        <v>27.45</v>
      </c>
      <c r="I34" s="8">
        <v>0.71599999999999997</v>
      </c>
      <c r="J34" s="8">
        <v>1.0329999999999999</v>
      </c>
    </row>
    <row r="35" spans="1:10" ht="39" thickBot="1" x14ac:dyDescent="0.4">
      <c r="A35" s="3" t="s">
        <v>81</v>
      </c>
      <c r="B35" s="3" t="s">
        <v>82</v>
      </c>
      <c r="C35" s="3" t="s">
        <v>17</v>
      </c>
      <c r="D35" s="4">
        <v>43664</v>
      </c>
      <c r="E35" s="5">
        <v>10000000</v>
      </c>
      <c r="F35" s="6">
        <v>15.3</v>
      </c>
      <c r="G35" s="6">
        <v>15.49</v>
      </c>
      <c r="H35" s="7">
        <v>14.42</v>
      </c>
      <c r="I35" s="8">
        <v>-5.8000000000000003E-2</v>
      </c>
      <c r="J35" s="8">
        <v>-6.9000000000000006E-2</v>
      </c>
    </row>
    <row r="36" spans="1:10" ht="39" thickBot="1" x14ac:dyDescent="0.4">
      <c r="A36" s="3" t="s">
        <v>83</v>
      </c>
      <c r="B36" s="3" t="s">
        <v>84</v>
      </c>
      <c r="C36" s="3" t="s">
        <v>24</v>
      </c>
      <c r="D36" s="4">
        <v>43664</v>
      </c>
      <c r="E36" s="5">
        <v>9300000</v>
      </c>
      <c r="F36" s="6">
        <v>18</v>
      </c>
      <c r="G36" s="6">
        <v>25.08</v>
      </c>
      <c r="H36" s="7">
        <v>65.349999999999994</v>
      </c>
      <c r="I36" s="8">
        <v>2.6309999999999998</v>
      </c>
      <c r="J36" s="8">
        <v>1.6060000000000001</v>
      </c>
    </row>
    <row r="37" spans="1:10" ht="51.5" thickBot="1" x14ac:dyDescent="0.4">
      <c r="A37" s="3" t="s">
        <v>85</v>
      </c>
      <c r="B37" s="3" t="s">
        <v>86</v>
      </c>
      <c r="C37" s="3" t="s">
        <v>27</v>
      </c>
      <c r="D37" s="4">
        <v>43663</v>
      </c>
      <c r="E37" s="5">
        <v>67400000</v>
      </c>
      <c r="F37" s="6">
        <v>11.5</v>
      </c>
      <c r="G37" s="6">
        <v>11.5</v>
      </c>
      <c r="H37" s="7">
        <v>3.37</v>
      </c>
      <c r="I37" s="8">
        <v>-0.70699999999999996</v>
      </c>
      <c r="J37" s="8">
        <v>-0.70699999999999996</v>
      </c>
    </row>
    <row r="38" spans="1:10" ht="39" thickBot="1" x14ac:dyDescent="0.4">
      <c r="A38" s="3" t="s">
        <v>87</v>
      </c>
      <c r="B38" s="3" t="s">
        <v>88</v>
      </c>
      <c r="C38" s="3" t="s">
        <v>12</v>
      </c>
      <c r="D38" s="4">
        <v>43644</v>
      </c>
      <c r="E38" s="5">
        <v>5600000</v>
      </c>
      <c r="F38" s="6">
        <v>16</v>
      </c>
      <c r="G38" s="6">
        <v>20.02</v>
      </c>
      <c r="H38" s="7">
        <v>118.55</v>
      </c>
      <c r="I38" s="8">
        <v>6.4089999999999998</v>
      </c>
      <c r="J38" s="8">
        <v>4.9219999999999997</v>
      </c>
    </row>
    <row r="39" spans="1:10" ht="26.5" thickBot="1" x14ac:dyDescent="0.4">
      <c r="A39" s="3" t="s">
        <v>89</v>
      </c>
      <c r="B39" s="3" t="s">
        <v>90</v>
      </c>
      <c r="C39" s="3" t="s">
        <v>60</v>
      </c>
      <c r="D39" s="4">
        <v>43644</v>
      </c>
      <c r="E39" s="5">
        <v>15000000</v>
      </c>
      <c r="F39" s="6">
        <v>20</v>
      </c>
      <c r="G39" s="6">
        <v>28.9</v>
      </c>
      <c r="H39" s="7">
        <v>13.59</v>
      </c>
      <c r="I39" s="8">
        <v>-0.32100000000000001</v>
      </c>
      <c r="J39" s="8">
        <v>-0.53</v>
      </c>
    </row>
    <row r="40" spans="1:10" ht="39" thickBot="1" x14ac:dyDescent="0.4">
      <c r="A40" s="3" t="s">
        <v>91</v>
      </c>
      <c r="B40" s="3" t="s">
        <v>92</v>
      </c>
      <c r="C40" s="3" t="s">
        <v>12</v>
      </c>
      <c r="D40" s="4">
        <v>43643</v>
      </c>
      <c r="E40" s="5">
        <v>15000000</v>
      </c>
      <c r="F40" s="6">
        <v>20</v>
      </c>
      <c r="G40" s="6">
        <v>40.299999999999997</v>
      </c>
      <c r="H40" s="7">
        <v>36.49</v>
      </c>
      <c r="I40" s="8">
        <v>0.82499999999999996</v>
      </c>
      <c r="J40" s="8">
        <v>-9.5000000000000001E-2</v>
      </c>
    </row>
    <row r="41" spans="1:10" ht="26.5" thickBot="1" x14ac:dyDescent="0.4">
      <c r="A41" s="3" t="s">
        <v>93</v>
      </c>
      <c r="B41" s="3" t="s">
        <v>94</v>
      </c>
      <c r="C41" s="3" t="s">
        <v>12</v>
      </c>
      <c r="D41" s="4">
        <v>43643</v>
      </c>
      <c r="E41" s="5">
        <v>20500000</v>
      </c>
      <c r="F41" s="6">
        <v>17</v>
      </c>
      <c r="G41" s="6">
        <v>27.55</v>
      </c>
      <c r="H41" s="7">
        <v>48.57</v>
      </c>
      <c r="I41" s="8">
        <v>1.857</v>
      </c>
      <c r="J41" s="8">
        <v>0.76300000000000001</v>
      </c>
    </row>
    <row r="42" spans="1:10" ht="39" thickBot="1" x14ac:dyDescent="0.4">
      <c r="A42" s="3" t="s">
        <v>95</v>
      </c>
      <c r="B42" s="3" t="s">
        <v>96</v>
      </c>
      <c r="C42" s="3" t="s">
        <v>27</v>
      </c>
      <c r="D42" s="4">
        <v>43643</v>
      </c>
      <c r="E42" s="5">
        <v>42900000</v>
      </c>
      <c r="F42" s="6">
        <v>13</v>
      </c>
      <c r="G42" s="6">
        <v>15</v>
      </c>
      <c r="H42" s="7">
        <v>21.37</v>
      </c>
      <c r="I42" s="8">
        <v>0.64400000000000002</v>
      </c>
      <c r="J42" s="8">
        <v>0.42499999999999999</v>
      </c>
    </row>
    <row r="43" spans="1:10" ht="26.5" thickBot="1" x14ac:dyDescent="0.4">
      <c r="A43" s="3" t="s">
        <v>97</v>
      </c>
      <c r="B43" s="3" t="s">
        <v>98</v>
      </c>
      <c r="C43" s="3" t="s">
        <v>12</v>
      </c>
      <c r="D43" s="4">
        <v>43643</v>
      </c>
      <c r="E43" s="5">
        <v>6000000</v>
      </c>
      <c r="F43" s="6">
        <v>15</v>
      </c>
      <c r="G43" s="6">
        <v>18</v>
      </c>
      <c r="H43" s="7">
        <v>64.41</v>
      </c>
      <c r="I43" s="8">
        <v>3.294</v>
      </c>
      <c r="J43" s="8">
        <v>2.5779999999999998</v>
      </c>
    </row>
    <row r="44" spans="1:10" ht="76.5" thickBot="1" x14ac:dyDescent="0.4">
      <c r="A44" s="3" t="s">
        <v>99</v>
      </c>
      <c r="B44" s="3" t="s">
        <v>100</v>
      </c>
      <c r="C44" s="3" t="s">
        <v>17</v>
      </c>
      <c r="D44" s="4">
        <v>43642</v>
      </c>
      <c r="E44" s="5">
        <v>70000000</v>
      </c>
      <c r="F44" s="6">
        <v>20</v>
      </c>
      <c r="G44" s="6">
        <v>20.02</v>
      </c>
      <c r="H44" s="7">
        <v>40.49</v>
      </c>
      <c r="I44" s="8">
        <v>1.0249999999999999</v>
      </c>
      <c r="J44" s="8">
        <v>1.022</v>
      </c>
    </row>
    <row r="45" spans="1:10" ht="39" thickBot="1" x14ac:dyDescent="0.4">
      <c r="A45" s="3" t="s">
        <v>101</v>
      </c>
      <c r="B45" s="3" t="s">
        <v>102</v>
      </c>
      <c r="C45" s="3" t="s">
        <v>103</v>
      </c>
      <c r="D45" s="4">
        <v>43642</v>
      </c>
      <c r="E45" s="5">
        <v>5800000</v>
      </c>
      <c r="F45" s="6">
        <v>12</v>
      </c>
      <c r="G45" s="6">
        <v>9.6999999999999993</v>
      </c>
      <c r="H45" s="7">
        <v>35.700000000000003</v>
      </c>
      <c r="I45" s="8">
        <v>1.9750000000000001</v>
      </c>
      <c r="J45" s="8">
        <v>2.68</v>
      </c>
    </row>
    <row r="46" spans="1:10" ht="39" thickBot="1" x14ac:dyDescent="0.4">
      <c r="A46" s="3" t="s">
        <v>104</v>
      </c>
      <c r="B46" s="3" t="s">
        <v>105</v>
      </c>
      <c r="C46" s="3" t="s">
        <v>12</v>
      </c>
      <c r="D46" s="4">
        <v>43636</v>
      </c>
      <c r="E46" s="5">
        <v>5800000</v>
      </c>
      <c r="F46" s="6">
        <v>16</v>
      </c>
      <c r="G46" s="6">
        <v>18.32</v>
      </c>
      <c r="H46" s="7">
        <v>23.73</v>
      </c>
      <c r="I46" s="8">
        <v>0.48299999999999998</v>
      </c>
      <c r="J46" s="8">
        <v>0.29499999999999998</v>
      </c>
    </row>
    <row r="47" spans="1:10" ht="26.5" thickBot="1" x14ac:dyDescent="0.4">
      <c r="A47" s="3" t="s">
        <v>106</v>
      </c>
      <c r="B47" s="3" t="s">
        <v>107</v>
      </c>
      <c r="C47" s="3" t="s">
        <v>12</v>
      </c>
      <c r="D47" s="4">
        <v>43636</v>
      </c>
      <c r="E47" s="5">
        <v>7400000</v>
      </c>
      <c r="F47" s="6">
        <v>17</v>
      </c>
      <c r="G47" s="6">
        <v>18.05</v>
      </c>
      <c r="H47" s="7">
        <v>6.71</v>
      </c>
      <c r="I47" s="8">
        <v>-0.60499999999999998</v>
      </c>
      <c r="J47" s="8">
        <v>-0.628</v>
      </c>
    </row>
    <row r="48" spans="1:10" ht="26.5" thickBot="1" x14ac:dyDescent="0.4">
      <c r="A48" s="3" t="s">
        <v>108</v>
      </c>
      <c r="B48" s="3" t="s">
        <v>109</v>
      </c>
      <c r="C48" s="3" t="s">
        <v>12</v>
      </c>
      <c r="D48" s="4">
        <v>43636</v>
      </c>
      <c r="E48" s="5">
        <v>7900000</v>
      </c>
      <c r="F48" s="6">
        <v>17</v>
      </c>
      <c r="G48" s="6">
        <v>28.49</v>
      </c>
      <c r="H48" s="7">
        <v>19.64</v>
      </c>
      <c r="I48" s="8">
        <v>0.155</v>
      </c>
      <c r="J48" s="8">
        <v>-0.311</v>
      </c>
    </row>
    <row r="49" spans="1:10" ht="39" thickBot="1" x14ac:dyDescent="0.4">
      <c r="A49" s="3" t="s">
        <v>110</v>
      </c>
      <c r="B49" s="3" t="s">
        <v>111</v>
      </c>
      <c r="C49" s="3" t="s">
        <v>12</v>
      </c>
      <c r="D49" s="4">
        <v>43636</v>
      </c>
      <c r="E49" s="5">
        <v>7400000</v>
      </c>
      <c r="F49" s="6">
        <v>17</v>
      </c>
      <c r="G49" s="6">
        <v>13.6</v>
      </c>
      <c r="H49" s="9" t="e">
        <v>#N/A</v>
      </c>
      <c r="I49" s="9" t="e">
        <v>#N/A</v>
      </c>
      <c r="J49" s="9" t="e">
        <v>#N/A</v>
      </c>
    </row>
    <row r="50" spans="1:10" ht="26.5" thickBot="1" x14ac:dyDescent="0.4">
      <c r="A50" s="3" t="s">
        <v>112</v>
      </c>
      <c r="B50" s="3" t="s">
        <v>113</v>
      </c>
      <c r="C50" s="3" t="s">
        <v>60</v>
      </c>
      <c r="D50" s="4">
        <v>43630</v>
      </c>
      <c r="E50" s="5">
        <v>46500000</v>
      </c>
      <c r="F50" s="6">
        <v>22</v>
      </c>
      <c r="G50" s="6">
        <v>34.99</v>
      </c>
      <c r="H50" s="7">
        <v>69.83</v>
      </c>
      <c r="I50" s="8">
        <v>2.1739999999999999</v>
      </c>
      <c r="J50" s="8">
        <v>0.996</v>
      </c>
    </row>
    <row r="51" spans="1:10" ht="39" thickBot="1" x14ac:dyDescent="0.4">
      <c r="A51" s="3" t="s">
        <v>114</v>
      </c>
      <c r="B51" s="3" t="s">
        <v>115</v>
      </c>
      <c r="C51" s="3" t="s">
        <v>27</v>
      </c>
      <c r="D51" s="4">
        <v>43629</v>
      </c>
      <c r="E51" s="5">
        <v>5300000</v>
      </c>
      <c r="F51" s="6">
        <v>21</v>
      </c>
      <c r="G51" s="6">
        <v>39.9</v>
      </c>
      <c r="H51" s="7">
        <v>202.98</v>
      </c>
      <c r="I51" s="8">
        <v>8.6660000000000004</v>
      </c>
      <c r="J51" s="8">
        <v>4.0869999999999997</v>
      </c>
    </row>
    <row r="52" spans="1:10" ht="39" thickBot="1" x14ac:dyDescent="0.4">
      <c r="A52" s="3" t="s">
        <v>116</v>
      </c>
      <c r="B52" s="3" t="s">
        <v>117</v>
      </c>
      <c r="C52" s="3" t="s">
        <v>27</v>
      </c>
      <c r="D52" s="4">
        <v>43628</v>
      </c>
      <c r="E52" s="5">
        <v>18000000</v>
      </c>
      <c r="F52" s="6">
        <v>34</v>
      </c>
      <c r="G52" s="6">
        <v>58</v>
      </c>
      <c r="H52" s="7">
        <v>261.75</v>
      </c>
      <c r="I52" s="8">
        <v>6.6989999999999998</v>
      </c>
      <c r="J52" s="8">
        <v>3.5129999999999999</v>
      </c>
    </row>
    <row r="53" spans="1:10" ht="39" thickBot="1" x14ac:dyDescent="0.4">
      <c r="A53" s="3" t="s">
        <v>118</v>
      </c>
      <c r="B53" s="3" t="s">
        <v>119</v>
      </c>
      <c r="C53" s="3" t="s">
        <v>60</v>
      </c>
      <c r="D53" s="4">
        <v>43628</v>
      </c>
      <c r="E53" s="5">
        <v>3600000</v>
      </c>
      <c r="F53" s="6">
        <v>10</v>
      </c>
      <c r="G53" s="6">
        <v>10</v>
      </c>
      <c r="H53" s="7">
        <v>157.19999999999999</v>
      </c>
      <c r="I53" s="8">
        <v>14.72</v>
      </c>
      <c r="J53" s="8">
        <v>14.72</v>
      </c>
    </row>
    <row r="54" spans="1:10" ht="39" thickBot="1" x14ac:dyDescent="0.4">
      <c r="A54" s="3" t="s">
        <v>120</v>
      </c>
      <c r="B54" s="3" t="s">
        <v>121</v>
      </c>
      <c r="C54" s="3" t="s">
        <v>24</v>
      </c>
      <c r="D54" s="4">
        <v>43622</v>
      </c>
      <c r="E54" s="5">
        <v>19800000</v>
      </c>
      <c r="F54" s="6">
        <v>10.5</v>
      </c>
      <c r="G54" s="6">
        <v>10.48</v>
      </c>
      <c r="H54" s="9" t="e">
        <v>#N/A</v>
      </c>
      <c r="I54" s="9" t="e">
        <v>#N/A</v>
      </c>
      <c r="J54" s="9" t="e">
        <v>#N/A</v>
      </c>
    </row>
    <row r="55" spans="1:10" ht="51.5" thickBot="1" x14ac:dyDescent="0.4">
      <c r="A55" s="3" t="s">
        <v>122</v>
      </c>
      <c r="B55" s="3" t="s">
        <v>123</v>
      </c>
      <c r="C55" s="3" t="s">
        <v>12</v>
      </c>
      <c r="D55" s="4">
        <v>43608</v>
      </c>
      <c r="E55" s="5">
        <v>4300000</v>
      </c>
      <c r="F55" s="6">
        <v>14</v>
      </c>
      <c r="G55" s="6">
        <v>12</v>
      </c>
      <c r="H55" s="7">
        <v>42.99</v>
      </c>
      <c r="I55" s="8">
        <v>2.0710000000000002</v>
      </c>
      <c r="J55" s="8">
        <v>2.5830000000000002</v>
      </c>
    </row>
    <row r="56" spans="1:10" ht="39" thickBot="1" x14ac:dyDescent="0.4">
      <c r="A56" s="3" t="s">
        <v>124</v>
      </c>
      <c r="B56" s="3" t="s">
        <v>125</v>
      </c>
      <c r="C56" s="3" t="s">
        <v>12</v>
      </c>
      <c r="D56" s="4">
        <v>43608</v>
      </c>
      <c r="E56" s="5">
        <v>5000000</v>
      </c>
      <c r="F56" s="6">
        <v>10</v>
      </c>
      <c r="G56" s="6">
        <v>11.19</v>
      </c>
      <c r="H56" s="7">
        <v>25.38</v>
      </c>
      <c r="I56" s="8">
        <v>1.538</v>
      </c>
      <c r="J56" s="8">
        <v>1.268</v>
      </c>
    </row>
    <row r="57" spans="1:10" ht="64" thickBot="1" x14ac:dyDescent="0.4">
      <c r="A57" s="3" t="s">
        <v>126</v>
      </c>
      <c r="B57" s="3" t="s">
        <v>127</v>
      </c>
      <c r="C57" s="3" t="s">
        <v>128</v>
      </c>
      <c r="D57" s="4">
        <v>43608</v>
      </c>
      <c r="E57" s="5">
        <v>38000000</v>
      </c>
      <c r="F57" s="6">
        <v>17.5</v>
      </c>
      <c r="G57" s="6">
        <v>19.239999999999998</v>
      </c>
      <c r="H57" s="7">
        <v>11.57</v>
      </c>
      <c r="I57" s="8">
        <v>-0.33900000000000002</v>
      </c>
      <c r="J57" s="8">
        <v>-0.39900000000000002</v>
      </c>
    </row>
    <row r="58" spans="1:10" ht="26.5" thickBot="1" x14ac:dyDescent="0.4">
      <c r="A58" s="3" t="s">
        <v>129</v>
      </c>
      <c r="B58" s="3" t="s">
        <v>130</v>
      </c>
      <c r="C58" s="3" t="s">
        <v>12</v>
      </c>
      <c r="D58" s="4">
        <v>43602</v>
      </c>
      <c r="E58" s="5">
        <v>207000000</v>
      </c>
      <c r="F58" s="6">
        <v>14</v>
      </c>
      <c r="G58" s="6">
        <v>14.5</v>
      </c>
      <c r="H58" s="7">
        <v>44.01</v>
      </c>
      <c r="I58" s="8">
        <v>2.1440000000000001</v>
      </c>
      <c r="J58" s="8">
        <v>2.0350000000000001</v>
      </c>
    </row>
    <row r="59" spans="1:10" ht="26.5" thickBot="1" x14ac:dyDescent="0.4">
      <c r="A59" s="3" t="s">
        <v>131</v>
      </c>
      <c r="B59" s="3" t="s">
        <v>132</v>
      </c>
      <c r="C59" s="3" t="s">
        <v>27</v>
      </c>
      <c r="D59" s="4">
        <v>43602</v>
      </c>
      <c r="E59" s="5">
        <v>11300000</v>
      </c>
      <c r="F59" s="6">
        <v>16</v>
      </c>
      <c r="G59" s="6">
        <v>23.99</v>
      </c>
      <c r="H59" s="7">
        <v>42.04</v>
      </c>
      <c r="I59" s="8">
        <v>1.6279999999999999</v>
      </c>
      <c r="J59" s="8">
        <v>0.752</v>
      </c>
    </row>
    <row r="60" spans="1:10" ht="39" thickBot="1" x14ac:dyDescent="0.4">
      <c r="A60" s="3" t="s">
        <v>133</v>
      </c>
      <c r="B60" s="3" t="s">
        <v>134</v>
      </c>
      <c r="C60" s="3" t="s">
        <v>17</v>
      </c>
      <c r="D60" s="4">
        <v>43600</v>
      </c>
      <c r="E60" s="5">
        <v>4500000</v>
      </c>
      <c r="F60" s="6">
        <v>17</v>
      </c>
      <c r="G60" s="6">
        <v>17</v>
      </c>
      <c r="H60" s="7">
        <v>18.63</v>
      </c>
      <c r="I60" s="8">
        <v>9.6000000000000002E-2</v>
      </c>
      <c r="J60" s="8">
        <v>9.6000000000000002E-2</v>
      </c>
    </row>
    <row r="61" spans="1:10" ht="39" thickBot="1" x14ac:dyDescent="0.4">
      <c r="A61" s="3" t="s">
        <v>135</v>
      </c>
      <c r="B61" s="3" t="s">
        <v>136</v>
      </c>
      <c r="C61" s="3" t="s">
        <v>12</v>
      </c>
      <c r="D61" s="4">
        <v>43598</v>
      </c>
      <c r="E61" s="5">
        <v>4000000</v>
      </c>
      <c r="F61" s="6">
        <v>10</v>
      </c>
      <c r="G61" s="6">
        <v>9.4</v>
      </c>
      <c r="H61" s="7">
        <v>15.68</v>
      </c>
      <c r="I61" s="8">
        <v>0.56799999999999995</v>
      </c>
      <c r="J61" s="8">
        <v>0.66800000000000004</v>
      </c>
    </row>
    <row r="62" spans="1:10" ht="26.5" thickBot="1" x14ac:dyDescent="0.4">
      <c r="A62" s="3" t="s">
        <v>137</v>
      </c>
      <c r="B62" s="3" t="s">
        <v>138</v>
      </c>
      <c r="C62" s="3" t="s">
        <v>17</v>
      </c>
      <c r="D62" s="4">
        <v>43595</v>
      </c>
      <c r="E62" s="5">
        <v>3500000</v>
      </c>
      <c r="F62" s="6">
        <v>10.5</v>
      </c>
      <c r="G62" s="6">
        <v>16.149999999999999</v>
      </c>
      <c r="H62" s="7">
        <v>4.0599999999999996</v>
      </c>
      <c r="I62" s="8">
        <v>-0.61299999999999999</v>
      </c>
      <c r="J62" s="8">
        <v>-0.749</v>
      </c>
    </row>
    <row r="63" spans="1:10" ht="39" thickBot="1" x14ac:dyDescent="0.4">
      <c r="A63" s="3" t="s">
        <v>139</v>
      </c>
      <c r="B63" s="3" t="s">
        <v>140</v>
      </c>
      <c r="C63" s="3" t="s">
        <v>103</v>
      </c>
      <c r="D63" s="4">
        <v>43595</v>
      </c>
      <c r="E63" s="5">
        <v>3600000</v>
      </c>
      <c r="F63" s="6">
        <v>11</v>
      </c>
      <c r="G63" s="6">
        <v>10.99</v>
      </c>
      <c r="H63" s="7">
        <v>3.12</v>
      </c>
      <c r="I63" s="8">
        <v>-0.71599999999999997</v>
      </c>
      <c r="J63" s="8">
        <v>-0.71599999999999997</v>
      </c>
    </row>
    <row r="64" spans="1:10" ht="39" thickBot="1" x14ac:dyDescent="0.4">
      <c r="A64" s="3" t="s">
        <v>141</v>
      </c>
      <c r="B64" s="3" t="s">
        <v>142</v>
      </c>
      <c r="C64" s="3" t="s">
        <v>24</v>
      </c>
      <c r="D64" s="4">
        <v>43595</v>
      </c>
      <c r="E64" s="5">
        <v>180000000</v>
      </c>
      <c r="F64" s="6">
        <v>45</v>
      </c>
      <c r="G64" s="6">
        <v>41.57</v>
      </c>
      <c r="H64" s="7">
        <v>46.63</v>
      </c>
      <c r="I64" s="8">
        <v>3.5999999999999997E-2</v>
      </c>
      <c r="J64" s="8">
        <v>0.122</v>
      </c>
    </row>
    <row r="65" spans="1:10" ht="26.5" thickBot="1" x14ac:dyDescent="0.4">
      <c r="A65" s="3" t="s">
        <v>143</v>
      </c>
      <c r="B65" s="3" t="s">
        <v>144</v>
      </c>
      <c r="C65" s="3" t="s">
        <v>12</v>
      </c>
      <c r="D65" s="4">
        <v>43594</v>
      </c>
      <c r="E65" s="5">
        <v>3600000</v>
      </c>
      <c r="F65" s="6">
        <v>20</v>
      </c>
      <c r="G65" s="6">
        <v>13.8</v>
      </c>
      <c r="H65" s="7">
        <v>3.07</v>
      </c>
      <c r="I65" s="8">
        <v>-0.84699999999999998</v>
      </c>
      <c r="J65" s="8">
        <v>-0.77800000000000002</v>
      </c>
    </row>
    <row r="66" spans="1:10" ht="26.5" thickBot="1" x14ac:dyDescent="0.4">
      <c r="A66" s="3" t="s">
        <v>145</v>
      </c>
      <c r="B66" s="3" t="s">
        <v>146</v>
      </c>
      <c r="C66" s="3" t="s">
        <v>12</v>
      </c>
      <c r="D66" s="4">
        <v>43594</v>
      </c>
      <c r="E66" s="5">
        <v>4400000</v>
      </c>
      <c r="F66" s="6">
        <v>17</v>
      </c>
      <c r="G66" s="6">
        <v>32.89</v>
      </c>
      <c r="H66" s="7">
        <v>93.65</v>
      </c>
      <c r="I66" s="8">
        <v>4.5090000000000003</v>
      </c>
      <c r="J66" s="8">
        <v>1.847</v>
      </c>
    </row>
    <row r="67" spans="1:10" ht="39" thickBot="1" x14ac:dyDescent="0.4">
      <c r="A67" s="3" t="s">
        <v>147</v>
      </c>
      <c r="B67" s="3" t="s">
        <v>148</v>
      </c>
      <c r="C67" s="3" t="s">
        <v>24</v>
      </c>
      <c r="D67" s="4">
        <v>43594</v>
      </c>
      <c r="E67" s="5">
        <v>16300000</v>
      </c>
      <c r="F67" s="6">
        <v>13.5</v>
      </c>
      <c r="G67" s="6">
        <v>15.75</v>
      </c>
      <c r="H67" s="7">
        <v>50.69</v>
      </c>
      <c r="I67" s="8">
        <v>2.7549999999999999</v>
      </c>
      <c r="J67" s="8">
        <v>2.218</v>
      </c>
    </row>
    <row r="68" spans="1:10" ht="39" thickBot="1" x14ac:dyDescent="0.4">
      <c r="A68" s="3" t="s">
        <v>149</v>
      </c>
      <c r="B68" s="3" t="s">
        <v>150</v>
      </c>
      <c r="C68" s="3" t="s">
        <v>151</v>
      </c>
      <c r="D68" s="4">
        <v>43594</v>
      </c>
      <c r="E68" s="5">
        <v>6300000</v>
      </c>
      <c r="F68" s="6">
        <v>17</v>
      </c>
      <c r="G68" s="6">
        <v>16.47</v>
      </c>
      <c r="H68" s="7">
        <v>19.82</v>
      </c>
      <c r="I68" s="8">
        <v>0.16600000000000001</v>
      </c>
      <c r="J68" s="8">
        <v>0.20300000000000001</v>
      </c>
    </row>
    <row r="69" spans="1:10" ht="39" thickBot="1" x14ac:dyDescent="0.4">
      <c r="A69" s="3" t="s">
        <v>152</v>
      </c>
      <c r="B69" s="3" t="s">
        <v>153</v>
      </c>
      <c r="C69" s="3" t="s">
        <v>12</v>
      </c>
      <c r="D69" s="4">
        <v>43594</v>
      </c>
      <c r="E69" s="5">
        <v>5500000</v>
      </c>
      <c r="F69" s="6">
        <v>15</v>
      </c>
      <c r="G69" s="6">
        <v>15.37</v>
      </c>
      <c r="H69" s="7">
        <v>5.56</v>
      </c>
      <c r="I69" s="8">
        <v>-0.629</v>
      </c>
      <c r="J69" s="8">
        <v>-0.63800000000000001</v>
      </c>
    </row>
    <row r="70" spans="1:10" ht="26.5" thickBot="1" x14ac:dyDescent="0.4">
      <c r="A70" s="3" t="s">
        <v>154</v>
      </c>
      <c r="B70" s="3" t="s">
        <v>155</v>
      </c>
      <c r="C70" s="3" t="s">
        <v>12</v>
      </c>
      <c r="D70" s="4">
        <v>43594</v>
      </c>
      <c r="E70" s="5">
        <v>5000000</v>
      </c>
      <c r="F70" s="6">
        <v>15</v>
      </c>
      <c r="G70" s="6">
        <v>19.899999999999999</v>
      </c>
      <c r="H70" s="7">
        <v>7.05</v>
      </c>
      <c r="I70" s="8">
        <v>-0.53</v>
      </c>
      <c r="J70" s="8">
        <v>-0.64600000000000002</v>
      </c>
    </row>
    <row r="71" spans="1:10" ht="39" thickBot="1" x14ac:dyDescent="0.4">
      <c r="A71" s="3" t="s">
        <v>156</v>
      </c>
      <c r="B71" s="3" t="s">
        <v>157</v>
      </c>
      <c r="C71" s="3" t="s">
        <v>17</v>
      </c>
      <c r="D71" s="4">
        <v>43594</v>
      </c>
      <c r="E71" s="5">
        <v>3400000</v>
      </c>
      <c r="F71" s="6">
        <v>17.5</v>
      </c>
      <c r="G71" s="6">
        <v>17.71</v>
      </c>
      <c r="H71" s="7">
        <v>23.6</v>
      </c>
      <c r="I71" s="8">
        <v>0.34899999999999998</v>
      </c>
      <c r="J71" s="8">
        <v>0.33300000000000002</v>
      </c>
    </row>
    <row r="72" spans="1:10" ht="26.5" thickBot="1" x14ac:dyDescent="0.4">
      <c r="A72" s="3" t="s">
        <v>158</v>
      </c>
      <c r="B72" s="3" t="s">
        <v>159</v>
      </c>
      <c r="C72" s="3" t="s">
        <v>27</v>
      </c>
      <c r="D72" s="4">
        <v>43593</v>
      </c>
      <c r="E72" s="5">
        <v>18500000</v>
      </c>
      <c r="F72" s="6">
        <v>27</v>
      </c>
      <c r="G72" s="6">
        <v>30.07</v>
      </c>
      <c r="H72" s="7">
        <v>34</v>
      </c>
      <c r="I72" s="8">
        <v>0.25900000000000001</v>
      </c>
      <c r="J72" s="8">
        <v>0.13100000000000001</v>
      </c>
    </row>
    <row r="73" spans="1:10" ht="39" thickBot="1" x14ac:dyDescent="0.4">
      <c r="A73" s="3" t="s">
        <v>160</v>
      </c>
      <c r="B73" s="3" t="s">
        <v>161</v>
      </c>
      <c r="C73" s="3" t="s">
        <v>12</v>
      </c>
      <c r="D73" s="4">
        <v>43592</v>
      </c>
      <c r="E73" s="5">
        <v>5500000</v>
      </c>
      <c r="F73" s="6">
        <v>10</v>
      </c>
      <c r="G73" s="6">
        <v>7.89</v>
      </c>
      <c r="H73" s="7">
        <v>1.44</v>
      </c>
      <c r="I73" s="8">
        <v>-0.85599999999999998</v>
      </c>
      <c r="J73" s="8">
        <v>-0.81699999999999995</v>
      </c>
    </row>
    <row r="74" spans="1:10" ht="39" thickBot="1" x14ac:dyDescent="0.4">
      <c r="A74" s="3" t="s">
        <v>162</v>
      </c>
      <c r="B74" s="3" t="s">
        <v>163</v>
      </c>
      <c r="C74" s="3" t="s">
        <v>17</v>
      </c>
      <c r="D74" s="4">
        <v>43588</v>
      </c>
      <c r="E74" s="5">
        <v>600000</v>
      </c>
      <c r="F74" s="6">
        <v>45</v>
      </c>
      <c r="G74" s="6">
        <v>50.25</v>
      </c>
      <c r="H74" s="7">
        <v>50.4</v>
      </c>
      <c r="I74" s="8">
        <v>0.12</v>
      </c>
      <c r="J74" s="8">
        <v>3.0000000000000001E-3</v>
      </c>
    </row>
    <row r="75" spans="1:10" ht="26.5" thickBot="1" x14ac:dyDescent="0.4">
      <c r="A75" s="3" t="s">
        <v>164</v>
      </c>
      <c r="B75" s="3" t="s">
        <v>165</v>
      </c>
      <c r="C75" s="3" t="s">
        <v>27</v>
      </c>
      <c r="D75" s="4">
        <v>43588</v>
      </c>
      <c r="E75" s="5">
        <v>22000000</v>
      </c>
      <c r="F75" s="6">
        <v>16</v>
      </c>
      <c r="G75" s="6">
        <v>15.25</v>
      </c>
      <c r="H75" s="7">
        <v>20.43</v>
      </c>
      <c r="I75" s="8">
        <v>0.27700000000000002</v>
      </c>
      <c r="J75" s="8">
        <v>0.34</v>
      </c>
    </row>
    <row r="76" spans="1:10" ht="26.5" thickBot="1" x14ac:dyDescent="0.4">
      <c r="A76" s="3" t="s">
        <v>166</v>
      </c>
      <c r="B76" s="3" t="s">
        <v>167</v>
      </c>
      <c r="C76" s="3" t="s">
        <v>60</v>
      </c>
      <c r="D76" s="4">
        <v>43587</v>
      </c>
      <c r="E76" s="5">
        <v>9600000</v>
      </c>
      <c r="F76" s="6">
        <v>25</v>
      </c>
      <c r="G76" s="6">
        <v>65.75</v>
      </c>
      <c r="H76" s="7">
        <v>109.69</v>
      </c>
      <c r="I76" s="8">
        <v>3.3879999999999999</v>
      </c>
      <c r="J76" s="8">
        <v>0.66800000000000004</v>
      </c>
    </row>
    <row r="77" spans="1:10" ht="39" thickBot="1" x14ac:dyDescent="0.4">
      <c r="A77" s="3" t="s">
        <v>168</v>
      </c>
      <c r="B77" s="3" t="s">
        <v>169</v>
      </c>
      <c r="C77" s="3" t="s">
        <v>27</v>
      </c>
      <c r="D77" s="4">
        <v>43587</v>
      </c>
      <c r="E77" s="5">
        <v>13000000</v>
      </c>
      <c r="F77" s="6">
        <v>13.8</v>
      </c>
      <c r="G77" s="6">
        <v>18.2</v>
      </c>
      <c r="H77" s="7">
        <v>4.24</v>
      </c>
      <c r="I77" s="8">
        <v>-0.69299999999999995</v>
      </c>
      <c r="J77" s="8">
        <v>-0.76700000000000002</v>
      </c>
    </row>
    <row r="78" spans="1:10" ht="39" thickBot="1" x14ac:dyDescent="0.4">
      <c r="A78" s="3" t="s">
        <v>170</v>
      </c>
      <c r="B78" s="3" t="s">
        <v>171</v>
      </c>
      <c r="C78" s="3" t="s">
        <v>12</v>
      </c>
      <c r="D78" s="4">
        <v>43587</v>
      </c>
      <c r="E78" s="5">
        <v>5700000</v>
      </c>
      <c r="F78" s="6">
        <v>16</v>
      </c>
      <c r="G78" s="6">
        <v>22.36</v>
      </c>
      <c r="H78" s="7">
        <v>31.37</v>
      </c>
      <c r="I78" s="8">
        <v>0.96099999999999997</v>
      </c>
      <c r="J78" s="8">
        <v>0.40300000000000002</v>
      </c>
    </row>
    <row r="79" spans="1:10" ht="26.5" thickBot="1" x14ac:dyDescent="0.4">
      <c r="A79" s="3" t="s">
        <v>172</v>
      </c>
      <c r="B79" s="3" t="s">
        <v>173</v>
      </c>
      <c r="C79" s="3" t="s">
        <v>128</v>
      </c>
      <c r="D79" s="4">
        <v>43573</v>
      </c>
      <c r="E79" s="5">
        <v>14500000</v>
      </c>
      <c r="F79" s="6">
        <v>18</v>
      </c>
      <c r="G79" s="6">
        <v>19.920000000000002</v>
      </c>
      <c r="H79" s="7">
        <v>19.36</v>
      </c>
      <c r="I79" s="8">
        <v>7.5999999999999998E-2</v>
      </c>
      <c r="J79" s="8">
        <v>-2.8000000000000001E-2</v>
      </c>
    </row>
    <row r="80" spans="1:10" ht="39" thickBot="1" x14ac:dyDescent="0.4">
      <c r="A80" s="3" t="s">
        <v>174</v>
      </c>
      <c r="B80" s="3" t="s">
        <v>175</v>
      </c>
      <c r="C80" s="3" t="s">
        <v>60</v>
      </c>
      <c r="D80" s="4">
        <v>43573</v>
      </c>
      <c r="E80" s="5">
        <v>6000000</v>
      </c>
      <c r="F80" s="6">
        <v>17</v>
      </c>
      <c r="G80" s="6">
        <v>21.1</v>
      </c>
      <c r="H80" s="7">
        <v>2.52</v>
      </c>
      <c r="I80" s="8">
        <v>-0.85199999999999998</v>
      </c>
      <c r="J80" s="8">
        <v>-0.88100000000000001</v>
      </c>
    </row>
    <row r="81" spans="1:10" ht="26.5" thickBot="1" x14ac:dyDescent="0.4">
      <c r="A81" s="3" t="s">
        <v>176</v>
      </c>
      <c r="B81" s="3" t="s">
        <v>177</v>
      </c>
      <c r="C81" s="3" t="s">
        <v>12</v>
      </c>
      <c r="D81" s="4">
        <v>43573</v>
      </c>
      <c r="E81" s="5">
        <v>6000000</v>
      </c>
      <c r="F81" s="6">
        <v>14</v>
      </c>
      <c r="G81" s="6">
        <v>14</v>
      </c>
      <c r="H81" s="7">
        <v>6.17</v>
      </c>
      <c r="I81" s="8">
        <v>-0.55900000000000005</v>
      </c>
      <c r="J81" s="8">
        <v>-0.55900000000000005</v>
      </c>
    </row>
    <row r="82" spans="1:10" ht="26.5" thickBot="1" x14ac:dyDescent="0.4">
      <c r="A82" s="3" t="s">
        <v>178</v>
      </c>
      <c r="B82" s="3" t="s">
        <v>179</v>
      </c>
      <c r="C82" s="3" t="s">
        <v>27</v>
      </c>
      <c r="D82" s="4">
        <v>43573</v>
      </c>
      <c r="E82" s="5">
        <v>75000000</v>
      </c>
      <c r="F82" s="6">
        <v>19</v>
      </c>
      <c r="G82" s="6">
        <v>24.4</v>
      </c>
      <c r="H82" s="7">
        <v>54.2</v>
      </c>
      <c r="I82" s="8">
        <v>1.853</v>
      </c>
      <c r="J82" s="8">
        <v>1.2210000000000001</v>
      </c>
    </row>
    <row r="83" spans="1:10" ht="51.5" thickBot="1" x14ac:dyDescent="0.4">
      <c r="A83" s="3" t="s">
        <v>180</v>
      </c>
      <c r="B83" s="3" t="s">
        <v>181</v>
      </c>
      <c r="C83" s="3" t="s">
        <v>27</v>
      </c>
      <c r="D83" s="4">
        <v>43573</v>
      </c>
      <c r="E83" s="5">
        <v>20900000</v>
      </c>
      <c r="F83" s="6">
        <v>36</v>
      </c>
      <c r="G83" s="6">
        <v>62</v>
      </c>
      <c r="H83" s="7">
        <v>272.36</v>
      </c>
      <c r="I83" s="8">
        <v>6.5659999999999998</v>
      </c>
      <c r="J83" s="8">
        <v>3.3929999999999998</v>
      </c>
    </row>
    <row r="84" spans="1:10" ht="51.5" thickBot="1" x14ac:dyDescent="0.4">
      <c r="A84" s="3" t="s">
        <v>182</v>
      </c>
      <c r="B84" s="3" t="s">
        <v>183</v>
      </c>
      <c r="C84" s="3" t="s">
        <v>12</v>
      </c>
      <c r="D84" s="4">
        <v>43572</v>
      </c>
      <c r="E84" s="5">
        <v>9300000</v>
      </c>
      <c r="F84" s="6">
        <v>18</v>
      </c>
      <c r="G84" s="6">
        <v>28.9</v>
      </c>
      <c r="H84" s="7">
        <v>74.47</v>
      </c>
      <c r="I84" s="8">
        <v>3.137</v>
      </c>
      <c r="J84" s="8">
        <v>1.577</v>
      </c>
    </row>
    <row r="85" spans="1:10" ht="26.5" thickBot="1" x14ac:dyDescent="0.4">
      <c r="A85" s="3" t="s">
        <v>184</v>
      </c>
      <c r="B85" s="3" t="s">
        <v>185</v>
      </c>
      <c r="C85" s="3" t="s">
        <v>60</v>
      </c>
      <c r="D85" s="4">
        <v>43567</v>
      </c>
      <c r="E85" s="5">
        <v>13500000</v>
      </c>
      <c r="F85" s="6">
        <v>14.5</v>
      </c>
      <c r="G85" s="6">
        <v>25.46</v>
      </c>
      <c r="H85" s="7">
        <v>19.829999999999998</v>
      </c>
      <c r="I85" s="8">
        <v>0.36799999999999999</v>
      </c>
      <c r="J85" s="8">
        <v>-0.221</v>
      </c>
    </row>
    <row r="86" spans="1:10" ht="26.5" thickBot="1" x14ac:dyDescent="0.4">
      <c r="A86" s="3" t="s">
        <v>186</v>
      </c>
      <c r="B86" s="3" t="s">
        <v>187</v>
      </c>
      <c r="C86" s="3" t="s">
        <v>27</v>
      </c>
      <c r="D86" s="4">
        <v>43566</v>
      </c>
      <c r="E86" s="5">
        <v>9100000</v>
      </c>
      <c r="F86" s="6">
        <v>24</v>
      </c>
      <c r="G86" s="6">
        <v>38.25</v>
      </c>
      <c r="H86" s="7">
        <v>46.42</v>
      </c>
      <c r="I86" s="8">
        <v>0.93400000000000005</v>
      </c>
      <c r="J86" s="8">
        <v>0.214</v>
      </c>
    </row>
    <row r="87" spans="1:10" ht="51.5" thickBot="1" x14ac:dyDescent="0.4">
      <c r="A87" s="3" t="s">
        <v>188</v>
      </c>
      <c r="B87" s="3" t="s">
        <v>189</v>
      </c>
      <c r="C87" s="3" t="s">
        <v>27</v>
      </c>
      <c r="D87" s="4">
        <v>43566</v>
      </c>
      <c r="E87" s="5">
        <v>7700000</v>
      </c>
      <c r="F87" s="6">
        <v>14</v>
      </c>
      <c r="G87" s="6">
        <v>19.100000000000001</v>
      </c>
      <c r="H87" s="7">
        <v>10.76</v>
      </c>
      <c r="I87" s="8">
        <v>-0.23100000000000001</v>
      </c>
      <c r="J87" s="8">
        <v>-0.437</v>
      </c>
    </row>
    <row r="88" spans="1:10" ht="39" thickBot="1" x14ac:dyDescent="0.4">
      <c r="A88" s="3" t="s">
        <v>190</v>
      </c>
      <c r="B88" s="3" t="s">
        <v>191</v>
      </c>
      <c r="C88" s="3" t="s">
        <v>12</v>
      </c>
      <c r="D88" s="4">
        <v>43560</v>
      </c>
      <c r="E88" s="5">
        <v>1500000</v>
      </c>
      <c r="F88" s="6">
        <v>4</v>
      </c>
      <c r="G88" s="6">
        <v>3.68</v>
      </c>
      <c r="H88" s="7">
        <v>1.19</v>
      </c>
      <c r="I88" s="8">
        <v>-0.70299999999999996</v>
      </c>
      <c r="J88" s="8">
        <v>-0.67700000000000005</v>
      </c>
    </row>
    <row r="89" spans="1:10" ht="26.5" thickBot="1" x14ac:dyDescent="0.4">
      <c r="A89" s="3" t="s">
        <v>192</v>
      </c>
      <c r="B89" s="3" t="s">
        <v>193</v>
      </c>
      <c r="C89" s="3" t="s">
        <v>12</v>
      </c>
      <c r="D89" s="4">
        <v>43559</v>
      </c>
      <c r="E89" s="5">
        <v>6000000</v>
      </c>
      <c r="F89" s="6">
        <v>20</v>
      </c>
      <c r="G89" s="6">
        <v>36.18</v>
      </c>
      <c r="H89" s="7">
        <v>55.69</v>
      </c>
      <c r="I89" s="8">
        <v>1.7849999999999999</v>
      </c>
      <c r="J89" s="8">
        <v>0.53900000000000003</v>
      </c>
    </row>
    <row r="90" spans="1:10" ht="39" thickBot="1" x14ac:dyDescent="0.4">
      <c r="A90" s="3" t="s">
        <v>194</v>
      </c>
      <c r="B90" s="3" t="s">
        <v>195</v>
      </c>
      <c r="C90" s="3" t="s">
        <v>17</v>
      </c>
      <c r="D90" s="4">
        <v>43559</v>
      </c>
      <c r="E90" s="5">
        <v>40000000</v>
      </c>
      <c r="F90" s="6">
        <v>27</v>
      </c>
      <c r="G90" s="6">
        <v>35.81</v>
      </c>
      <c r="H90" s="7">
        <v>83.47</v>
      </c>
      <c r="I90" s="8">
        <v>2.0910000000000002</v>
      </c>
      <c r="J90" s="8">
        <v>1.331</v>
      </c>
    </row>
    <row r="91" spans="1:10" ht="39" thickBot="1" x14ac:dyDescent="0.4">
      <c r="A91" s="3" t="s">
        <v>196</v>
      </c>
      <c r="B91" s="3" t="s">
        <v>197</v>
      </c>
      <c r="C91" s="3" t="s">
        <v>60</v>
      </c>
      <c r="D91" s="4">
        <v>43558</v>
      </c>
      <c r="E91" s="5">
        <v>10000000</v>
      </c>
      <c r="F91" s="6">
        <v>12.5</v>
      </c>
      <c r="G91" s="6">
        <v>7.85</v>
      </c>
      <c r="H91" s="9" t="e">
        <v>#N/A</v>
      </c>
      <c r="I91" s="9" t="e">
        <v>#N/A</v>
      </c>
      <c r="J91" s="9" t="e">
        <v>#N/A</v>
      </c>
    </row>
    <row r="92" spans="1:10" ht="64" thickBot="1" x14ac:dyDescent="0.4">
      <c r="A92" s="3" t="s">
        <v>198</v>
      </c>
      <c r="B92" s="3" t="s">
        <v>199</v>
      </c>
      <c r="C92" s="3" t="s">
        <v>27</v>
      </c>
      <c r="D92" s="4">
        <v>43557</v>
      </c>
      <c r="E92" s="5">
        <v>1800000</v>
      </c>
      <c r="F92" s="6">
        <v>5</v>
      </c>
      <c r="G92" s="6">
        <v>5.21</v>
      </c>
      <c r="H92" s="7">
        <v>1.29</v>
      </c>
      <c r="I92" s="8">
        <v>-0.74199999999999999</v>
      </c>
      <c r="J92" s="8">
        <v>-0.752</v>
      </c>
    </row>
    <row r="93" spans="1:10" ht="39" thickBot="1" x14ac:dyDescent="0.4">
      <c r="A93" s="3" t="s">
        <v>200</v>
      </c>
      <c r="B93" s="3" t="s">
        <v>201</v>
      </c>
      <c r="C93" s="3" t="s">
        <v>24</v>
      </c>
      <c r="D93" s="4">
        <v>43553</v>
      </c>
      <c r="E93" s="5">
        <v>32500000</v>
      </c>
      <c r="F93" s="6">
        <v>72</v>
      </c>
      <c r="G93" s="6">
        <v>78.290000000000006</v>
      </c>
      <c r="H93" s="7">
        <v>55.86</v>
      </c>
      <c r="I93" s="8">
        <v>-0.224</v>
      </c>
      <c r="J93" s="8">
        <v>-0.28599999999999998</v>
      </c>
    </row>
    <row r="94" spans="1:10" ht="39" thickBot="1" x14ac:dyDescent="0.4">
      <c r="A94" s="3" t="s">
        <v>202</v>
      </c>
      <c r="B94" s="3" t="s">
        <v>203</v>
      </c>
      <c r="C94" s="3" t="s">
        <v>60</v>
      </c>
      <c r="D94" s="4">
        <v>43545</v>
      </c>
      <c r="E94" s="5">
        <v>36700000</v>
      </c>
      <c r="F94" s="6">
        <v>17</v>
      </c>
      <c r="G94" s="6">
        <v>22.41</v>
      </c>
      <c r="H94" s="7">
        <v>25.4</v>
      </c>
      <c r="I94" s="8">
        <v>0.49399999999999999</v>
      </c>
      <c r="J94" s="8">
        <v>0.13300000000000001</v>
      </c>
    </row>
    <row r="95" spans="1:10" ht="51.5" thickBot="1" x14ac:dyDescent="0.4">
      <c r="A95" s="3" t="s">
        <v>204</v>
      </c>
      <c r="B95" s="3" t="s">
        <v>205</v>
      </c>
      <c r="C95" s="3" t="s">
        <v>17</v>
      </c>
      <c r="D95" s="4">
        <v>43544</v>
      </c>
      <c r="E95" s="5">
        <v>13000000</v>
      </c>
      <c r="F95" s="6">
        <v>8</v>
      </c>
      <c r="G95" s="6">
        <v>10.92</v>
      </c>
      <c r="H95" s="7">
        <v>11.49</v>
      </c>
      <c r="I95" s="8">
        <v>0.436</v>
      </c>
      <c r="J95" s="8">
        <v>5.1999999999999998E-2</v>
      </c>
    </row>
    <row r="96" spans="1:10" ht="39" thickBot="1" x14ac:dyDescent="0.4">
      <c r="A96" s="3" t="s">
        <v>206</v>
      </c>
      <c r="B96" s="3" t="s">
        <v>207</v>
      </c>
      <c r="C96" s="3" t="s">
        <v>17</v>
      </c>
      <c r="D96" s="4">
        <v>43532</v>
      </c>
      <c r="E96" s="5">
        <v>7500000</v>
      </c>
      <c r="F96" s="6">
        <v>12</v>
      </c>
      <c r="G96" s="6">
        <v>15.32</v>
      </c>
      <c r="H96" s="7">
        <v>0.73</v>
      </c>
      <c r="I96" s="8">
        <v>-0.93899999999999995</v>
      </c>
      <c r="J96" s="8">
        <v>-0.95199999999999996</v>
      </c>
    </row>
    <row r="97" spans="1:10" ht="39" thickBot="1" x14ac:dyDescent="0.4">
      <c r="A97" s="3" t="s">
        <v>208</v>
      </c>
      <c r="B97" s="3" t="s">
        <v>209</v>
      </c>
      <c r="C97" s="3" t="s">
        <v>12</v>
      </c>
      <c r="D97" s="4">
        <v>43531</v>
      </c>
      <c r="E97" s="5">
        <v>5700000</v>
      </c>
      <c r="F97" s="6">
        <v>17</v>
      </c>
      <c r="G97" s="6">
        <v>30.5</v>
      </c>
      <c r="H97" s="7">
        <v>222.56</v>
      </c>
      <c r="I97" s="8">
        <v>12.092000000000001</v>
      </c>
      <c r="J97" s="8">
        <v>6.2969999999999997</v>
      </c>
    </row>
    <row r="98" spans="1:10" ht="39" thickBot="1" x14ac:dyDescent="0.4">
      <c r="A98" s="3" t="s">
        <v>210</v>
      </c>
      <c r="B98" s="3" t="s">
        <v>211</v>
      </c>
      <c r="C98" s="3" t="s">
        <v>12</v>
      </c>
      <c r="D98" s="4">
        <v>43524</v>
      </c>
      <c r="E98" s="5">
        <v>5000000</v>
      </c>
      <c r="F98" s="6">
        <v>15</v>
      </c>
      <c r="G98" s="6">
        <v>14.23</v>
      </c>
      <c r="H98" s="7">
        <v>5.54</v>
      </c>
      <c r="I98" s="8">
        <v>-0.63100000000000001</v>
      </c>
      <c r="J98" s="8">
        <v>-0.61099999999999999</v>
      </c>
    </row>
    <row r="99" spans="1:10" ht="39" thickBot="1" x14ac:dyDescent="0.4">
      <c r="A99" s="3" t="s">
        <v>212</v>
      </c>
      <c r="B99" s="3" t="s">
        <v>213</v>
      </c>
      <c r="C99" s="3" t="s">
        <v>24</v>
      </c>
      <c r="D99" s="4">
        <v>43522</v>
      </c>
      <c r="E99" s="5">
        <v>2300000</v>
      </c>
      <c r="F99" s="6">
        <v>11</v>
      </c>
      <c r="G99" s="6">
        <v>8.5</v>
      </c>
      <c r="H99" s="7">
        <v>3.24</v>
      </c>
      <c r="I99" s="8">
        <v>-0.70499999999999996</v>
      </c>
      <c r="J99" s="8">
        <v>-0.61899999999999999</v>
      </c>
    </row>
    <row r="100" spans="1:10" ht="39" thickBot="1" x14ac:dyDescent="0.4">
      <c r="A100" s="3" t="s">
        <v>214</v>
      </c>
      <c r="B100" s="3" t="s">
        <v>215</v>
      </c>
      <c r="C100" s="3" t="s">
        <v>12</v>
      </c>
      <c r="D100" s="4">
        <v>43511</v>
      </c>
      <c r="E100" s="5">
        <v>1300000</v>
      </c>
      <c r="F100" s="6">
        <v>5.6</v>
      </c>
      <c r="G100" s="6">
        <v>8.5299999999999994</v>
      </c>
      <c r="H100" s="7">
        <v>1.23</v>
      </c>
      <c r="I100" s="8">
        <v>-0.78</v>
      </c>
      <c r="J100" s="8">
        <v>-0.85599999999999998</v>
      </c>
    </row>
    <row r="101" spans="1:10" ht="26.5" thickBot="1" x14ac:dyDescent="0.4">
      <c r="A101" s="3" t="s">
        <v>216</v>
      </c>
      <c r="B101" s="3" t="s">
        <v>217</v>
      </c>
      <c r="C101" s="3" t="s">
        <v>12</v>
      </c>
      <c r="D101" s="4">
        <v>43510</v>
      </c>
      <c r="E101" s="5">
        <v>5000000</v>
      </c>
      <c r="F101" s="6">
        <v>14</v>
      </c>
      <c r="G101" s="6">
        <v>12.29</v>
      </c>
      <c r="H101" s="7">
        <v>30.4</v>
      </c>
      <c r="I101" s="8">
        <v>1.171</v>
      </c>
      <c r="J101" s="8">
        <v>1.474</v>
      </c>
    </row>
    <row r="102" spans="1:10" ht="26.5" thickBot="1" x14ac:dyDescent="0.4">
      <c r="A102" s="3" t="s">
        <v>218</v>
      </c>
      <c r="B102" s="3" t="s">
        <v>219</v>
      </c>
      <c r="C102" s="3" t="s">
        <v>27</v>
      </c>
      <c r="D102" s="4">
        <v>43636</v>
      </c>
      <c r="E102" s="5">
        <v>117000000</v>
      </c>
      <c r="F102" s="6">
        <v>26</v>
      </c>
      <c r="G102" s="6">
        <v>38.619999999999997</v>
      </c>
      <c r="H102" s="9" t="e">
        <v>#N/A</v>
      </c>
      <c r="I102" s="9" t="e">
        <v>#N/A</v>
      </c>
      <c r="J102" s="9" t="e">
        <v>#N/A</v>
      </c>
    </row>
    <row r="103" spans="1:10" ht="26.5" thickBot="1" x14ac:dyDescent="0.4">
      <c r="A103" s="3" t="s">
        <v>220</v>
      </c>
      <c r="B103" s="3" t="s">
        <v>221</v>
      </c>
      <c r="C103" s="3" t="s">
        <v>27</v>
      </c>
      <c r="D103" s="4">
        <v>44048</v>
      </c>
      <c r="E103" s="5">
        <v>9019565</v>
      </c>
      <c r="F103" s="6">
        <v>68</v>
      </c>
      <c r="G103" s="6">
        <v>72.27</v>
      </c>
      <c r="H103" s="7">
        <v>53.76</v>
      </c>
      <c r="I103" s="8">
        <v>-0.20899999999999999</v>
      </c>
      <c r="J103" s="8">
        <v>-0.25600000000000001</v>
      </c>
    </row>
    <row r="104" spans="1:10" ht="26.5" thickBot="1" x14ac:dyDescent="0.4">
      <c r="A104" s="3" t="s">
        <v>222</v>
      </c>
      <c r="B104" s="3" t="s">
        <v>223</v>
      </c>
      <c r="C104" s="3" t="s">
        <v>27</v>
      </c>
      <c r="D104" s="4">
        <v>44300</v>
      </c>
      <c r="E104" s="5">
        <v>130000000</v>
      </c>
      <c r="F104" s="6">
        <v>250</v>
      </c>
      <c r="G104" s="6">
        <v>328.28</v>
      </c>
      <c r="H104" s="7">
        <v>231.82</v>
      </c>
      <c r="I104" s="8">
        <v>-7.2999999999999995E-2</v>
      </c>
      <c r="J104" s="8">
        <v>-0.29399999999999998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Nihit Parikh</dc:creator>
  <cp:lastModifiedBy>Nihit Parikh</cp:lastModifiedBy>
  <dcterms:created xsi:type="dcterms:W3CDTF">2021-09-26T19:00:30Z</dcterms:created>
  <dcterms:modified xsi:type="dcterms:W3CDTF">2021-09-27T00:12:57Z</dcterms:modified>
</cp:coreProperties>
</file>