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y\Sept 2020 - Jan 2021\Grade 2018\FinalScores\"/>
    </mc:Choice>
  </mc:AlternateContent>
  <xr:revisionPtr revIDLastSave="0" documentId="13_ncr:1_{B448C5CB-0EC5-4F3C-91A0-81CD853E35EC}" xr6:coauthVersionLast="45" xr6:coauthVersionMax="45" xr10:uidLastSave="{00000000-0000-0000-0000-000000000000}"/>
  <bookViews>
    <workbookView xWindow="-108" yWindow="-108" windowWidth="23256" windowHeight="12720" tabRatio="529" xr2:uid="{2BF3F16E-D2DD-47D7-B4C8-AF0EFF472CAE}"/>
  </bookViews>
  <sheets>
    <sheet name="CS1" sheetId="2" r:id="rId1"/>
    <sheet name="CS2" sheetId="3" r:id="rId2"/>
    <sheet name="SE" sheetId="4" r:id="rId3"/>
    <sheet name="NE" sheetId="1" r:id="rId4"/>
  </sheets>
  <externalReferences>
    <externalReference r:id="rId5"/>
    <externalReference r:id="rId6"/>
    <externalReference r:id="rId7"/>
    <externalReference r:id="rId8"/>
  </externalReferences>
  <definedNames>
    <definedName name="_xlnm._FilterDatabase" localSheetId="3" hidden="1">NE!$A$1:$M$1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8" i="2" l="1"/>
  <c r="I47" i="2"/>
  <c r="I46" i="2"/>
  <c r="I45" i="2"/>
  <c r="I44" i="2"/>
  <c r="J44" i="2" s="1"/>
  <c r="K44" i="2" s="1"/>
  <c r="M44" i="2" s="1"/>
  <c r="I43" i="2"/>
  <c r="J43" i="2" s="1"/>
  <c r="K43" i="2" s="1"/>
  <c r="M43" i="2" s="1"/>
  <c r="I42" i="2"/>
  <c r="I41" i="2"/>
  <c r="J41" i="2" s="1"/>
  <c r="K41" i="2" s="1"/>
  <c r="M41" i="2" s="1"/>
  <c r="I40" i="2"/>
  <c r="I39" i="2"/>
  <c r="I38" i="2"/>
  <c r="I37" i="2"/>
  <c r="I36" i="2"/>
  <c r="J36" i="2" s="1"/>
  <c r="K36" i="2" s="1"/>
  <c r="M36" i="2" s="1"/>
  <c r="I35" i="2"/>
  <c r="J35" i="2" s="1"/>
  <c r="K35" i="2" s="1"/>
  <c r="M35" i="2" s="1"/>
  <c r="I34" i="2"/>
  <c r="I33" i="2"/>
  <c r="J33" i="2" s="1"/>
  <c r="K33" i="2" s="1"/>
  <c r="M33" i="2" s="1"/>
  <c r="I32" i="2"/>
  <c r="I31" i="2"/>
  <c r="I30" i="2"/>
  <c r="I29" i="2"/>
  <c r="I28" i="2"/>
  <c r="I27" i="2"/>
  <c r="J27" i="2" s="1"/>
  <c r="K27" i="2" s="1"/>
  <c r="M27" i="2" s="1"/>
  <c r="I26" i="2"/>
  <c r="I25" i="2"/>
  <c r="J25" i="2" s="1"/>
  <c r="K25" i="2" s="1"/>
  <c r="M25" i="2" s="1"/>
  <c r="I24" i="2"/>
  <c r="I23" i="2"/>
  <c r="I22" i="2"/>
  <c r="I21" i="2"/>
  <c r="I20" i="2"/>
  <c r="I19" i="2"/>
  <c r="J19" i="2" s="1"/>
  <c r="K19" i="2" s="1"/>
  <c r="M19" i="2" s="1"/>
  <c r="I18" i="2"/>
  <c r="I17" i="2"/>
  <c r="J17" i="2" s="1"/>
  <c r="K17" i="2" s="1"/>
  <c r="M17" i="2" s="1"/>
  <c r="I16" i="2"/>
  <c r="I15" i="2"/>
  <c r="I14" i="2"/>
  <c r="I13" i="2"/>
  <c r="I12" i="2"/>
  <c r="I11" i="2"/>
  <c r="J11" i="2" s="1"/>
  <c r="K11" i="2" s="1"/>
  <c r="M11" i="2" s="1"/>
  <c r="I10" i="2"/>
  <c r="I9" i="2"/>
  <c r="J9" i="2" s="1"/>
  <c r="K9" i="2" s="1"/>
  <c r="M9" i="2" s="1"/>
  <c r="I8" i="2"/>
  <c r="I7" i="2"/>
  <c r="I6" i="2"/>
  <c r="I5" i="2"/>
  <c r="I4" i="2"/>
  <c r="I3" i="2"/>
  <c r="J3" i="2" s="1"/>
  <c r="K3" i="2" s="1"/>
  <c r="M3" i="2" s="1"/>
  <c r="I2" i="2"/>
  <c r="L48" i="2"/>
  <c r="J48" i="2"/>
  <c r="K48" i="2" s="1"/>
  <c r="M48" i="2" s="1"/>
  <c r="L47" i="2"/>
  <c r="J47" i="2"/>
  <c r="K47" i="2" s="1"/>
  <c r="M47" i="2" s="1"/>
  <c r="L46" i="2"/>
  <c r="J46" i="2"/>
  <c r="K46" i="2" s="1"/>
  <c r="M46" i="2" s="1"/>
  <c r="L45" i="2"/>
  <c r="J45" i="2"/>
  <c r="K45" i="2" s="1"/>
  <c r="M45" i="2" s="1"/>
  <c r="L44" i="2"/>
  <c r="L43" i="2"/>
  <c r="L42" i="2"/>
  <c r="J42" i="2"/>
  <c r="K42" i="2" s="1"/>
  <c r="M42" i="2" s="1"/>
  <c r="L41" i="2"/>
  <c r="L40" i="2"/>
  <c r="J40" i="2"/>
  <c r="K40" i="2" s="1"/>
  <c r="M40" i="2" s="1"/>
  <c r="L39" i="2"/>
  <c r="J39" i="2"/>
  <c r="K39" i="2" s="1"/>
  <c r="M39" i="2" s="1"/>
  <c r="L38" i="2"/>
  <c r="J38" i="2"/>
  <c r="K38" i="2" s="1"/>
  <c r="M38" i="2" s="1"/>
  <c r="L37" i="2"/>
  <c r="J37" i="2"/>
  <c r="K37" i="2" s="1"/>
  <c r="M37" i="2" s="1"/>
  <c r="L36" i="2"/>
  <c r="L35" i="2"/>
  <c r="L34" i="2"/>
  <c r="J34" i="2"/>
  <c r="K34" i="2" s="1"/>
  <c r="M34" i="2" s="1"/>
  <c r="L33" i="2"/>
  <c r="L32" i="2"/>
  <c r="J32" i="2"/>
  <c r="K32" i="2" s="1"/>
  <c r="M32" i="2" s="1"/>
  <c r="L31" i="2"/>
  <c r="J31" i="2"/>
  <c r="K31" i="2" s="1"/>
  <c r="M31" i="2" s="1"/>
  <c r="L30" i="2"/>
  <c r="J30" i="2"/>
  <c r="K30" i="2" s="1"/>
  <c r="M30" i="2" s="1"/>
  <c r="L29" i="2"/>
  <c r="J29" i="2"/>
  <c r="K29" i="2" s="1"/>
  <c r="M29" i="2" s="1"/>
  <c r="L28" i="2"/>
  <c r="J28" i="2"/>
  <c r="K28" i="2" s="1"/>
  <c r="M28" i="2" s="1"/>
  <c r="L27" i="2"/>
  <c r="L26" i="2"/>
  <c r="J26" i="2"/>
  <c r="K26" i="2" s="1"/>
  <c r="M26" i="2" s="1"/>
  <c r="L25" i="2"/>
  <c r="L24" i="2"/>
  <c r="J24" i="2"/>
  <c r="K24" i="2" s="1"/>
  <c r="M24" i="2" s="1"/>
  <c r="L23" i="2"/>
  <c r="J23" i="2"/>
  <c r="K23" i="2" s="1"/>
  <c r="M23" i="2" s="1"/>
  <c r="L22" i="2"/>
  <c r="J22" i="2"/>
  <c r="K22" i="2" s="1"/>
  <c r="M22" i="2" s="1"/>
  <c r="L21" i="2"/>
  <c r="J21" i="2"/>
  <c r="K21" i="2" s="1"/>
  <c r="M21" i="2" s="1"/>
  <c r="L20" i="2"/>
  <c r="J20" i="2"/>
  <c r="K20" i="2" s="1"/>
  <c r="M20" i="2" s="1"/>
  <c r="L19" i="2"/>
  <c r="L18" i="2"/>
  <c r="J18" i="2"/>
  <c r="K18" i="2" s="1"/>
  <c r="M18" i="2" s="1"/>
  <c r="L17" i="2"/>
  <c r="L16" i="2"/>
  <c r="J16" i="2"/>
  <c r="K16" i="2" s="1"/>
  <c r="M16" i="2" s="1"/>
  <c r="L15" i="2"/>
  <c r="J15" i="2"/>
  <c r="K15" i="2" s="1"/>
  <c r="M15" i="2" s="1"/>
  <c r="L14" i="2"/>
  <c r="J14" i="2"/>
  <c r="K14" i="2" s="1"/>
  <c r="M14" i="2" s="1"/>
  <c r="L13" i="2"/>
  <c r="J13" i="2"/>
  <c r="K13" i="2" s="1"/>
  <c r="M13" i="2" s="1"/>
  <c r="L12" i="2"/>
  <c r="J12" i="2"/>
  <c r="K12" i="2" s="1"/>
  <c r="M12" i="2" s="1"/>
  <c r="L11" i="2"/>
  <c r="L10" i="2"/>
  <c r="J10" i="2"/>
  <c r="K10" i="2" s="1"/>
  <c r="M10" i="2" s="1"/>
  <c r="L9" i="2"/>
  <c r="L8" i="2"/>
  <c r="J8" i="2"/>
  <c r="K8" i="2" s="1"/>
  <c r="M8" i="2" s="1"/>
  <c r="L7" i="2"/>
  <c r="J7" i="2"/>
  <c r="K7" i="2" s="1"/>
  <c r="M7" i="2" s="1"/>
  <c r="L6" i="2"/>
  <c r="J6" i="2"/>
  <c r="K6" i="2" s="1"/>
  <c r="M6" i="2" s="1"/>
  <c r="L5" i="2"/>
  <c r="J5" i="2"/>
  <c r="K5" i="2" s="1"/>
  <c r="M5" i="2" s="1"/>
  <c r="L4" i="2"/>
  <c r="J4" i="2"/>
  <c r="K4" i="2" s="1"/>
  <c r="M4" i="2" s="1"/>
  <c r="L3" i="2"/>
  <c r="L2" i="2"/>
  <c r="J2" i="2"/>
  <c r="K2" i="2" s="1"/>
  <c r="M2" i="2" s="1"/>
  <c r="I49" i="3"/>
  <c r="I48" i="3"/>
  <c r="I47" i="3"/>
  <c r="I46" i="3"/>
  <c r="I45" i="3"/>
  <c r="I44" i="3"/>
  <c r="J44" i="3" s="1"/>
  <c r="K44" i="3" s="1"/>
  <c r="M44" i="3" s="1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L49" i="3"/>
  <c r="J49" i="3"/>
  <c r="K49" i="3" s="1"/>
  <c r="M49" i="3" s="1"/>
  <c r="L48" i="3"/>
  <c r="J48" i="3"/>
  <c r="K48" i="3" s="1"/>
  <c r="M48" i="3" s="1"/>
  <c r="L47" i="3"/>
  <c r="J47" i="3"/>
  <c r="K47" i="3" s="1"/>
  <c r="M47" i="3" s="1"/>
  <c r="L46" i="3"/>
  <c r="J46" i="3"/>
  <c r="K46" i="3" s="1"/>
  <c r="M46" i="3" s="1"/>
  <c r="L45" i="3"/>
  <c r="J45" i="3"/>
  <c r="K45" i="3" s="1"/>
  <c r="M45" i="3" s="1"/>
  <c r="L44" i="3"/>
  <c r="L43" i="3"/>
  <c r="J43" i="3"/>
  <c r="K43" i="3" s="1"/>
  <c r="M43" i="3" s="1"/>
  <c r="L42" i="3"/>
  <c r="J42" i="3"/>
  <c r="K42" i="3" s="1"/>
  <c r="M42" i="3" s="1"/>
  <c r="L41" i="3"/>
  <c r="J41" i="3"/>
  <c r="K41" i="3" s="1"/>
  <c r="M41" i="3" s="1"/>
  <c r="L40" i="3"/>
  <c r="J40" i="3"/>
  <c r="K40" i="3" s="1"/>
  <c r="M40" i="3" s="1"/>
  <c r="L39" i="3"/>
  <c r="J39" i="3"/>
  <c r="K39" i="3" s="1"/>
  <c r="M39" i="3" s="1"/>
  <c r="L38" i="3"/>
  <c r="J38" i="3"/>
  <c r="K38" i="3" s="1"/>
  <c r="M38" i="3" s="1"/>
  <c r="L37" i="3"/>
  <c r="J37" i="3"/>
  <c r="K37" i="3" s="1"/>
  <c r="M37" i="3" s="1"/>
  <c r="L36" i="3"/>
  <c r="J36" i="3"/>
  <c r="K36" i="3" s="1"/>
  <c r="M36" i="3" s="1"/>
  <c r="L35" i="3"/>
  <c r="J35" i="3"/>
  <c r="K35" i="3" s="1"/>
  <c r="M35" i="3" s="1"/>
  <c r="L34" i="3"/>
  <c r="J34" i="3"/>
  <c r="K34" i="3" s="1"/>
  <c r="M34" i="3" s="1"/>
  <c r="L33" i="3"/>
  <c r="J33" i="3"/>
  <c r="K33" i="3" s="1"/>
  <c r="M33" i="3" s="1"/>
  <c r="L32" i="3"/>
  <c r="J32" i="3"/>
  <c r="K32" i="3" s="1"/>
  <c r="M32" i="3" s="1"/>
  <c r="L31" i="3"/>
  <c r="J31" i="3"/>
  <c r="K31" i="3" s="1"/>
  <c r="M31" i="3" s="1"/>
  <c r="L30" i="3"/>
  <c r="J30" i="3"/>
  <c r="K30" i="3" s="1"/>
  <c r="M30" i="3" s="1"/>
  <c r="L29" i="3"/>
  <c r="J29" i="3"/>
  <c r="K29" i="3" s="1"/>
  <c r="M29" i="3" s="1"/>
  <c r="L28" i="3"/>
  <c r="J28" i="3"/>
  <c r="K28" i="3" s="1"/>
  <c r="M28" i="3" s="1"/>
  <c r="L27" i="3"/>
  <c r="J27" i="3"/>
  <c r="K27" i="3" s="1"/>
  <c r="M27" i="3" s="1"/>
  <c r="L26" i="3"/>
  <c r="J26" i="3"/>
  <c r="K26" i="3" s="1"/>
  <c r="M26" i="3" s="1"/>
  <c r="L25" i="3"/>
  <c r="J25" i="3"/>
  <c r="K25" i="3" s="1"/>
  <c r="M25" i="3" s="1"/>
  <c r="L24" i="3"/>
  <c r="J24" i="3"/>
  <c r="K24" i="3" s="1"/>
  <c r="M24" i="3" s="1"/>
  <c r="L23" i="3"/>
  <c r="J23" i="3"/>
  <c r="K23" i="3" s="1"/>
  <c r="M23" i="3" s="1"/>
  <c r="L22" i="3"/>
  <c r="J22" i="3"/>
  <c r="K22" i="3" s="1"/>
  <c r="M22" i="3" s="1"/>
  <c r="L21" i="3"/>
  <c r="J21" i="3"/>
  <c r="K21" i="3" s="1"/>
  <c r="M21" i="3" s="1"/>
  <c r="L20" i="3"/>
  <c r="J20" i="3"/>
  <c r="K20" i="3" s="1"/>
  <c r="M20" i="3" s="1"/>
  <c r="L19" i="3"/>
  <c r="J19" i="3"/>
  <c r="K19" i="3" s="1"/>
  <c r="M19" i="3" s="1"/>
  <c r="L18" i="3"/>
  <c r="J18" i="3"/>
  <c r="K18" i="3" s="1"/>
  <c r="M18" i="3" s="1"/>
  <c r="L17" i="3"/>
  <c r="J17" i="3"/>
  <c r="K17" i="3" s="1"/>
  <c r="M17" i="3" s="1"/>
  <c r="L16" i="3"/>
  <c r="J16" i="3"/>
  <c r="K16" i="3" s="1"/>
  <c r="M16" i="3" s="1"/>
  <c r="L15" i="3"/>
  <c r="J15" i="3"/>
  <c r="K15" i="3" s="1"/>
  <c r="M15" i="3" s="1"/>
  <c r="L14" i="3"/>
  <c r="J14" i="3"/>
  <c r="K14" i="3" s="1"/>
  <c r="M14" i="3" s="1"/>
  <c r="L13" i="3"/>
  <c r="J13" i="3"/>
  <c r="K13" i="3" s="1"/>
  <c r="M13" i="3" s="1"/>
  <c r="L12" i="3"/>
  <c r="J12" i="3"/>
  <c r="K12" i="3" s="1"/>
  <c r="M12" i="3" s="1"/>
  <c r="L11" i="3"/>
  <c r="J11" i="3"/>
  <c r="K11" i="3" s="1"/>
  <c r="M11" i="3" s="1"/>
  <c r="L10" i="3"/>
  <c r="J10" i="3"/>
  <c r="K10" i="3" s="1"/>
  <c r="M10" i="3" s="1"/>
  <c r="L9" i="3"/>
  <c r="J9" i="3"/>
  <c r="K9" i="3" s="1"/>
  <c r="M9" i="3" s="1"/>
  <c r="L8" i="3"/>
  <c r="J8" i="3"/>
  <c r="K8" i="3" s="1"/>
  <c r="M8" i="3" s="1"/>
  <c r="L7" i="3"/>
  <c r="J7" i="3"/>
  <c r="K7" i="3" s="1"/>
  <c r="M7" i="3" s="1"/>
  <c r="L6" i="3"/>
  <c r="J6" i="3"/>
  <c r="K6" i="3" s="1"/>
  <c r="M6" i="3" s="1"/>
  <c r="L5" i="3"/>
  <c r="J5" i="3"/>
  <c r="K5" i="3" s="1"/>
  <c r="M5" i="3" s="1"/>
  <c r="L4" i="3"/>
  <c r="J4" i="3"/>
  <c r="K4" i="3" s="1"/>
  <c r="M4" i="3" s="1"/>
  <c r="L3" i="3"/>
  <c r="J3" i="3"/>
  <c r="K3" i="3" s="1"/>
  <c r="M3" i="3" s="1"/>
  <c r="L2" i="3"/>
  <c r="J2" i="3"/>
  <c r="K2" i="3" s="1"/>
  <c r="M2" i="3" s="1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L49" i="4"/>
  <c r="J49" i="4"/>
  <c r="K49" i="4" s="1"/>
  <c r="M49" i="4" s="1"/>
  <c r="L48" i="4"/>
  <c r="J48" i="4"/>
  <c r="K48" i="4" s="1"/>
  <c r="M48" i="4" s="1"/>
  <c r="L47" i="4"/>
  <c r="J47" i="4"/>
  <c r="K47" i="4" s="1"/>
  <c r="M47" i="4" s="1"/>
  <c r="L46" i="4"/>
  <c r="J46" i="4"/>
  <c r="K46" i="4" s="1"/>
  <c r="M46" i="4" s="1"/>
  <c r="L45" i="4"/>
  <c r="J45" i="4"/>
  <c r="K45" i="4" s="1"/>
  <c r="M45" i="4" s="1"/>
  <c r="L44" i="4"/>
  <c r="J44" i="4"/>
  <c r="K44" i="4" s="1"/>
  <c r="M44" i="4" s="1"/>
  <c r="L43" i="4"/>
  <c r="J43" i="4"/>
  <c r="K43" i="4" s="1"/>
  <c r="M43" i="4" s="1"/>
  <c r="L42" i="4"/>
  <c r="J42" i="4"/>
  <c r="K42" i="4" s="1"/>
  <c r="M42" i="4" s="1"/>
  <c r="L41" i="4"/>
  <c r="J41" i="4"/>
  <c r="K41" i="4" s="1"/>
  <c r="M41" i="4" s="1"/>
  <c r="L40" i="4"/>
  <c r="J40" i="4"/>
  <c r="K40" i="4" s="1"/>
  <c r="M40" i="4" s="1"/>
  <c r="L39" i="4"/>
  <c r="J39" i="4"/>
  <c r="K39" i="4" s="1"/>
  <c r="M39" i="4" s="1"/>
  <c r="L38" i="4"/>
  <c r="J38" i="4"/>
  <c r="K38" i="4" s="1"/>
  <c r="M38" i="4" s="1"/>
  <c r="L37" i="4"/>
  <c r="J37" i="4"/>
  <c r="K37" i="4" s="1"/>
  <c r="M37" i="4" s="1"/>
  <c r="L36" i="4"/>
  <c r="J36" i="4"/>
  <c r="K36" i="4" s="1"/>
  <c r="M36" i="4" s="1"/>
  <c r="L35" i="4"/>
  <c r="J35" i="4"/>
  <c r="K35" i="4" s="1"/>
  <c r="M35" i="4" s="1"/>
  <c r="L34" i="4"/>
  <c r="J34" i="4"/>
  <c r="K34" i="4" s="1"/>
  <c r="M34" i="4" s="1"/>
  <c r="L33" i="4"/>
  <c r="J33" i="4"/>
  <c r="K33" i="4" s="1"/>
  <c r="M33" i="4" s="1"/>
  <c r="L32" i="4"/>
  <c r="J32" i="4"/>
  <c r="K32" i="4" s="1"/>
  <c r="M32" i="4" s="1"/>
  <c r="L31" i="4"/>
  <c r="J31" i="4"/>
  <c r="K31" i="4" s="1"/>
  <c r="M31" i="4" s="1"/>
  <c r="L30" i="4"/>
  <c r="J30" i="4"/>
  <c r="K30" i="4" s="1"/>
  <c r="M30" i="4" s="1"/>
  <c r="L29" i="4"/>
  <c r="J29" i="4"/>
  <c r="K29" i="4" s="1"/>
  <c r="M29" i="4" s="1"/>
  <c r="L28" i="4"/>
  <c r="J28" i="4"/>
  <c r="K28" i="4" s="1"/>
  <c r="M28" i="4" s="1"/>
  <c r="L27" i="4"/>
  <c r="J27" i="4"/>
  <c r="K27" i="4" s="1"/>
  <c r="M27" i="4" s="1"/>
  <c r="L26" i="4"/>
  <c r="J26" i="4"/>
  <c r="K26" i="4" s="1"/>
  <c r="M26" i="4" s="1"/>
  <c r="L25" i="4"/>
  <c r="J25" i="4"/>
  <c r="K25" i="4" s="1"/>
  <c r="M25" i="4" s="1"/>
  <c r="L24" i="4"/>
  <c r="J24" i="4"/>
  <c r="K24" i="4" s="1"/>
  <c r="M24" i="4" s="1"/>
  <c r="L23" i="4"/>
  <c r="J23" i="4"/>
  <c r="K23" i="4" s="1"/>
  <c r="M23" i="4" s="1"/>
  <c r="L22" i="4"/>
  <c r="J22" i="4"/>
  <c r="K22" i="4" s="1"/>
  <c r="M22" i="4" s="1"/>
  <c r="L21" i="4"/>
  <c r="J21" i="4"/>
  <c r="K21" i="4" s="1"/>
  <c r="M21" i="4" s="1"/>
  <c r="L20" i="4"/>
  <c r="J20" i="4"/>
  <c r="K20" i="4" s="1"/>
  <c r="M20" i="4" s="1"/>
  <c r="L19" i="4"/>
  <c r="J19" i="4"/>
  <c r="K19" i="4" s="1"/>
  <c r="M19" i="4" s="1"/>
  <c r="L18" i="4"/>
  <c r="J18" i="4"/>
  <c r="K18" i="4" s="1"/>
  <c r="M18" i="4" s="1"/>
  <c r="L17" i="4"/>
  <c r="J17" i="4"/>
  <c r="K17" i="4" s="1"/>
  <c r="M17" i="4" s="1"/>
  <c r="L16" i="4"/>
  <c r="J16" i="4"/>
  <c r="K16" i="4" s="1"/>
  <c r="M16" i="4" s="1"/>
  <c r="L15" i="4"/>
  <c r="J15" i="4"/>
  <c r="K15" i="4" s="1"/>
  <c r="M15" i="4" s="1"/>
  <c r="L14" i="4"/>
  <c r="J14" i="4"/>
  <c r="K14" i="4" s="1"/>
  <c r="M14" i="4" s="1"/>
  <c r="L13" i="4"/>
  <c r="J13" i="4"/>
  <c r="K13" i="4" s="1"/>
  <c r="M13" i="4" s="1"/>
  <c r="L12" i="4"/>
  <c r="J12" i="4"/>
  <c r="K12" i="4" s="1"/>
  <c r="M12" i="4" s="1"/>
  <c r="L11" i="4"/>
  <c r="J11" i="4"/>
  <c r="K11" i="4" s="1"/>
  <c r="M11" i="4" s="1"/>
  <c r="L10" i="4"/>
  <c r="J10" i="4"/>
  <c r="K10" i="4" s="1"/>
  <c r="M10" i="4" s="1"/>
  <c r="L9" i="4"/>
  <c r="J9" i="4"/>
  <c r="K9" i="4" s="1"/>
  <c r="M9" i="4" s="1"/>
  <c r="L8" i="4"/>
  <c r="J8" i="4"/>
  <c r="K8" i="4" s="1"/>
  <c r="M8" i="4" s="1"/>
  <c r="L7" i="4"/>
  <c r="J7" i="4"/>
  <c r="K7" i="4" s="1"/>
  <c r="M7" i="4" s="1"/>
  <c r="L6" i="4"/>
  <c r="J6" i="4"/>
  <c r="K6" i="4" s="1"/>
  <c r="M6" i="4" s="1"/>
  <c r="L5" i="4"/>
  <c r="J5" i="4"/>
  <c r="K5" i="4" s="1"/>
  <c r="M5" i="4" s="1"/>
  <c r="L4" i="4"/>
  <c r="J4" i="4"/>
  <c r="K4" i="4" s="1"/>
  <c r="M4" i="4" s="1"/>
  <c r="L3" i="4"/>
  <c r="J3" i="4"/>
  <c r="K3" i="4" s="1"/>
  <c r="M3" i="4" s="1"/>
  <c r="L2" i="4"/>
  <c r="J2" i="4"/>
  <c r="K2" i="4" s="1"/>
  <c r="M2" i="4" s="1"/>
  <c r="I49" i="1"/>
  <c r="I48" i="1"/>
  <c r="I47" i="1"/>
  <c r="I46" i="1"/>
  <c r="I45" i="1"/>
  <c r="I44" i="1"/>
  <c r="I43" i="1"/>
  <c r="J43" i="1" s="1"/>
  <c r="K43" i="1" s="1"/>
  <c r="M43" i="1" s="1"/>
  <c r="I42" i="1"/>
  <c r="J42" i="1" s="1"/>
  <c r="K42" i="1" s="1"/>
  <c r="M42" i="1" s="1"/>
  <c r="I41" i="1"/>
  <c r="I40" i="1"/>
  <c r="I39" i="1"/>
  <c r="I38" i="1"/>
  <c r="I37" i="1"/>
  <c r="I36" i="1"/>
  <c r="I35" i="1"/>
  <c r="J35" i="1" s="1"/>
  <c r="K35" i="1" s="1"/>
  <c r="M35" i="1" s="1"/>
  <c r="I34" i="1"/>
  <c r="J34" i="1" s="1"/>
  <c r="K34" i="1" s="1"/>
  <c r="M34" i="1" s="1"/>
  <c r="I33" i="1"/>
  <c r="I32" i="1"/>
  <c r="I31" i="1"/>
  <c r="I30" i="1"/>
  <c r="I29" i="1"/>
  <c r="I28" i="1"/>
  <c r="I27" i="1"/>
  <c r="J27" i="1" s="1"/>
  <c r="K27" i="1" s="1"/>
  <c r="M27" i="1" s="1"/>
  <c r="I26" i="1"/>
  <c r="J26" i="1" s="1"/>
  <c r="K26" i="1" s="1"/>
  <c r="M26" i="1" s="1"/>
  <c r="I25" i="1"/>
  <c r="I24" i="1"/>
  <c r="I23" i="1"/>
  <c r="I22" i="1"/>
  <c r="I21" i="1"/>
  <c r="I20" i="1"/>
  <c r="I19" i="1"/>
  <c r="J19" i="1" s="1"/>
  <c r="K19" i="1" s="1"/>
  <c r="M19" i="1" s="1"/>
  <c r="I18" i="1"/>
  <c r="J18" i="1" s="1"/>
  <c r="K18" i="1" s="1"/>
  <c r="M18" i="1" s="1"/>
  <c r="I17" i="1"/>
  <c r="I16" i="1"/>
  <c r="I15" i="1"/>
  <c r="I14" i="1"/>
  <c r="I13" i="1"/>
  <c r="I12" i="1"/>
  <c r="I11" i="1"/>
  <c r="J11" i="1" s="1"/>
  <c r="K11" i="1" s="1"/>
  <c r="M11" i="1" s="1"/>
  <c r="I10" i="1"/>
  <c r="J10" i="1" s="1"/>
  <c r="K10" i="1" s="1"/>
  <c r="M10" i="1" s="1"/>
  <c r="I9" i="1"/>
  <c r="I8" i="1"/>
  <c r="I7" i="1"/>
  <c r="I6" i="1"/>
  <c r="I5" i="1"/>
  <c r="I4" i="1"/>
  <c r="I3" i="1"/>
  <c r="J3" i="1" s="1"/>
  <c r="K3" i="1" s="1"/>
  <c r="M3" i="1" s="1"/>
  <c r="I2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49" i="1"/>
  <c r="M49" i="1" s="1"/>
  <c r="K41" i="1"/>
  <c r="M41" i="1" s="1"/>
  <c r="K33" i="1"/>
  <c r="M33" i="1" s="1"/>
  <c r="K25" i="1"/>
  <c r="M25" i="1" s="1"/>
  <c r="K17" i="1"/>
  <c r="M17" i="1" s="1"/>
  <c r="K9" i="1"/>
  <c r="M9" i="1" s="1"/>
  <c r="J49" i="1"/>
  <c r="J48" i="1"/>
  <c r="K48" i="1" s="1"/>
  <c r="M48" i="1" s="1"/>
  <c r="J47" i="1"/>
  <c r="K47" i="1" s="1"/>
  <c r="M47" i="1" s="1"/>
  <c r="J46" i="1"/>
  <c r="K46" i="1" s="1"/>
  <c r="M46" i="1" s="1"/>
  <c r="J45" i="1"/>
  <c r="K45" i="1" s="1"/>
  <c r="M45" i="1" s="1"/>
  <c r="J44" i="1"/>
  <c r="K44" i="1" s="1"/>
  <c r="M44" i="1" s="1"/>
  <c r="J41" i="1"/>
  <c r="J40" i="1"/>
  <c r="K40" i="1" s="1"/>
  <c r="M40" i="1" s="1"/>
  <c r="J39" i="1"/>
  <c r="K39" i="1" s="1"/>
  <c r="M39" i="1" s="1"/>
  <c r="J38" i="1"/>
  <c r="K38" i="1" s="1"/>
  <c r="M38" i="1" s="1"/>
  <c r="J37" i="1"/>
  <c r="K37" i="1" s="1"/>
  <c r="M37" i="1" s="1"/>
  <c r="J36" i="1"/>
  <c r="K36" i="1" s="1"/>
  <c r="M36" i="1" s="1"/>
  <c r="J33" i="1"/>
  <c r="J32" i="1"/>
  <c r="K32" i="1" s="1"/>
  <c r="M32" i="1" s="1"/>
  <c r="J31" i="1"/>
  <c r="K31" i="1" s="1"/>
  <c r="M31" i="1" s="1"/>
  <c r="J30" i="1"/>
  <c r="K30" i="1" s="1"/>
  <c r="M30" i="1" s="1"/>
  <c r="J29" i="1"/>
  <c r="K29" i="1" s="1"/>
  <c r="M29" i="1" s="1"/>
  <c r="J28" i="1"/>
  <c r="K28" i="1" s="1"/>
  <c r="M28" i="1" s="1"/>
  <c r="J25" i="1"/>
  <c r="J24" i="1"/>
  <c r="K24" i="1" s="1"/>
  <c r="M24" i="1" s="1"/>
  <c r="J23" i="1"/>
  <c r="K23" i="1" s="1"/>
  <c r="M23" i="1" s="1"/>
  <c r="J22" i="1"/>
  <c r="K22" i="1" s="1"/>
  <c r="M22" i="1" s="1"/>
  <c r="J21" i="1"/>
  <c r="K21" i="1" s="1"/>
  <c r="M21" i="1" s="1"/>
  <c r="J20" i="1"/>
  <c r="K20" i="1" s="1"/>
  <c r="M20" i="1" s="1"/>
  <c r="J17" i="1"/>
  <c r="J16" i="1"/>
  <c r="K16" i="1" s="1"/>
  <c r="M16" i="1" s="1"/>
  <c r="J15" i="1"/>
  <c r="K15" i="1" s="1"/>
  <c r="M15" i="1" s="1"/>
  <c r="J14" i="1"/>
  <c r="K14" i="1" s="1"/>
  <c r="M14" i="1" s="1"/>
  <c r="J13" i="1"/>
  <c r="K13" i="1" s="1"/>
  <c r="M13" i="1" s="1"/>
  <c r="J12" i="1"/>
  <c r="K12" i="1" s="1"/>
  <c r="M12" i="1" s="1"/>
  <c r="J9" i="1"/>
  <c r="J8" i="1"/>
  <c r="K8" i="1" s="1"/>
  <c r="M8" i="1" s="1"/>
  <c r="J7" i="1"/>
  <c r="K7" i="1" s="1"/>
  <c r="M7" i="1" s="1"/>
  <c r="J6" i="1"/>
  <c r="K6" i="1" s="1"/>
  <c r="M6" i="1" s="1"/>
  <c r="J5" i="1"/>
  <c r="K5" i="1" s="1"/>
  <c r="M5" i="1" s="1"/>
  <c r="J4" i="1"/>
  <c r="K4" i="1" s="1"/>
  <c r="M4" i="1" s="1"/>
  <c r="J2" i="1"/>
  <c r="K2" i="1" s="1"/>
  <c r="M2" i="1" s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G49" i="1" l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49" i="1" l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<sst xmlns="http://schemas.openxmlformats.org/spreadsheetml/2006/main" count="433" uniqueCount="378">
  <si>
    <t>NIIT ID</t>
  </si>
  <si>
    <t>Name</t>
  </si>
  <si>
    <t>NXU ID</t>
  </si>
  <si>
    <t>English 
Name</t>
  </si>
  <si>
    <t>OnlineTest
(A)</t>
  </si>
  <si>
    <t>Attendance
(B)</t>
  </si>
  <si>
    <t>Class Test
(C)</t>
  </si>
  <si>
    <t>Home Assignment
(D)</t>
  </si>
  <si>
    <t>Project
(E)</t>
    <phoneticPr fontId="0" type="noConversion"/>
  </si>
  <si>
    <t>NIIT Total 
Score (F)
(A*.5 + C*.15 
+ D*.15 + E*.2)</t>
  </si>
  <si>
    <t>90% of NIIT 
(G) (F*.9)</t>
  </si>
  <si>
    <t>Attendance
10% 
(H) (B*.1)</t>
  </si>
  <si>
    <t>NXU Final
(G+H)</t>
  </si>
  <si>
    <t>尤娜</t>
  </si>
  <si>
    <t>Ann</t>
  </si>
  <si>
    <t>李娜</t>
  </si>
  <si>
    <t>Linda</t>
  </si>
  <si>
    <t>穆秉甡</t>
  </si>
  <si>
    <t>General</t>
  </si>
  <si>
    <t>牟岩松</t>
  </si>
  <si>
    <t>Roy</t>
  </si>
  <si>
    <t>刘心梦</t>
  </si>
  <si>
    <t>Gloria</t>
  </si>
  <si>
    <t>蒙雪云</t>
  </si>
  <si>
    <t>Mary</t>
  </si>
  <si>
    <t>史丽媛</t>
  </si>
  <si>
    <t>Tina</t>
  </si>
  <si>
    <t>郑晨</t>
  </si>
  <si>
    <t>Zola</t>
  </si>
  <si>
    <t>穆琴</t>
  </si>
  <si>
    <t>Andrea</t>
  </si>
  <si>
    <t>海濛</t>
  </si>
  <si>
    <t>Helen</t>
  </si>
  <si>
    <t>汤宁</t>
  </si>
  <si>
    <t>Lily</t>
  </si>
  <si>
    <t>马开成</t>
  </si>
  <si>
    <t>James</t>
  </si>
  <si>
    <t>张国竟</t>
  </si>
  <si>
    <t>Ethan</t>
  </si>
  <si>
    <t>王佳惠</t>
  </si>
  <si>
    <t>Cara</t>
  </si>
  <si>
    <t>崔松</t>
  </si>
  <si>
    <t>Marcy</t>
  </si>
  <si>
    <t>张婧</t>
  </si>
  <si>
    <t>Jane</t>
  </si>
  <si>
    <t>周甲元</t>
  </si>
  <si>
    <t>Hades</t>
  </si>
  <si>
    <t>鲜伊社</t>
  </si>
  <si>
    <t>Daisy</t>
  </si>
  <si>
    <t>许思垚</t>
  </si>
  <si>
    <t>Bruce</t>
  </si>
  <si>
    <t>樊芸璇</t>
  </si>
  <si>
    <t>Mia</t>
  </si>
  <si>
    <t>马金芬</t>
  </si>
  <si>
    <t>俞忻旺</t>
  </si>
  <si>
    <t>Thiago</t>
  </si>
  <si>
    <t>卡祖铭</t>
  </si>
  <si>
    <t>Careen</t>
  </si>
  <si>
    <t>马林</t>
  </si>
  <si>
    <t>Albert</t>
  </si>
  <si>
    <t>郑昊</t>
  </si>
  <si>
    <t>Poole</t>
  </si>
  <si>
    <t>刘新培</t>
  </si>
  <si>
    <t>马国军</t>
  </si>
  <si>
    <t>Tom</t>
  </si>
  <si>
    <t>Andy</t>
  </si>
  <si>
    <t>姜嘉龙</t>
  </si>
  <si>
    <t>Angus</t>
  </si>
  <si>
    <t>罗林</t>
  </si>
  <si>
    <t>Iverson</t>
  </si>
  <si>
    <t>吴亚玫</t>
  </si>
  <si>
    <t>Joie</t>
  </si>
  <si>
    <t>孙迪龙</t>
  </si>
  <si>
    <t>Gennady</t>
  </si>
  <si>
    <t>李洋</t>
  </si>
  <si>
    <t>Lee</t>
  </si>
  <si>
    <t>马宝玉</t>
  </si>
  <si>
    <t>Jack</t>
  </si>
  <si>
    <t>李震</t>
  </si>
  <si>
    <t>Gerry</t>
  </si>
  <si>
    <t>魏澳澳</t>
  </si>
  <si>
    <t>Well</t>
  </si>
  <si>
    <t>张家旺</t>
  </si>
  <si>
    <t>Hailey</t>
  </si>
  <si>
    <t>高敏</t>
  </si>
  <si>
    <t>Marian</t>
  </si>
  <si>
    <t>赵星楠</t>
  </si>
  <si>
    <t>Arno</t>
  </si>
  <si>
    <t>申冰鑫</t>
  </si>
  <si>
    <t>柳浩</t>
  </si>
  <si>
    <t>Vic</t>
  </si>
  <si>
    <t>Jerry</t>
  </si>
  <si>
    <t>周文</t>
  </si>
  <si>
    <t>Dwyane</t>
  </si>
  <si>
    <t>马乔过</t>
  </si>
  <si>
    <t>Novice</t>
  </si>
  <si>
    <t>梁永强</t>
  </si>
  <si>
    <t>Tony</t>
  </si>
  <si>
    <t>Project
(E)</t>
  </si>
  <si>
    <t>段紫龙</t>
  </si>
  <si>
    <t>Carl</t>
  </si>
  <si>
    <t>冀庆荣</t>
  </si>
  <si>
    <t>Don</t>
  </si>
  <si>
    <t>张英利</t>
  </si>
  <si>
    <t>Jekyll</t>
  </si>
  <si>
    <t>杨正云</t>
  </si>
  <si>
    <t>Eric</t>
  </si>
  <si>
    <t>马凌霄</t>
  </si>
  <si>
    <t>Leo</t>
  </si>
  <si>
    <t>郭银花</t>
  </si>
  <si>
    <t>Moon</t>
  </si>
  <si>
    <t>热衣拉·伊敏江</t>
  </si>
  <si>
    <t>Alisa</t>
  </si>
  <si>
    <t>白雪松</t>
  </si>
  <si>
    <t>Jay</t>
  </si>
  <si>
    <t>佘震</t>
  </si>
  <si>
    <t>Coach</t>
  </si>
  <si>
    <t>李旭晓</t>
  </si>
  <si>
    <t>Sun</t>
  </si>
  <si>
    <t>梁亚飞</t>
  </si>
  <si>
    <t>Lantern</t>
  </si>
  <si>
    <t>吴浩宇</t>
  </si>
  <si>
    <t>Barry</t>
  </si>
  <si>
    <t>郑子璇</t>
  </si>
  <si>
    <t>Olivia</t>
  </si>
  <si>
    <t>马艳</t>
  </si>
  <si>
    <t>Selina</t>
  </si>
  <si>
    <t>朱泽毅</t>
  </si>
  <si>
    <t>Robin</t>
  </si>
  <si>
    <t>马鸣宽</t>
  </si>
  <si>
    <t>Allen</t>
  </si>
  <si>
    <t>李明明</t>
  </si>
  <si>
    <t>金学虎</t>
  </si>
  <si>
    <t>马博</t>
  </si>
  <si>
    <t>Aaron</t>
  </si>
  <si>
    <t>虎国浩</t>
  </si>
  <si>
    <t>Addison</t>
  </si>
  <si>
    <t>刘文合</t>
  </si>
  <si>
    <t>Abby</t>
  </si>
  <si>
    <t>马勇才</t>
  </si>
  <si>
    <t>Amos</t>
  </si>
  <si>
    <t>胡岗贵</t>
  </si>
  <si>
    <t>Daniel</t>
  </si>
  <si>
    <t>胡艺娜</t>
  </si>
  <si>
    <t>Fairy</t>
  </si>
  <si>
    <t>马佳锐</t>
  </si>
  <si>
    <t>马建宁</t>
  </si>
  <si>
    <t>Charles</t>
  </si>
  <si>
    <t>马银静</t>
  </si>
  <si>
    <t>邓高杰</t>
  </si>
  <si>
    <t>Zero</t>
  </si>
  <si>
    <t>孙强</t>
  </si>
  <si>
    <t>孙丽晓</t>
  </si>
  <si>
    <t>王鑫玮</t>
  </si>
  <si>
    <t>Ed. Sheeran</t>
  </si>
  <si>
    <t>罗飞虎</t>
  </si>
  <si>
    <t>刘晓阳</t>
  </si>
  <si>
    <t>Noble</t>
  </si>
  <si>
    <t>顾凌雨</t>
  </si>
  <si>
    <t>Howard</t>
  </si>
  <si>
    <t>王国栋</t>
  </si>
  <si>
    <t>Kevin</t>
  </si>
  <si>
    <t>陈玉倬</t>
  </si>
  <si>
    <t>Icey</t>
  </si>
  <si>
    <t>卜雯雯</t>
  </si>
  <si>
    <t>Bella</t>
  </si>
  <si>
    <t>于鹏飞</t>
  </si>
  <si>
    <t>Peter</t>
  </si>
  <si>
    <t>李元玮</t>
  </si>
  <si>
    <t>Jason</t>
  </si>
  <si>
    <t>李博荣</t>
  </si>
  <si>
    <t>Helen Li</t>
  </si>
  <si>
    <t>李瑞凡</t>
  </si>
  <si>
    <t>Parker</t>
  </si>
  <si>
    <t>王文杰</t>
  </si>
  <si>
    <t>Antony</t>
  </si>
  <si>
    <t>杨怀</t>
  </si>
  <si>
    <t>Luffy</t>
  </si>
  <si>
    <t>周云波</t>
  </si>
  <si>
    <t>Seven</t>
  </si>
  <si>
    <t>冯颖璐</t>
  </si>
  <si>
    <t>Sophia</t>
  </si>
  <si>
    <t>色比娜·吐尔逊</t>
  </si>
  <si>
    <t>Vera</t>
  </si>
  <si>
    <t>迪力牙尔·牙地卡尔</t>
  </si>
  <si>
    <t>Dilyar</t>
  </si>
  <si>
    <t>焦伟浩</t>
  </si>
  <si>
    <t>Boris</t>
  </si>
  <si>
    <t>马志成</t>
  </si>
  <si>
    <t>Malcoln</t>
  </si>
  <si>
    <t>常伟豪</t>
  </si>
  <si>
    <t>Amir</t>
  </si>
  <si>
    <t>于杰</t>
  </si>
  <si>
    <t>Aubrey</t>
  </si>
  <si>
    <t>王启航</t>
  </si>
  <si>
    <t>张彤</t>
  </si>
  <si>
    <t>Molly</t>
  </si>
  <si>
    <t>李小金</t>
  </si>
  <si>
    <t>Heidi</t>
  </si>
  <si>
    <t>姜雪</t>
  </si>
  <si>
    <t>Yuki</t>
  </si>
  <si>
    <t>陈玉亮</t>
  </si>
  <si>
    <t>Ricardo</t>
  </si>
  <si>
    <t>马庆玲</t>
  </si>
  <si>
    <t>Jennifer</t>
  </si>
  <si>
    <t>许晴</t>
  </si>
  <si>
    <t>Tsubaki</t>
  </si>
  <si>
    <t>徐朝辉</t>
  </si>
  <si>
    <t>Jeff</t>
  </si>
  <si>
    <t>王宁</t>
  </si>
  <si>
    <t>Wallace</t>
  </si>
  <si>
    <t>陈富豪</t>
  </si>
  <si>
    <t>Caesar</t>
  </si>
  <si>
    <t>姚娜娜</t>
  </si>
  <si>
    <t>Renata</t>
  </si>
  <si>
    <t>罗永伟</t>
  </si>
  <si>
    <t>Sunny</t>
  </si>
  <si>
    <t>金龙</t>
  </si>
  <si>
    <t>Dylan</t>
  </si>
  <si>
    <t>金晓菊</t>
  </si>
  <si>
    <t>Angel</t>
  </si>
  <si>
    <t>王亚平</t>
  </si>
  <si>
    <t>Amiel</t>
  </si>
  <si>
    <t>石旭丽</t>
  </si>
  <si>
    <t>Shirley</t>
  </si>
  <si>
    <t>田嘉</t>
  </si>
  <si>
    <t>Polk</t>
  </si>
  <si>
    <t>殷佳乐</t>
  </si>
  <si>
    <t>Betty</t>
  </si>
  <si>
    <t>李娟</t>
  </si>
  <si>
    <t>Emily</t>
  </si>
  <si>
    <t>赵瑞娟</t>
  </si>
  <si>
    <t>Rachel</t>
  </si>
  <si>
    <t>袁小花</t>
  </si>
  <si>
    <t>Lili</t>
  </si>
  <si>
    <t>韩强</t>
  </si>
  <si>
    <t>Kuck</t>
  </si>
  <si>
    <t>郭政玺</t>
  </si>
  <si>
    <t>Arnold</t>
  </si>
  <si>
    <t>马利秀</t>
  </si>
  <si>
    <t>Zoe</t>
  </si>
  <si>
    <t>杜蓉蓉</t>
  </si>
  <si>
    <t>杨国义</t>
  </si>
  <si>
    <t>Jess</t>
  </si>
  <si>
    <t>王瑞</t>
  </si>
  <si>
    <t>Susan</t>
  </si>
  <si>
    <t>马福龙</t>
  </si>
  <si>
    <t>Devison</t>
  </si>
  <si>
    <t>田瑞良</t>
  </si>
  <si>
    <t>Edward</t>
  </si>
  <si>
    <t>伏剑</t>
  </si>
  <si>
    <t>Fred</t>
  </si>
  <si>
    <t>马雨洁</t>
  </si>
  <si>
    <t>Carrie</t>
  </si>
  <si>
    <t>何羽萱</t>
  </si>
  <si>
    <t>Samant</t>
  </si>
  <si>
    <t>李舒玲</t>
  </si>
  <si>
    <t>Amanda</t>
  </si>
  <si>
    <t>黄梓琪</t>
  </si>
  <si>
    <t>Sherry</t>
  </si>
  <si>
    <t>王耀兴</t>
  </si>
  <si>
    <t>Gerrard</t>
  </si>
  <si>
    <t>李玉</t>
  </si>
  <si>
    <t>Nina</t>
  </si>
  <si>
    <t>夏禹</t>
  </si>
  <si>
    <t>Bert</t>
  </si>
  <si>
    <t>王正航</t>
  </si>
  <si>
    <t>Nick</t>
  </si>
  <si>
    <t>孜拉拉·吐尔逊江</t>
  </si>
  <si>
    <t>Kiki</t>
  </si>
  <si>
    <t>王廷强</t>
  </si>
  <si>
    <t>Tim</t>
  </si>
  <si>
    <t>吴薇</t>
  </si>
  <si>
    <t>Vivian</t>
  </si>
  <si>
    <t>王磊</t>
  </si>
  <si>
    <t>Geoge</t>
  </si>
  <si>
    <t>马小娟</t>
  </si>
  <si>
    <t>Asha</t>
  </si>
  <si>
    <t>李小妹</t>
  </si>
  <si>
    <t>Lvy</t>
  </si>
  <si>
    <t>马海燕</t>
  </si>
  <si>
    <t>Deanna</t>
  </si>
  <si>
    <t>田彦奇</t>
  </si>
  <si>
    <t>Sean</t>
  </si>
  <si>
    <t>姬亚丽</t>
  </si>
  <si>
    <t>Alice</t>
  </si>
  <si>
    <t>马东</t>
  </si>
  <si>
    <t>Gary</t>
  </si>
  <si>
    <t>杨伟龙</t>
  </si>
  <si>
    <t>李子成</t>
  </si>
  <si>
    <t>David</t>
  </si>
  <si>
    <t>杨子瑜</t>
  </si>
  <si>
    <t>Oliver</t>
  </si>
  <si>
    <t>吴鹏飞</t>
  </si>
  <si>
    <t>Abner</t>
  </si>
  <si>
    <t>田培</t>
  </si>
  <si>
    <t>Charity</t>
  </si>
  <si>
    <t>黄剑桥</t>
  </si>
  <si>
    <t>Bob</t>
  </si>
  <si>
    <t>魏龙飞</t>
  </si>
  <si>
    <t>Jone</t>
  </si>
  <si>
    <t>马小博</t>
  </si>
  <si>
    <t>马晓峰</t>
  </si>
  <si>
    <t>Marxiall</t>
  </si>
  <si>
    <t>郭峰</t>
  </si>
  <si>
    <t>Hassan</t>
  </si>
  <si>
    <t>任煜瀛</t>
  </si>
  <si>
    <t>詹鑫宁</t>
  </si>
  <si>
    <t>Paul</t>
  </si>
  <si>
    <t>高成瑞</t>
  </si>
  <si>
    <t>丁晓倩</t>
  </si>
  <si>
    <t>Lucky</t>
  </si>
  <si>
    <t>刘嘉玮</t>
  </si>
  <si>
    <t>Grey</t>
  </si>
  <si>
    <t>李亚卓</t>
  </si>
  <si>
    <t>Clover</t>
  </si>
  <si>
    <t>倪明慧</t>
  </si>
  <si>
    <t>Danica</t>
  </si>
  <si>
    <t>罗发悔</t>
  </si>
  <si>
    <t>马永娟</t>
  </si>
  <si>
    <t>Beata</t>
  </si>
  <si>
    <t>李晓燕</t>
  </si>
  <si>
    <t>Troye</t>
  </si>
  <si>
    <t>蔡建华</t>
  </si>
  <si>
    <t>Jacqueline</t>
  </si>
  <si>
    <t>余雪莲</t>
  </si>
  <si>
    <t>密文明</t>
  </si>
  <si>
    <t>Myles</t>
  </si>
  <si>
    <t>路建华</t>
  </si>
  <si>
    <t>Clement</t>
  </si>
  <si>
    <t>王辰洋</t>
  </si>
  <si>
    <t>张杰</t>
  </si>
  <si>
    <t>Alonso</t>
  </si>
  <si>
    <t>陈雯琪</t>
  </si>
  <si>
    <t>Role</t>
  </si>
  <si>
    <t>Christopher</t>
  </si>
  <si>
    <t>阿孜依娜·阿克木哈买提</t>
  </si>
  <si>
    <t>Summer</t>
  </si>
  <si>
    <t>余涛</t>
  </si>
  <si>
    <t>Tian Qi</t>
  </si>
  <si>
    <t>李哲旭</t>
  </si>
  <si>
    <t>Clown</t>
  </si>
  <si>
    <t>段逸轩</t>
  </si>
  <si>
    <t>Clarance</t>
  </si>
  <si>
    <t>胡兵</t>
  </si>
  <si>
    <t>Eddie</t>
  </si>
  <si>
    <t>李璇</t>
  </si>
  <si>
    <t>Hachi</t>
  </si>
  <si>
    <t>Kimi</t>
  </si>
  <si>
    <t>Lova</t>
  </si>
  <si>
    <t>余雅静</t>
  </si>
  <si>
    <t>Irene</t>
  </si>
  <si>
    <t>朱涵江</t>
  </si>
  <si>
    <t>Jam</t>
  </si>
  <si>
    <t>Adolph</t>
  </si>
  <si>
    <t>王安廷</t>
  </si>
  <si>
    <t>Watt</t>
  </si>
  <si>
    <t>李泽奇</t>
  </si>
  <si>
    <t>吴倩</t>
  </si>
  <si>
    <t>Wu</t>
  </si>
  <si>
    <t>周子豪</t>
  </si>
  <si>
    <t>黄佳乐</t>
  </si>
  <si>
    <t>刘子津</t>
  </si>
  <si>
    <t>May</t>
  </si>
  <si>
    <t>Cher</t>
  </si>
  <si>
    <t>王七武</t>
  </si>
  <si>
    <t>Thomas</t>
  </si>
  <si>
    <t>司喜绢</t>
  </si>
  <si>
    <t>Anne</t>
  </si>
  <si>
    <t>刘宇扬</t>
  </si>
  <si>
    <t>阿力木江·赛都勒</t>
  </si>
  <si>
    <t>Rock</t>
  </si>
  <si>
    <t>Sam</t>
  </si>
  <si>
    <t>艾拉帕提·吾不力</t>
  </si>
  <si>
    <t>杨一诺</t>
  </si>
  <si>
    <t>简瑞</t>
  </si>
  <si>
    <t>冯欢生</t>
  </si>
  <si>
    <t>Frank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</si>
</sst>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804]d\-mmm"/>
    <numFmt numFmtId="165" formatCode="0.00;[Red]0.00"/>
    <numFmt numFmtId="166" formatCode="0_);\(0\)"/>
    <numFmt numFmtId="167" formatCode="0.0"/>
    <numFmt numFmtId="168" formatCode="0;[Red]0"/>
  </numFmts>
  <fonts count="10">
    <font>
      <sz val="12"/>
      <color indexed="8"/>
      <name val="Verdana"/>
    </font>
    <font>
      <sz val="11"/>
      <color theme="1"/>
      <name val="Calibri"/>
      <family val="2"/>
      <scheme val="minor"/>
    </font>
    <font>
      <sz val="10"/>
      <color indexed="8"/>
      <name val="Verdana"/>
      <family val="2"/>
    </font>
    <font>
      <b/>
      <sz val="11"/>
      <color rgb="FF000000"/>
      <name val="微软雅黑"/>
      <family val="2"/>
      <charset val="134"/>
    </font>
    <font>
      <sz val="11"/>
      <color theme="1"/>
      <name val="微软雅黑 Light"/>
      <family val="2"/>
      <charset val="134"/>
    </font>
    <font>
      <sz val="11"/>
      <color theme="1"/>
      <name val="Calibri Light"/>
      <family val="2"/>
      <scheme val="major"/>
    </font>
    <font>
      <sz val="11"/>
      <name val="微软雅黑 Light"/>
      <family val="2"/>
      <charset val="134"/>
    </font>
    <font>
      <sz val="12"/>
      <color indexed="8"/>
      <name val="Verdana"/>
      <family val="2"/>
    </font>
    <font>
      <sz val="10"/>
      <color indexed="8"/>
      <name val="Verdana"/>
      <family val="3"/>
      <charset val="134"/>
    </font>
    <font>
      <sz val="12"/>
      <color indexed="8"/>
      <name val="Verdana"/>
    </font>
  </fonts>
  <fills count="12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5E0B4"/>
        <bgColor rgb="FFCCFFCC"/>
      </patternFill>
    </fill>
    <fill>
      <patternFill patternType="solid">
        <fgColor rgb="FFFFD966"/>
        <bgColor rgb="FFFFFF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 applyNumberFormat="0" applyFill="0" applyBorder="0" applyProtection="0">
      <alignment vertical="top" wrapText="1"/>
    </xf>
    <xf numFmtId="0" fontId="1" fillId="0" borderId="0">
      <alignment vertical="center"/>
    </xf>
    <xf numFmtId="0" fontId="7" fillId="0" borderId="0" applyNumberFormat="0" applyFill="0" applyBorder="0" applyProtection="0">
      <alignment vertical="top" wrapText="1"/>
    </xf>
    <xf numFmtId="9" fontId="9" fillId="0" borderId="0" applyFont="0" applyFill="0" applyBorder="0" applyAlignment="0" applyProtection="0"/>
  </cellStyleXfs>
  <cellXfs count="41">
    <xf numFmtId="0" fontId="0" fillId="0" borderId="0" xfId="0">
      <alignment vertical="top" wrapText="1"/>
    </xf>
    <xf numFmtId="0" fontId="2" fillId="0" borderId="0" xfId="0" applyFont="1">
      <alignment vertical="top" wrapText="1"/>
    </xf>
    <xf numFmtId="0" fontId="2" fillId="3" borderId="1" xfId="0" applyFont="1" applyFill="1" applyBorder="1">
      <alignment vertical="top" wrapText="1"/>
    </xf>
    <xf numFmtId="2" fontId="3" fillId="4" borderId="1" xfId="1" applyNumberFormat="1" applyFont="1" applyFill="1" applyBorder="1" applyAlignment="1">
      <alignment horizontal="center" vertical="center"/>
    </xf>
    <xf numFmtId="0" fontId="2" fillId="6" borderId="1" xfId="0" applyFont="1" applyFill="1" applyBorder="1">
      <alignment vertical="top" wrapText="1"/>
    </xf>
    <xf numFmtId="0" fontId="2" fillId="7" borderId="1" xfId="0" applyFont="1" applyFill="1" applyBorder="1">
      <alignment vertical="top" wrapText="1"/>
    </xf>
    <xf numFmtId="2" fontId="2" fillId="7" borderId="1" xfId="0" applyNumberFormat="1" applyFont="1" applyFill="1" applyBorder="1">
      <alignment vertical="top" wrapText="1"/>
    </xf>
    <xf numFmtId="2" fontId="2" fillId="0" borderId="0" xfId="0" applyNumberFormat="1" applyFont="1">
      <alignment vertical="top" wrapText="1"/>
    </xf>
    <xf numFmtId="0" fontId="2" fillId="2" borderId="2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165" fontId="2" fillId="3" borderId="1" xfId="0" applyNumberFormat="1" applyFont="1" applyFill="1" applyBorder="1">
      <alignment vertical="top" wrapText="1"/>
    </xf>
    <xf numFmtId="166" fontId="5" fillId="9" borderId="1" xfId="0" applyNumberFormat="1" applyFont="1" applyFill="1" applyBorder="1" applyAlignment="1">
      <alignment horizontal="center" vertical="center"/>
    </xf>
    <xf numFmtId="167" fontId="2" fillId="3" borderId="1" xfId="0" applyNumberFormat="1" applyFont="1" applyFill="1" applyBorder="1">
      <alignment vertical="top" wrapText="1"/>
    </xf>
    <xf numFmtId="165" fontId="0" fillId="0" borderId="0" xfId="0" applyNumberFormat="1">
      <alignment vertical="top" wrapText="1"/>
    </xf>
    <xf numFmtId="0" fontId="6" fillId="1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6" fontId="0" fillId="5" borderId="1" xfId="0" applyNumberFormat="1" applyFill="1" applyBorder="1" applyAlignment="1">
      <alignment horizontal="center" vertical="center"/>
    </xf>
    <xf numFmtId="0" fontId="2" fillId="2" borderId="1" xfId="2" applyFont="1" applyFill="1" applyBorder="1" applyAlignment="1">
      <alignment horizontal="center" vertical="center" wrapText="1"/>
    </xf>
    <xf numFmtId="165" fontId="2" fillId="2" borderId="1" xfId="2" applyNumberFormat="1" applyFont="1" applyFill="1" applyBorder="1" applyAlignment="1">
      <alignment horizontal="center" vertical="center" wrapText="1"/>
    </xf>
    <xf numFmtId="0" fontId="7" fillId="0" borderId="0" xfId="2">
      <alignment vertical="top" wrapText="1"/>
    </xf>
    <xf numFmtId="0" fontId="2" fillId="3" borderId="1" xfId="2" applyFont="1" applyFill="1" applyBorder="1">
      <alignment vertical="top" wrapText="1"/>
    </xf>
    <xf numFmtId="165" fontId="2" fillId="3" borderId="1" xfId="2" applyNumberFormat="1" applyFont="1" applyFill="1" applyBorder="1">
      <alignment vertical="top" wrapText="1"/>
    </xf>
    <xf numFmtId="166" fontId="5" fillId="9" borderId="1" xfId="2" applyNumberFormat="1" applyFont="1" applyFill="1" applyBorder="1" applyAlignment="1">
      <alignment horizontal="center" vertical="center"/>
    </xf>
    <xf numFmtId="167" fontId="2" fillId="3" borderId="1" xfId="2" applyNumberFormat="1" applyFont="1" applyFill="1" applyBorder="1">
      <alignment vertical="top" wrapText="1"/>
    </xf>
    <xf numFmtId="0" fontId="8" fillId="3" borderId="1" xfId="2" applyFont="1" applyFill="1" applyBorder="1">
      <alignment vertical="top" wrapText="1"/>
    </xf>
    <xf numFmtId="0" fontId="2" fillId="11" borderId="1" xfId="2" applyFont="1" applyFill="1" applyBorder="1">
      <alignment vertical="top" wrapText="1"/>
    </xf>
    <xf numFmtId="165" fontId="7" fillId="0" borderId="0" xfId="2" applyNumberFormat="1">
      <alignment vertical="top" wrapText="1"/>
    </xf>
    <xf numFmtId="0" fontId="7" fillId="0" borderId="0" xfId="0" applyFont="1">
      <alignment vertical="top" wrapText="1"/>
    </xf>
    <xf numFmtId="168" fontId="2" fillId="3" borderId="1" xfId="2" applyNumberFormat="1" applyFont="1" applyFill="1" applyBorder="1">
      <alignment vertical="top" wrapText="1"/>
    </xf>
    <xf numFmtId="1" fontId="2" fillId="3" borderId="1" xfId="0" applyNumberFormat="1" applyFont="1" applyFill="1" applyBorder="1">
      <alignment vertical="top" wrapText="1"/>
    </xf>
    <xf numFmtId="164" fontId="3" fillId="4" borderId="1" xfId="1" applyNumberFormat="1" applyFont="1" applyFill="1" applyBorder="1" applyAlignment="1">
      <alignment horizontal="left" vertical="center"/>
    </xf>
    <xf numFmtId="49" fontId="3" fillId="4" borderId="1" xfId="1" applyNumberFormat="1" applyFont="1" applyFill="1" applyBorder="1" applyAlignment="1">
      <alignment horizontal="left" vertical="center"/>
    </xf>
    <xf numFmtId="0" fontId="3" fillId="4" borderId="1" xfId="1" applyNumberFormat="1" applyFont="1" applyFill="1" applyBorder="1" applyAlignment="1">
      <alignment horizontal="left" vertical="center"/>
    </xf>
    <xf numFmtId="1" fontId="3" fillId="4" borderId="1" xfId="1" applyNumberFormat="1" applyFont="1" applyFill="1" applyBorder="1" applyAlignment="1">
      <alignment horizontal="left" vertical="center"/>
    </xf>
    <xf numFmtId="1" fontId="2" fillId="3" borderId="1" xfId="3" applyNumberFormat="1" applyFont="1" applyFill="1" applyBorder="1" applyAlignment="1">
      <alignment vertical="top" wrapText="1"/>
    </xf>
    <xf numFmtId="168" fontId="2" fillId="3" borderId="1" xfId="3" applyNumberFormat="1" applyFont="1" applyFill="1" applyBorder="1" applyAlignment="1">
      <alignment vertical="top" wrapText="1"/>
    </xf>
    <xf numFmtId="2" fontId="2" fillId="8" borderId="1" xfId="0" applyNumberFormat="1" applyFont="1" applyFill="1" applyBorder="1">
      <alignment vertical="top" wrapText="1"/>
    </xf>
  </cellXfs>
  <cellStyles count="4">
    <cellStyle name="Normal" xfId="0" builtinId="0"/>
    <cellStyle name="Normal 2" xfId="2" xr:uid="{A39D734A-858E-4FD1-8FFE-EE97C272811C}"/>
    <cellStyle name="Percent" xfId="3" builtinId="5"/>
    <cellStyle name="常规 2 3 2" xfId="1" xr:uid="{0B0063D9-F52A-4DC7-8385-108019488244}"/>
  </cellStyles>
  <dxfs count="7"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pository/Sept%202020%20-%20Jan%202021/Grade%202018/Attendance/Attendance_Yinchuan_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epository/Sept%202020%20-%20Jan%202021/Grade%202018/Class%20Test/CT_Summary_YC_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Repository/Sept%202020%20-%20Jan%202021/Grade%202018/HomeAssignment/HA_Summary_YC_2018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Repository/Sept%202020%20-%20Jan%202021/Grade%202018/ProjectScores/NIIT-Project-Score-YC-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S1"/>
      <sheetName val="CS2"/>
      <sheetName val="SE"/>
      <sheetName val="NE"/>
    </sheetNames>
    <sheetDataSet>
      <sheetData sheetId="0">
        <row r="3">
          <cell r="CL3">
            <v>0.2857142857142857</v>
          </cell>
        </row>
        <row r="4">
          <cell r="CL4">
            <v>1</v>
          </cell>
        </row>
        <row r="5">
          <cell r="CL5">
            <v>1</v>
          </cell>
        </row>
        <row r="6">
          <cell r="CL6">
            <v>1</v>
          </cell>
        </row>
        <row r="7">
          <cell r="CL7">
            <v>1</v>
          </cell>
        </row>
        <row r="8">
          <cell r="CL8">
            <v>1</v>
          </cell>
        </row>
        <row r="9">
          <cell r="CL9">
            <v>0.8571428571428571</v>
          </cell>
        </row>
        <row r="10">
          <cell r="CL10">
            <v>0.8571428571428571</v>
          </cell>
        </row>
        <row r="11">
          <cell r="CL11">
            <v>1</v>
          </cell>
        </row>
        <row r="12">
          <cell r="CL12">
            <v>1</v>
          </cell>
        </row>
        <row r="13">
          <cell r="CL13">
            <v>1</v>
          </cell>
        </row>
        <row r="14">
          <cell r="CL14">
            <v>1</v>
          </cell>
        </row>
        <row r="15">
          <cell r="CL15">
            <v>1</v>
          </cell>
        </row>
        <row r="16">
          <cell r="CL16">
            <v>1</v>
          </cell>
        </row>
        <row r="17">
          <cell r="CL17">
            <v>1</v>
          </cell>
        </row>
        <row r="18">
          <cell r="CL18">
            <v>1</v>
          </cell>
        </row>
        <row r="19">
          <cell r="CL19">
            <v>1</v>
          </cell>
        </row>
        <row r="20">
          <cell r="CL20">
            <v>1</v>
          </cell>
        </row>
        <row r="21">
          <cell r="CL21">
            <v>1</v>
          </cell>
        </row>
        <row r="22">
          <cell r="CL22">
            <v>1</v>
          </cell>
        </row>
        <row r="23">
          <cell r="CL23">
            <v>1</v>
          </cell>
        </row>
        <row r="24">
          <cell r="CL24">
            <v>1</v>
          </cell>
        </row>
        <row r="25">
          <cell r="CL25">
            <v>0.8571428571428571</v>
          </cell>
        </row>
        <row r="26">
          <cell r="CL26">
            <v>1</v>
          </cell>
        </row>
        <row r="27">
          <cell r="CL27">
            <v>1</v>
          </cell>
        </row>
        <row r="28">
          <cell r="CL28">
            <v>1</v>
          </cell>
        </row>
        <row r="29">
          <cell r="CL29">
            <v>1</v>
          </cell>
        </row>
        <row r="30">
          <cell r="CL30">
            <v>1</v>
          </cell>
        </row>
        <row r="31">
          <cell r="CL31">
            <v>1</v>
          </cell>
        </row>
        <row r="32">
          <cell r="CL32">
            <v>1</v>
          </cell>
        </row>
        <row r="33">
          <cell r="CL33">
            <v>1</v>
          </cell>
        </row>
        <row r="34">
          <cell r="CL34">
            <v>1</v>
          </cell>
        </row>
        <row r="35">
          <cell r="CL35">
            <v>1</v>
          </cell>
        </row>
        <row r="36">
          <cell r="CL36">
            <v>1</v>
          </cell>
        </row>
        <row r="37">
          <cell r="CL37">
            <v>1</v>
          </cell>
        </row>
        <row r="38">
          <cell r="CL38">
            <v>1</v>
          </cell>
        </row>
        <row r="39">
          <cell r="CL39">
            <v>1</v>
          </cell>
        </row>
        <row r="40">
          <cell r="CL40">
            <v>1</v>
          </cell>
        </row>
        <row r="41">
          <cell r="CL41">
            <v>1</v>
          </cell>
        </row>
        <row r="42">
          <cell r="CL42">
            <v>1</v>
          </cell>
        </row>
        <row r="43">
          <cell r="CL43">
            <v>1</v>
          </cell>
        </row>
        <row r="44">
          <cell r="CL44">
            <v>1</v>
          </cell>
        </row>
        <row r="45">
          <cell r="CL45">
            <v>1</v>
          </cell>
        </row>
        <row r="46">
          <cell r="CL46">
            <v>1</v>
          </cell>
        </row>
        <row r="47">
          <cell r="CL47">
            <v>1</v>
          </cell>
        </row>
        <row r="48">
          <cell r="CL48">
            <v>1</v>
          </cell>
        </row>
        <row r="49">
          <cell r="CL49">
            <v>1</v>
          </cell>
        </row>
      </sheetData>
      <sheetData sheetId="1">
        <row r="3">
          <cell r="CL3">
            <v>1</v>
          </cell>
        </row>
        <row r="4">
          <cell r="CL4">
            <v>1</v>
          </cell>
        </row>
        <row r="5">
          <cell r="CL5">
            <v>1</v>
          </cell>
        </row>
        <row r="6">
          <cell r="CL6">
            <v>1</v>
          </cell>
        </row>
        <row r="7">
          <cell r="CL7">
            <v>1</v>
          </cell>
        </row>
        <row r="8">
          <cell r="CL8">
            <v>1</v>
          </cell>
        </row>
        <row r="9">
          <cell r="CL9">
            <v>1</v>
          </cell>
        </row>
        <row r="10">
          <cell r="CL10">
            <v>1</v>
          </cell>
        </row>
        <row r="11">
          <cell r="CL11">
            <v>1</v>
          </cell>
        </row>
        <row r="12">
          <cell r="CL12">
            <v>1</v>
          </cell>
        </row>
        <row r="13">
          <cell r="CL13">
            <v>1</v>
          </cell>
        </row>
        <row r="14">
          <cell r="CL14">
            <v>1</v>
          </cell>
        </row>
        <row r="15">
          <cell r="CL15">
            <v>1</v>
          </cell>
        </row>
        <row r="16">
          <cell r="CL16">
            <v>1</v>
          </cell>
        </row>
        <row r="17">
          <cell r="CL17">
            <v>1</v>
          </cell>
        </row>
        <row r="18">
          <cell r="CL18">
            <v>1</v>
          </cell>
        </row>
        <row r="19">
          <cell r="CL19">
            <v>1</v>
          </cell>
        </row>
        <row r="20">
          <cell r="CL20">
            <v>1</v>
          </cell>
        </row>
        <row r="21">
          <cell r="CL21">
            <v>1</v>
          </cell>
        </row>
        <row r="22">
          <cell r="CL22">
            <v>1</v>
          </cell>
        </row>
        <row r="23">
          <cell r="CL23">
            <v>1</v>
          </cell>
        </row>
        <row r="24">
          <cell r="CL24">
            <v>1</v>
          </cell>
        </row>
        <row r="25">
          <cell r="CL25">
            <v>1</v>
          </cell>
        </row>
        <row r="26">
          <cell r="CL26">
            <v>1</v>
          </cell>
        </row>
        <row r="27">
          <cell r="CL27">
            <v>1</v>
          </cell>
        </row>
        <row r="28">
          <cell r="CL28">
            <v>1</v>
          </cell>
        </row>
        <row r="29">
          <cell r="CL29">
            <v>1</v>
          </cell>
        </row>
        <row r="30">
          <cell r="CL30">
            <v>1</v>
          </cell>
        </row>
        <row r="31">
          <cell r="CL31">
            <v>1</v>
          </cell>
        </row>
        <row r="32">
          <cell r="CL32">
            <v>1</v>
          </cell>
        </row>
        <row r="33">
          <cell r="CL33">
            <v>1</v>
          </cell>
        </row>
        <row r="34">
          <cell r="CL34">
            <v>1</v>
          </cell>
        </row>
        <row r="35">
          <cell r="CL35">
            <v>1</v>
          </cell>
        </row>
        <row r="36">
          <cell r="CL36">
            <v>1</v>
          </cell>
        </row>
        <row r="37">
          <cell r="CL37">
            <v>1</v>
          </cell>
        </row>
        <row r="38">
          <cell r="CL38">
            <v>1</v>
          </cell>
        </row>
        <row r="39">
          <cell r="CL39">
            <v>1</v>
          </cell>
        </row>
        <row r="40">
          <cell r="CL40">
            <v>1</v>
          </cell>
        </row>
        <row r="41">
          <cell r="CL41">
            <v>1</v>
          </cell>
        </row>
        <row r="42">
          <cell r="CL42">
            <v>1</v>
          </cell>
        </row>
        <row r="43">
          <cell r="CL43">
            <v>1</v>
          </cell>
        </row>
        <row r="44">
          <cell r="CL44">
            <v>1</v>
          </cell>
        </row>
        <row r="45">
          <cell r="CL45">
            <v>1</v>
          </cell>
        </row>
        <row r="46">
          <cell r="CL46">
            <v>1</v>
          </cell>
        </row>
        <row r="47">
          <cell r="CL47">
            <v>1</v>
          </cell>
        </row>
        <row r="48">
          <cell r="CL48">
            <v>1</v>
          </cell>
        </row>
        <row r="49">
          <cell r="CL49">
            <v>1</v>
          </cell>
        </row>
        <row r="50">
          <cell r="CL50">
            <v>1</v>
          </cell>
        </row>
      </sheetData>
      <sheetData sheetId="2">
        <row r="3">
          <cell r="CL3">
            <v>1</v>
          </cell>
        </row>
        <row r="4">
          <cell r="CL4">
            <v>1</v>
          </cell>
        </row>
        <row r="5">
          <cell r="CL5">
            <v>1</v>
          </cell>
        </row>
        <row r="6">
          <cell r="CL6">
            <v>1</v>
          </cell>
        </row>
        <row r="7">
          <cell r="CL7">
            <v>1</v>
          </cell>
        </row>
        <row r="8">
          <cell r="CL8">
            <v>1</v>
          </cell>
        </row>
        <row r="9">
          <cell r="CL9">
            <v>1</v>
          </cell>
        </row>
        <row r="10">
          <cell r="CL10">
            <v>1</v>
          </cell>
        </row>
        <row r="11">
          <cell r="CL11">
            <v>1</v>
          </cell>
        </row>
        <row r="12">
          <cell r="CL12">
            <v>1</v>
          </cell>
        </row>
        <row r="13">
          <cell r="CL13">
            <v>1</v>
          </cell>
        </row>
        <row r="14">
          <cell r="CL14">
            <v>1</v>
          </cell>
        </row>
        <row r="15">
          <cell r="CL15">
            <v>0</v>
          </cell>
        </row>
        <row r="16">
          <cell r="CL16">
            <v>1</v>
          </cell>
        </row>
        <row r="17">
          <cell r="CL17">
            <v>1</v>
          </cell>
        </row>
        <row r="18">
          <cell r="CL18">
            <v>1</v>
          </cell>
        </row>
        <row r="19">
          <cell r="CL19">
            <v>1</v>
          </cell>
        </row>
        <row r="20">
          <cell r="CL20">
            <v>1</v>
          </cell>
        </row>
        <row r="21">
          <cell r="CL21">
            <v>1</v>
          </cell>
        </row>
        <row r="22">
          <cell r="CL22">
            <v>1</v>
          </cell>
        </row>
        <row r="23">
          <cell r="CL23">
            <v>1</v>
          </cell>
        </row>
        <row r="24">
          <cell r="CL24">
            <v>1</v>
          </cell>
        </row>
        <row r="25">
          <cell r="CL25">
            <v>1</v>
          </cell>
        </row>
        <row r="26">
          <cell r="CL26">
            <v>1</v>
          </cell>
        </row>
        <row r="27">
          <cell r="CL27">
            <v>1</v>
          </cell>
        </row>
        <row r="28">
          <cell r="CL28">
            <v>1</v>
          </cell>
        </row>
        <row r="29">
          <cell r="CL29">
            <v>1</v>
          </cell>
        </row>
        <row r="30">
          <cell r="CL30">
            <v>1</v>
          </cell>
        </row>
        <row r="31">
          <cell r="CL31">
            <v>1</v>
          </cell>
        </row>
        <row r="32">
          <cell r="CL32">
            <v>1</v>
          </cell>
        </row>
        <row r="33">
          <cell r="CL33">
            <v>1</v>
          </cell>
        </row>
        <row r="34">
          <cell r="CL34">
            <v>1</v>
          </cell>
        </row>
        <row r="35">
          <cell r="CL35">
            <v>1</v>
          </cell>
        </row>
        <row r="36">
          <cell r="CL36">
            <v>1</v>
          </cell>
        </row>
        <row r="37">
          <cell r="CL37">
            <v>1</v>
          </cell>
        </row>
        <row r="38">
          <cell r="CL38">
            <v>1</v>
          </cell>
        </row>
        <row r="39">
          <cell r="CL39">
            <v>1</v>
          </cell>
        </row>
        <row r="40">
          <cell r="CL40">
            <v>1</v>
          </cell>
        </row>
        <row r="41">
          <cell r="CL41">
            <v>1</v>
          </cell>
        </row>
        <row r="42">
          <cell r="CL42">
            <v>1</v>
          </cell>
        </row>
        <row r="43">
          <cell r="CL43">
            <v>1</v>
          </cell>
        </row>
        <row r="44">
          <cell r="CL44">
            <v>1</v>
          </cell>
        </row>
        <row r="45">
          <cell r="CL45">
            <v>1</v>
          </cell>
        </row>
        <row r="46">
          <cell r="CL46">
            <v>1</v>
          </cell>
        </row>
        <row r="47">
          <cell r="CL47">
            <v>1</v>
          </cell>
        </row>
        <row r="48">
          <cell r="CL48">
            <v>1</v>
          </cell>
        </row>
        <row r="49">
          <cell r="CL49">
            <v>1</v>
          </cell>
        </row>
        <row r="50">
          <cell r="CL50">
            <v>1</v>
          </cell>
        </row>
      </sheetData>
      <sheetData sheetId="3">
        <row r="3">
          <cell r="CL3">
            <v>1</v>
          </cell>
        </row>
        <row r="4">
          <cell r="CL4">
            <v>1</v>
          </cell>
        </row>
        <row r="5">
          <cell r="CL5">
            <v>1</v>
          </cell>
        </row>
        <row r="6">
          <cell r="CL6">
            <v>1</v>
          </cell>
        </row>
        <row r="7">
          <cell r="CL7">
            <v>1</v>
          </cell>
        </row>
        <row r="8">
          <cell r="CL8">
            <v>1</v>
          </cell>
        </row>
        <row r="9">
          <cell r="CL9">
            <v>1</v>
          </cell>
        </row>
        <row r="10">
          <cell r="CL10">
            <v>1</v>
          </cell>
        </row>
        <row r="11">
          <cell r="CL11">
            <v>1</v>
          </cell>
        </row>
        <row r="12">
          <cell r="CL12">
            <v>1</v>
          </cell>
        </row>
        <row r="13">
          <cell r="CL13">
            <v>1</v>
          </cell>
        </row>
        <row r="14">
          <cell r="CL14">
            <v>1</v>
          </cell>
        </row>
        <row r="15">
          <cell r="CL15">
            <v>1</v>
          </cell>
        </row>
        <row r="16">
          <cell r="CL16">
            <v>1</v>
          </cell>
        </row>
        <row r="17">
          <cell r="CL17">
            <v>1</v>
          </cell>
        </row>
        <row r="18">
          <cell r="CL18">
            <v>1</v>
          </cell>
        </row>
        <row r="19">
          <cell r="CL19">
            <v>1</v>
          </cell>
        </row>
        <row r="20">
          <cell r="CL20">
            <v>1</v>
          </cell>
        </row>
        <row r="21">
          <cell r="CL21">
            <v>1</v>
          </cell>
        </row>
        <row r="22">
          <cell r="CL22">
            <v>1</v>
          </cell>
        </row>
        <row r="23">
          <cell r="CL23">
            <v>1</v>
          </cell>
        </row>
        <row r="24">
          <cell r="CL24">
            <v>1</v>
          </cell>
        </row>
        <row r="25">
          <cell r="CL25">
            <v>1</v>
          </cell>
        </row>
        <row r="26">
          <cell r="CL26">
            <v>0</v>
          </cell>
        </row>
        <row r="27">
          <cell r="CL27">
            <v>1</v>
          </cell>
        </row>
        <row r="28">
          <cell r="CL28">
            <v>1</v>
          </cell>
        </row>
        <row r="29">
          <cell r="CL29">
            <v>1</v>
          </cell>
        </row>
        <row r="30">
          <cell r="CL30">
            <v>1</v>
          </cell>
        </row>
        <row r="31">
          <cell r="CL31">
            <v>1</v>
          </cell>
        </row>
        <row r="32">
          <cell r="CL32">
            <v>1</v>
          </cell>
        </row>
        <row r="33">
          <cell r="CL33">
            <v>1</v>
          </cell>
        </row>
        <row r="34">
          <cell r="CL34">
            <v>1</v>
          </cell>
        </row>
        <row r="35">
          <cell r="CL35">
            <v>1</v>
          </cell>
        </row>
        <row r="36">
          <cell r="CL36">
            <v>1</v>
          </cell>
        </row>
        <row r="37">
          <cell r="CL37">
            <v>1</v>
          </cell>
        </row>
        <row r="38">
          <cell r="CL38">
            <v>1</v>
          </cell>
        </row>
        <row r="39">
          <cell r="CL39">
            <v>1</v>
          </cell>
        </row>
        <row r="40">
          <cell r="CL40">
            <v>1</v>
          </cell>
        </row>
        <row r="41">
          <cell r="CL41">
            <v>1</v>
          </cell>
        </row>
        <row r="42">
          <cell r="CL42">
            <v>1</v>
          </cell>
        </row>
        <row r="43">
          <cell r="CL43">
            <v>1</v>
          </cell>
        </row>
        <row r="44">
          <cell r="CL44">
            <v>1</v>
          </cell>
        </row>
        <row r="45">
          <cell r="CL45">
            <v>1</v>
          </cell>
        </row>
        <row r="46">
          <cell r="CL46">
            <v>1</v>
          </cell>
        </row>
        <row r="47">
          <cell r="CL47">
            <v>1</v>
          </cell>
        </row>
        <row r="48">
          <cell r="CL48">
            <v>1</v>
          </cell>
        </row>
        <row r="49">
          <cell r="CL49">
            <v>1</v>
          </cell>
        </row>
        <row r="50">
          <cell r="CL50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S1"/>
      <sheetName val="CS2"/>
      <sheetName val="SE"/>
      <sheetName val="NE"/>
    </sheetNames>
    <sheetDataSet>
      <sheetData sheetId="0">
        <row r="4">
          <cell r="J4" t="e">
            <v>#DIV/0!</v>
          </cell>
        </row>
        <row r="5">
          <cell r="J5" t="e">
            <v>#DIV/0!</v>
          </cell>
        </row>
        <row r="6">
          <cell r="J6" t="e">
            <v>#DIV/0!</v>
          </cell>
        </row>
        <row r="7">
          <cell r="J7" t="e">
            <v>#DIV/0!</v>
          </cell>
        </row>
        <row r="8">
          <cell r="J8" t="e">
            <v>#DIV/0!</v>
          </cell>
        </row>
        <row r="9">
          <cell r="J9" t="e">
            <v>#DIV/0!</v>
          </cell>
        </row>
        <row r="10">
          <cell r="J10" t="e">
            <v>#DIV/0!</v>
          </cell>
        </row>
        <row r="11">
          <cell r="J11" t="e">
            <v>#DIV/0!</v>
          </cell>
        </row>
        <row r="12">
          <cell r="J12" t="e">
            <v>#DIV/0!</v>
          </cell>
        </row>
        <row r="13">
          <cell r="J13" t="e">
            <v>#DIV/0!</v>
          </cell>
        </row>
        <row r="14">
          <cell r="J14" t="e">
            <v>#DIV/0!</v>
          </cell>
        </row>
        <row r="15">
          <cell r="J15" t="e">
            <v>#DIV/0!</v>
          </cell>
        </row>
        <row r="16">
          <cell r="J16" t="e">
            <v>#DIV/0!</v>
          </cell>
        </row>
        <row r="17">
          <cell r="J17" t="e">
            <v>#DIV/0!</v>
          </cell>
        </row>
        <row r="18">
          <cell r="J18" t="e">
            <v>#DIV/0!</v>
          </cell>
        </row>
        <row r="19">
          <cell r="J19" t="e">
            <v>#DIV/0!</v>
          </cell>
        </row>
        <row r="20">
          <cell r="J20" t="e">
            <v>#DIV/0!</v>
          </cell>
        </row>
        <row r="21">
          <cell r="J21" t="e">
            <v>#DIV/0!</v>
          </cell>
        </row>
        <row r="22">
          <cell r="J22" t="e">
            <v>#DIV/0!</v>
          </cell>
        </row>
        <row r="23">
          <cell r="J23" t="e">
            <v>#DIV/0!</v>
          </cell>
        </row>
        <row r="24">
          <cell r="J24" t="e">
            <v>#DIV/0!</v>
          </cell>
        </row>
        <row r="25">
          <cell r="J25" t="e">
            <v>#DIV/0!</v>
          </cell>
        </row>
        <row r="26">
          <cell r="J26" t="e">
            <v>#DIV/0!</v>
          </cell>
        </row>
        <row r="27">
          <cell r="J27" t="e">
            <v>#DIV/0!</v>
          </cell>
        </row>
        <row r="28">
          <cell r="J28" t="e">
            <v>#DIV/0!</v>
          </cell>
        </row>
        <row r="29">
          <cell r="J29" t="e">
            <v>#DIV/0!</v>
          </cell>
        </row>
        <row r="30">
          <cell r="J30" t="e">
            <v>#DIV/0!</v>
          </cell>
        </row>
        <row r="31">
          <cell r="J31" t="e">
            <v>#DIV/0!</v>
          </cell>
        </row>
        <row r="32">
          <cell r="J32" t="e">
            <v>#DIV/0!</v>
          </cell>
        </row>
        <row r="33">
          <cell r="J33" t="e">
            <v>#DIV/0!</v>
          </cell>
        </row>
        <row r="34">
          <cell r="J34" t="e">
            <v>#DIV/0!</v>
          </cell>
        </row>
        <row r="35">
          <cell r="J35" t="e">
            <v>#DIV/0!</v>
          </cell>
        </row>
        <row r="36">
          <cell r="J36" t="e">
            <v>#DIV/0!</v>
          </cell>
        </row>
        <row r="37">
          <cell r="J37" t="e">
            <v>#DIV/0!</v>
          </cell>
        </row>
        <row r="38">
          <cell r="J38" t="e">
            <v>#DIV/0!</v>
          </cell>
        </row>
        <row r="39">
          <cell r="J39" t="e">
            <v>#DIV/0!</v>
          </cell>
        </row>
        <row r="40">
          <cell r="J40" t="e">
            <v>#DIV/0!</v>
          </cell>
        </row>
        <row r="41">
          <cell r="J41" t="e">
            <v>#DIV/0!</v>
          </cell>
        </row>
        <row r="42">
          <cell r="J42" t="e">
            <v>#DIV/0!</v>
          </cell>
        </row>
        <row r="43">
          <cell r="J43" t="e">
            <v>#DIV/0!</v>
          </cell>
        </row>
        <row r="44">
          <cell r="J44" t="e">
            <v>#DIV/0!</v>
          </cell>
        </row>
        <row r="45">
          <cell r="J45" t="e">
            <v>#DIV/0!</v>
          </cell>
        </row>
        <row r="46">
          <cell r="J46" t="e">
            <v>#DIV/0!</v>
          </cell>
        </row>
        <row r="47">
          <cell r="J47" t="e">
            <v>#DIV/0!</v>
          </cell>
        </row>
        <row r="48">
          <cell r="J48" t="e">
            <v>#DIV/0!</v>
          </cell>
        </row>
        <row r="49">
          <cell r="J49" t="e">
            <v>#DIV/0!</v>
          </cell>
        </row>
        <row r="50">
          <cell r="J50" t="e">
            <v>#DIV/0!</v>
          </cell>
        </row>
      </sheetData>
      <sheetData sheetId="1">
        <row r="4">
          <cell r="J4" t="e">
            <v>#DIV/0!</v>
          </cell>
        </row>
        <row r="5">
          <cell r="J5" t="e">
            <v>#DIV/0!</v>
          </cell>
        </row>
        <row r="6">
          <cell r="J6" t="e">
            <v>#DIV/0!</v>
          </cell>
        </row>
        <row r="7">
          <cell r="J7" t="e">
            <v>#DIV/0!</v>
          </cell>
        </row>
        <row r="8">
          <cell r="J8" t="e">
            <v>#DIV/0!</v>
          </cell>
        </row>
        <row r="9">
          <cell r="J9" t="e">
            <v>#DIV/0!</v>
          </cell>
        </row>
        <row r="10">
          <cell r="J10" t="e">
            <v>#DIV/0!</v>
          </cell>
        </row>
        <row r="11">
          <cell r="J11" t="e">
            <v>#DIV/0!</v>
          </cell>
        </row>
        <row r="12">
          <cell r="J12" t="e">
            <v>#DIV/0!</v>
          </cell>
        </row>
        <row r="13">
          <cell r="J13" t="e">
            <v>#DIV/0!</v>
          </cell>
        </row>
        <row r="14">
          <cell r="J14" t="e">
            <v>#DIV/0!</v>
          </cell>
        </row>
        <row r="15">
          <cell r="J15" t="e">
            <v>#DIV/0!</v>
          </cell>
        </row>
        <row r="16">
          <cell r="J16" t="e">
            <v>#DIV/0!</v>
          </cell>
        </row>
        <row r="17">
          <cell r="J17" t="e">
            <v>#DIV/0!</v>
          </cell>
        </row>
        <row r="18">
          <cell r="J18" t="e">
            <v>#DIV/0!</v>
          </cell>
        </row>
        <row r="19">
          <cell r="J19" t="e">
            <v>#DIV/0!</v>
          </cell>
        </row>
        <row r="20">
          <cell r="J20" t="e">
            <v>#DIV/0!</v>
          </cell>
        </row>
        <row r="21">
          <cell r="J21" t="e">
            <v>#DIV/0!</v>
          </cell>
        </row>
        <row r="22">
          <cell r="J22" t="e">
            <v>#DIV/0!</v>
          </cell>
        </row>
        <row r="23">
          <cell r="J23" t="e">
            <v>#DIV/0!</v>
          </cell>
        </row>
        <row r="24">
          <cell r="J24" t="e">
            <v>#DIV/0!</v>
          </cell>
        </row>
        <row r="25">
          <cell r="J25" t="e">
            <v>#DIV/0!</v>
          </cell>
        </row>
        <row r="26">
          <cell r="J26" t="e">
            <v>#DIV/0!</v>
          </cell>
        </row>
        <row r="27">
          <cell r="J27" t="e">
            <v>#DIV/0!</v>
          </cell>
        </row>
        <row r="28">
          <cell r="J28" t="e">
            <v>#DIV/0!</v>
          </cell>
        </row>
        <row r="29">
          <cell r="J29" t="e">
            <v>#DIV/0!</v>
          </cell>
        </row>
        <row r="30">
          <cell r="J30" t="e">
            <v>#DIV/0!</v>
          </cell>
        </row>
        <row r="31">
          <cell r="J31" t="e">
            <v>#DIV/0!</v>
          </cell>
        </row>
        <row r="32">
          <cell r="J32" t="e">
            <v>#DIV/0!</v>
          </cell>
        </row>
        <row r="33">
          <cell r="J33" t="e">
            <v>#DIV/0!</v>
          </cell>
        </row>
        <row r="34">
          <cell r="J34" t="e">
            <v>#DIV/0!</v>
          </cell>
        </row>
        <row r="35">
          <cell r="J35" t="e">
            <v>#DIV/0!</v>
          </cell>
        </row>
        <row r="36">
          <cell r="J36" t="e">
            <v>#DIV/0!</v>
          </cell>
        </row>
        <row r="37">
          <cell r="J37" t="e">
            <v>#DIV/0!</v>
          </cell>
        </row>
        <row r="38">
          <cell r="J38" t="e">
            <v>#DIV/0!</v>
          </cell>
        </row>
        <row r="39">
          <cell r="J39" t="e">
            <v>#DIV/0!</v>
          </cell>
        </row>
        <row r="40">
          <cell r="J40" t="e">
            <v>#DIV/0!</v>
          </cell>
        </row>
        <row r="41">
          <cell r="J41" t="e">
            <v>#DIV/0!</v>
          </cell>
        </row>
        <row r="42">
          <cell r="J42" t="e">
            <v>#DIV/0!</v>
          </cell>
        </row>
        <row r="43">
          <cell r="J43" t="e">
            <v>#DIV/0!</v>
          </cell>
        </row>
        <row r="44">
          <cell r="J44" t="e">
            <v>#DIV/0!</v>
          </cell>
        </row>
        <row r="45">
          <cell r="J45" t="e">
            <v>#DIV/0!</v>
          </cell>
        </row>
        <row r="46">
          <cell r="J46" t="e">
            <v>#DIV/0!</v>
          </cell>
        </row>
        <row r="47">
          <cell r="J47" t="e">
            <v>#DIV/0!</v>
          </cell>
        </row>
        <row r="48">
          <cell r="J48" t="e">
            <v>#DIV/0!</v>
          </cell>
        </row>
        <row r="49">
          <cell r="J49" t="e">
            <v>#DIV/0!</v>
          </cell>
        </row>
        <row r="50">
          <cell r="J50" t="e">
            <v>#DIV/0!</v>
          </cell>
        </row>
        <row r="51">
          <cell r="J51" t="e">
            <v>#DIV/0!</v>
          </cell>
        </row>
      </sheetData>
      <sheetData sheetId="2">
        <row r="4">
          <cell r="J4" t="e">
            <v>#DIV/0!</v>
          </cell>
        </row>
        <row r="5">
          <cell r="J5" t="e">
            <v>#DIV/0!</v>
          </cell>
        </row>
        <row r="6">
          <cell r="J6" t="e">
            <v>#DIV/0!</v>
          </cell>
        </row>
        <row r="7">
          <cell r="J7" t="e">
            <v>#DIV/0!</v>
          </cell>
        </row>
        <row r="8">
          <cell r="J8" t="e">
            <v>#DIV/0!</v>
          </cell>
        </row>
        <row r="9">
          <cell r="J9" t="e">
            <v>#DIV/0!</v>
          </cell>
        </row>
        <row r="10">
          <cell r="J10" t="e">
            <v>#DIV/0!</v>
          </cell>
        </row>
        <row r="11">
          <cell r="J11" t="e">
            <v>#DIV/0!</v>
          </cell>
        </row>
        <row r="12">
          <cell r="J12" t="e">
            <v>#DIV/0!</v>
          </cell>
        </row>
        <row r="13">
          <cell r="J13" t="e">
            <v>#DIV/0!</v>
          </cell>
        </row>
        <row r="14">
          <cell r="J14" t="e">
            <v>#DIV/0!</v>
          </cell>
        </row>
        <row r="15">
          <cell r="J15" t="e">
            <v>#DIV/0!</v>
          </cell>
        </row>
        <row r="16">
          <cell r="J16" t="e">
            <v>#DIV/0!</v>
          </cell>
        </row>
        <row r="17">
          <cell r="J17" t="e">
            <v>#DIV/0!</v>
          </cell>
        </row>
        <row r="18">
          <cell r="J18" t="e">
            <v>#DIV/0!</v>
          </cell>
        </row>
        <row r="19">
          <cell r="J19" t="e">
            <v>#DIV/0!</v>
          </cell>
        </row>
        <row r="20">
          <cell r="J20" t="e">
            <v>#DIV/0!</v>
          </cell>
        </row>
        <row r="21">
          <cell r="J21" t="e">
            <v>#DIV/0!</v>
          </cell>
        </row>
        <row r="22">
          <cell r="J22" t="e">
            <v>#DIV/0!</v>
          </cell>
        </row>
        <row r="23">
          <cell r="J23" t="e">
            <v>#DIV/0!</v>
          </cell>
        </row>
        <row r="24">
          <cell r="J24" t="e">
            <v>#DIV/0!</v>
          </cell>
        </row>
        <row r="25">
          <cell r="J25" t="e">
            <v>#DIV/0!</v>
          </cell>
        </row>
        <row r="26">
          <cell r="J26" t="e">
            <v>#DIV/0!</v>
          </cell>
        </row>
        <row r="27">
          <cell r="J27" t="e">
            <v>#DIV/0!</v>
          </cell>
        </row>
        <row r="28">
          <cell r="J28" t="e">
            <v>#DIV/0!</v>
          </cell>
        </row>
        <row r="29">
          <cell r="J29" t="e">
            <v>#DIV/0!</v>
          </cell>
        </row>
        <row r="30">
          <cell r="J30" t="e">
            <v>#DIV/0!</v>
          </cell>
        </row>
        <row r="31">
          <cell r="J31" t="e">
            <v>#DIV/0!</v>
          </cell>
        </row>
        <row r="32">
          <cell r="J32" t="e">
            <v>#DIV/0!</v>
          </cell>
        </row>
        <row r="33">
          <cell r="J33" t="e">
            <v>#DIV/0!</v>
          </cell>
        </row>
        <row r="34">
          <cell r="J34" t="e">
            <v>#DIV/0!</v>
          </cell>
        </row>
        <row r="35">
          <cell r="J35" t="e">
            <v>#DIV/0!</v>
          </cell>
        </row>
        <row r="36">
          <cell r="J36" t="e">
            <v>#DIV/0!</v>
          </cell>
        </row>
        <row r="37">
          <cell r="J37" t="e">
            <v>#DIV/0!</v>
          </cell>
        </row>
        <row r="38">
          <cell r="J38" t="e">
            <v>#DIV/0!</v>
          </cell>
        </row>
        <row r="39">
          <cell r="J39" t="e">
            <v>#DIV/0!</v>
          </cell>
        </row>
        <row r="40">
          <cell r="J40" t="e">
            <v>#DIV/0!</v>
          </cell>
        </row>
        <row r="41">
          <cell r="J41" t="e">
            <v>#DIV/0!</v>
          </cell>
        </row>
        <row r="42">
          <cell r="J42" t="e">
            <v>#DIV/0!</v>
          </cell>
        </row>
        <row r="43">
          <cell r="J43" t="e">
            <v>#DIV/0!</v>
          </cell>
        </row>
        <row r="44">
          <cell r="J44" t="e">
            <v>#DIV/0!</v>
          </cell>
        </row>
        <row r="45">
          <cell r="J45" t="e">
            <v>#DIV/0!</v>
          </cell>
        </row>
        <row r="46">
          <cell r="J46" t="e">
            <v>#DIV/0!</v>
          </cell>
        </row>
        <row r="47">
          <cell r="J47" t="e">
            <v>#DIV/0!</v>
          </cell>
        </row>
        <row r="48">
          <cell r="J48" t="e">
            <v>#DIV/0!</v>
          </cell>
        </row>
        <row r="49">
          <cell r="J49" t="e">
            <v>#DIV/0!</v>
          </cell>
        </row>
        <row r="50">
          <cell r="J50" t="e">
            <v>#DIV/0!</v>
          </cell>
        </row>
        <row r="51">
          <cell r="J51" t="e">
            <v>#DIV/0!</v>
          </cell>
        </row>
      </sheetData>
      <sheetData sheetId="3">
        <row r="4">
          <cell r="J4" t="e">
            <v>#DIV/0!</v>
          </cell>
        </row>
        <row r="5">
          <cell r="J5" t="e">
            <v>#DIV/0!</v>
          </cell>
        </row>
        <row r="6">
          <cell r="J6" t="e">
            <v>#DIV/0!</v>
          </cell>
        </row>
        <row r="7">
          <cell r="J7" t="e">
            <v>#DIV/0!</v>
          </cell>
        </row>
        <row r="8">
          <cell r="J8" t="e">
            <v>#DIV/0!</v>
          </cell>
        </row>
        <row r="9">
          <cell r="J9" t="e">
            <v>#DIV/0!</v>
          </cell>
        </row>
        <row r="10">
          <cell r="J10" t="e">
            <v>#DIV/0!</v>
          </cell>
        </row>
        <row r="11">
          <cell r="J11" t="e">
            <v>#DIV/0!</v>
          </cell>
        </row>
        <row r="12">
          <cell r="J12" t="e">
            <v>#DIV/0!</v>
          </cell>
        </row>
        <row r="13">
          <cell r="J13" t="e">
            <v>#DIV/0!</v>
          </cell>
        </row>
        <row r="14">
          <cell r="J14" t="e">
            <v>#DIV/0!</v>
          </cell>
        </row>
        <row r="15">
          <cell r="J15" t="e">
            <v>#DIV/0!</v>
          </cell>
        </row>
        <row r="16">
          <cell r="J16" t="e">
            <v>#DIV/0!</v>
          </cell>
        </row>
        <row r="17">
          <cell r="J17" t="e">
            <v>#DIV/0!</v>
          </cell>
        </row>
        <row r="18">
          <cell r="J18" t="e">
            <v>#DIV/0!</v>
          </cell>
        </row>
        <row r="19">
          <cell r="J19" t="e">
            <v>#DIV/0!</v>
          </cell>
        </row>
        <row r="20">
          <cell r="J20" t="e">
            <v>#DIV/0!</v>
          </cell>
        </row>
        <row r="21">
          <cell r="J21" t="e">
            <v>#DIV/0!</v>
          </cell>
        </row>
        <row r="22">
          <cell r="J22" t="e">
            <v>#DIV/0!</v>
          </cell>
        </row>
        <row r="23">
          <cell r="J23" t="e">
            <v>#DIV/0!</v>
          </cell>
        </row>
        <row r="24">
          <cell r="J24" t="e">
            <v>#DIV/0!</v>
          </cell>
        </row>
        <row r="25">
          <cell r="J25" t="e">
            <v>#DIV/0!</v>
          </cell>
        </row>
        <row r="26">
          <cell r="J26" t="e">
            <v>#DIV/0!</v>
          </cell>
        </row>
        <row r="27">
          <cell r="J27" t="e">
            <v>#DIV/0!</v>
          </cell>
        </row>
        <row r="28">
          <cell r="J28" t="e">
            <v>#DIV/0!</v>
          </cell>
        </row>
        <row r="29">
          <cell r="J29" t="e">
            <v>#DIV/0!</v>
          </cell>
        </row>
        <row r="30">
          <cell r="J30" t="e">
            <v>#DIV/0!</v>
          </cell>
        </row>
        <row r="31">
          <cell r="J31" t="e">
            <v>#DIV/0!</v>
          </cell>
        </row>
        <row r="32">
          <cell r="J32" t="e">
            <v>#DIV/0!</v>
          </cell>
        </row>
        <row r="33">
          <cell r="J33" t="e">
            <v>#DIV/0!</v>
          </cell>
        </row>
        <row r="34">
          <cell r="J34" t="e">
            <v>#DIV/0!</v>
          </cell>
        </row>
        <row r="35">
          <cell r="J35" t="e">
            <v>#DIV/0!</v>
          </cell>
        </row>
        <row r="36">
          <cell r="J36" t="e">
            <v>#DIV/0!</v>
          </cell>
        </row>
        <row r="37">
          <cell r="J37" t="e">
            <v>#DIV/0!</v>
          </cell>
        </row>
        <row r="38">
          <cell r="J38" t="e">
            <v>#DIV/0!</v>
          </cell>
        </row>
        <row r="39">
          <cell r="J39" t="e">
            <v>#DIV/0!</v>
          </cell>
        </row>
        <row r="40">
          <cell r="J40" t="e">
            <v>#DIV/0!</v>
          </cell>
        </row>
        <row r="41">
          <cell r="J41" t="e">
            <v>#DIV/0!</v>
          </cell>
        </row>
        <row r="42">
          <cell r="J42" t="e">
            <v>#DIV/0!</v>
          </cell>
        </row>
        <row r="43">
          <cell r="J43" t="e">
            <v>#DIV/0!</v>
          </cell>
        </row>
        <row r="44">
          <cell r="J44" t="e">
            <v>#DIV/0!</v>
          </cell>
        </row>
        <row r="45">
          <cell r="J45" t="e">
            <v>#DIV/0!</v>
          </cell>
        </row>
        <row r="46">
          <cell r="J46" t="e">
            <v>#DIV/0!</v>
          </cell>
        </row>
        <row r="47">
          <cell r="J47" t="e">
            <v>#DIV/0!</v>
          </cell>
        </row>
        <row r="48">
          <cell r="J48" t="e">
            <v>#DIV/0!</v>
          </cell>
        </row>
        <row r="49">
          <cell r="J49" t="e">
            <v>#DIV/0!</v>
          </cell>
        </row>
        <row r="50">
          <cell r="J50" t="e">
            <v>#DIV/0!</v>
          </cell>
        </row>
        <row r="51">
          <cell r="J51" t="e">
            <v>#DIV/0!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S1"/>
      <sheetName val="CS2"/>
      <sheetName val="SE"/>
      <sheetName val="NE"/>
    </sheetNames>
    <sheetDataSet>
      <sheetData sheetId="0">
        <row r="4">
          <cell r="P4" t="e">
            <v>#DIV/0!</v>
          </cell>
        </row>
        <row r="5">
          <cell r="P5" t="e">
            <v>#DIV/0!</v>
          </cell>
        </row>
        <row r="6">
          <cell r="P6" t="e">
            <v>#DIV/0!</v>
          </cell>
        </row>
        <row r="7">
          <cell r="P7" t="e">
            <v>#DIV/0!</v>
          </cell>
        </row>
        <row r="8">
          <cell r="P8" t="e">
            <v>#DIV/0!</v>
          </cell>
        </row>
        <row r="9">
          <cell r="P9" t="e">
            <v>#DIV/0!</v>
          </cell>
        </row>
        <row r="10">
          <cell r="P10" t="e">
            <v>#DIV/0!</v>
          </cell>
        </row>
        <row r="11">
          <cell r="P11" t="e">
            <v>#DIV/0!</v>
          </cell>
        </row>
        <row r="12">
          <cell r="P12" t="e">
            <v>#DIV/0!</v>
          </cell>
        </row>
        <row r="13">
          <cell r="P13" t="e">
            <v>#DIV/0!</v>
          </cell>
        </row>
        <row r="14">
          <cell r="P14" t="e">
            <v>#DIV/0!</v>
          </cell>
        </row>
        <row r="15">
          <cell r="P15" t="e">
            <v>#DIV/0!</v>
          </cell>
        </row>
        <row r="16">
          <cell r="P16" t="e">
            <v>#DIV/0!</v>
          </cell>
        </row>
        <row r="17">
          <cell r="P17" t="e">
            <v>#DIV/0!</v>
          </cell>
        </row>
        <row r="18">
          <cell r="P18" t="e">
            <v>#DIV/0!</v>
          </cell>
        </row>
        <row r="19">
          <cell r="P19" t="e">
            <v>#DIV/0!</v>
          </cell>
        </row>
        <row r="20">
          <cell r="P20" t="e">
            <v>#DIV/0!</v>
          </cell>
        </row>
        <row r="21">
          <cell r="P21" t="e">
            <v>#DIV/0!</v>
          </cell>
        </row>
        <row r="22">
          <cell r="P22" t="e">
            <v>#DIV/0!</v>
          </cell>
        </row>
        <row r="23">
          <cell r="P23" t="e">
            <v>#DIV/0!</v>
          </cell>
        </row>
        <row r="24">
          <cell r="P24" t="e">
            <v>#DIV/0!</v>
          </cell>
        </row>
        <row r="25">
          <cell r="P25" t="e">
            <v>#DIV/0!</v>
          </cell>
        </row>
        <row r="26">
          <cell r="P26" t="e">
            <v>#DIV/0!</v>
          </cell>
        </row>
        <row r="27">
          <cell r="P27" t="e">
            <v>#DIV/0!</v>
          </cell>
        </row>
        <row r="28">
          <cell r="P28" t="e">
            <v>#DIV/0!</v>
          </cell>
        </row>
        <row r="29">
          <cell r="P29" t="e">
            <v>#DIV/0!</v>
          </cell>
        </row>
        <row r="30">
          <cell r="P30" t="e">
            <v>#DIV/0!</v>
          </cell>
        </row>
        <row r="31">
          <cell r="P31" t="e">
            <v>#DIV/0!</v>
          </cell>
        </row>
        <row r="32">
          <cell r="P32" t="e">
            <v>#DIV/0!</v>
          </cell>
        </row>
        <row r="33">
          <cell r="P33" t="e">
            <v>#DIV/0!</v>
          </cell>
        </row>
        <row r="34">
          <cell r="P34" t="e">
            <v>#DIV/0!</v>
          </cell>
        </row>
        <row r="35">
          <cell r="P35" t="e">
            <v>#DIV/0!</v>
          </cell>
        </row>
        <row r="36">
          <cell r="P36" t="e">
            <v>#DIV/0!</v>
          </cell>
        </row>
        <row r="37">
          <cell r="P37" t="e">
            <v>#DIV/0!</v>
          </cell>
        </row>
        <row r="38">
          <cell r="P38" t="e">
            <v>#DIV/0!</v>
          </cell>
        </row>
        <row r="39">
          <cell r="P39" t="e">
            <v>#DIV/0!</v>
          </cell>
        </row>
        <row r="40">
          <cell r="P40" t="e">
            <v>#DIV/0!</v>
          </cell>
        </row>
        <row r="41">
          <cell r="P41" t="e">
            <v>#DIV/0!</v>
          </cell>
        </row>
        <row r="42">
          <cell r="P42" t="e">
            <v>#DIV/0!</v>
          </cell>
        </row>
        <row r="43">
          <cell r="P43" t="e">
            <v>#DIV/0!</v>
          </cell>
        </row>
        <row r="44">
          <cell r="P44" t="e">
            <v>#DIV/0!</v>
          </cell>
        </row>
        <row r="45">
          <cell r="P45" t="e">
            <v>#DIV/0!</v>
          </cell>
        </row>
        <row r="46">
          <cell r="P46" t="e">
            <v>#DIV/0!</v>
          </cell>
        </row>
        <row r="47">
          <cell r="P47" t="e">
            <v>#DIV/0!</v>
          </cell>
        </row>
        <row r="48">
          <cell r="P48" t="e">
            <v>#DIV/0!</v>
          </cell>
        </row>
        <row r="49">
          <cell r="P49" t="e">
            <v>#DIV/0!</v>
          </cell>
        </row>
        <row r="50">
          <cell r="P50" t="e">
            <v>#DIV/0!</v>
          </cell>
        </row>
      </sheetData>
      <sheetData sheetId="1">
        <row r="4">
          <cell r="P4" t="e">
            <v>#DIV/0!</v>
          </cell>
        </row>
        <row r="5">
          <cell r="P5" t="e">
            <v>#DIV/0!</v>
          </cell>
        </row>
        <row r="6">
          <cell r="P6" t="e">
            <v>#DIV/0!</v>
          </cell>
        </row>
        <row r="7">
          <cell r="P7" t="e">
            <v>#DIV/0!</v>
          </cell>
        </row>
        <row r="8">
          <cell r="P8" t="e">
            <v>#DIV/0!</v>
          </cell>
        </row>
        <row r="9">
          <cell r="P9" t="e">
            <v>#DIV/0!</v>
          </cell>
        </row>
        <row r="10">
          <cell r="P10" t="e">
            <v>#DIV/0!</v>
          </cell>
        </row>
        <row r="11">
          <cell r="P11" t="e">
            <v>#DIV/0!</v>
          </cell>
        </row>
        <row r="12">
          <cell r="P12" t="e">
            <v>#DIV/0!</v>
          </cell>
        </row>
        <row r="13">
          <cell r="P13" t="e">
            <v>#DIV/0!</v>
          </cell>
        </row>
        <row r="14">
          <cell r="P14" t="e">
            <v>#DIV/0!</v>
          </cell>
        </row>
        <row r="15">
          <cell r="P15" t="e">
            <v>#DIV/0!</v>
          </cell>
        </row>
        <row r="16">
          <cell r="P16" t="e">
            <v>#DIV/0!</v>
          </cell>
        </row>
        <row r="17">
          <cell r="P17" t="e">
            <v>#DIV/0!</v>
          </cell>
        </row>
        <row r="18">
          <cell r="P18" t="e">
            <v>#DIV/0!</v>
          </cell>
        </row>
        <row r="19">
          <cell r="P19" t="e">
            <v>#DIV/0!</v>
          </cell>
        </row>
        <row r="20">
          <cell r="P20" t="e">
            <v>#DIV/0!</v>
          </cell>
        </row>
        <row r="21">
          <cell r="P21" t="e">
            <v>#DIV/0!</v>
          </cell>
        </row>
        <row r="22">
          <cell r="P22" t="e">
            <v>#DIV/0!</v>
          </cell>
        </row>
        <row r="23">
          <cell r="P23" t="e">
            <v>#DIV/0!</v>
          </cell>
        </row>
        <row r="24">
          <cell r="P24" t="e">
            <v>#DIV/0!</v>
          </cell>
        </row>
        <row r="25">
          <cell r="P25" t="e">
            <v>#DIV/0!</v>
          </cell>
        </row>
        <row r="26">
          <cell r="P26" t="e">
            <v>#DIV/0!</v>
          </cell>
        </row>
        <row r="27">
          <cell r="P27" t="e">
            <v>#DIV/0!</v>
          </cell>
        </row>
        <row r="28">
          <cell r="P28" t="e">
            <v>#DIV/0!</v>
          </cell>
        </row>
        <row r="29">
          <cell r="P29" t="e">
            <v>#DIV/0!</v>
          </cell>
        </row>
        <row r="30">
          <cell r="P30" t="e">
            <v>#DIV/0!</v>
          </cell>
        </row>
        <row r="31">
          <cell r="P31" t="e">
            <v>#DIV/0!</v>
          </cell>
        </row>
        <row r="32">
          <cell r="P32" t="e">
            <v>#DIV/0!</v>
          </cell>
        </row>
        <row r="33">
          <cell r="P33" t="e">
            <v>#DIV/0!</v>
          </cell>
        </row>
        <row r="34">
          <cell r="P34" t="e">
            <v>#DIV/0!</v>
          </cell>
        </row>
        <row r="35">
          <cell r="P35" t="e">
            <v>#DIV/0!</v>
          </cell>
        </row>
        <row r="36">
          <cell r="P36" t="e">
            <v>#DIV/0!</v>
          </cell>
        </row>
        <row r="37">
          <cell r="P37" t="e">
            <v>#DIV/0!</v>
          </cell>
        </row>
        <row r="38">
          <cell r="P38" t="e">
            <v>#DIV/0!</v>
          </cell>
        </row>
        <row r="39">
          <cell r="P39" t="e">
            <v>#DIV/0!</v>
          </cell>
        </row>
        <row r="40">
          <cell r="P40" t="e">
            <v>#DIV/0!</v>
          </cell>
        </row>
        <row r="41">
          <cell r="P41" t="e">
            <v>#DIV/0!</v>
          </cell>
        </row>
        <row r="42">
          <cell r="P42" t="e">
            <v>#DIV/0!</v>
          </cell>
        </row>
        <row r="43">
          <cell r="P43" t="e">
            <v>#DIV/0!</v>
          </cell>
        </row>
        <row r="44">
          <cell r="P44" t="e">
            <v>#DIV/0!</v>
          </cell>
        </row>
        <row r="45">
          <cell r="P45" t="e">
            <v>#DIV/0!</v>
          </cell>
        </row>
        <row r="46">
          <cell r="P46" t="e">
            <v>#DIV/0!</v>
          </cell>
        </row>
        <row r="47">
          <cell r="P47" t="e">
            <v>#DIV/0!</v>
          </cell>
        </row>
        <row r="48">
          <cell r="P48" t="e">
            <v>#DIV/0!</v>
          </cell>
        </row>
        <row r="49">
          <cell r="P49" t="e">
            <v>#DIV/0!</v>
          </cell>
        </row>
        <row r="50">
          <cell r="P50" t="e">
            <v>#DIV/0!</v>
          </cell>
        </row>
        <row r="51">
          <cell r="P51" t="e">
            <v>#DIV/0!</v>
          </cell>
        </row>
      </sheetData>
      <sheetData sheetId="2">
        <row r="4">
          <cell r="P4" t="e">
            <v>#DIV/0!</v>
          </cell>
        </row>
        <row r="5">
          <cell r="P5" t="e">
            <v>#DIV/0!</v>
          </cell>
        </row>
        <row r="6">
          <cell r="P6" t="e">
            <v>#DIV/0!</v>
          </cell>
        </row>
        <row r="7">
          <cell r="P7" t="e">
            <v>#DIV/0!</v>
          </cell>
        </row>
        <row r="8">
          <cell r="P8" t="e">
            <v>#DIV/0!</v>
          </cell>
        </row>
        <row r="9">
          <cell r="P9" t="e">
            <v>#DIV/0!</v>
          </cell>
        </row>
        <row r="10">
          <cell r="P10" t="e">
            <v>#DIV/0!</v>
          </cell>
        </row>
        <row r="11">
          <cell r="P11" t="e">
            <v>#DIV/0!</v>
          </cell>
        </row>
        <row r="12">
          <cell r="P12" t="e">
            <v>#DIV/0!</v>
          </cell>
        </row>
        <row r="13">
          <cell r="P13" t="e">
            <v>#DIV/0!</v>
          </cell>
        </row>
        <row r="14">
          <cell r="P14" t="e">
            <v>#DIV/0!</v>
          </cell>
        </row>
        <row r="15">
          <cell r="P15" t="e">
            <v>#DIV/0!</v>
          </cell>
        </row>
        <row r="16">
          <cell r="P16" t="e">
            <v>#DIV/0!</v>
          </cell>
        </row>
        <row r="17">
          <cell r="P17" t="e">
            <v>#DIV/0!</v>
          </cell>
        </row>
        <row r="18">
          <cell r="P18" t="e">
            <v>#DIV/0!</v>
          </cell>
        </row>
        <row r="19">
          <cell r="P19" t="e">
            <v>#DIV/0!</v>
          </cell>
        </row>
        <row r="20">
          <cell r="P20" t="e">
            <v>#DIV/0!</v>
          </cell>
        </row>
        <row r="21">
          <cell r="P21" t="e">
            <v>#DIV/0!</v>
          </cell>
        </row>
        <row r="22">
          <cell r="P22" t="e">
            <v>#DIV/0!</v>
          </cell>
        </row>
        <row r="23">
          <cell r="P23" t="e">
            <v>#DIV/0!</v>
          </cell>
        </row>
        <row r="24">
          <cell r="P24" t="e">
            <v>#DIV/0!</v>
          </cell>
        </row>
        <row r="25">
          <cell r="P25" t="e">
            <v>#DIV/0!</v>
          </cell>
        </row>
        <row r="26">
          <cell r="P26" t="e">
            <v>#DIV/0!</v>
          </cell>
        </row>
        <row r="27">
          <cell r="P27" t="e">
            <v>#DIV/0!</v>
          </cell>
        </row>
        <row r="28">
          <cell r="P28" t="e">
            <v>#DIV/0!</v>
          </cell>
        </row>
        <row r="29">
          <cell r="P29" t="e">
            <v>#DIV/0!</v>
          </cell>
        </row>
        <row r="30">
          <cell r="P30" t="e">
            <v>#DIV/0!</v>
          </cell>
        </row>
        <row r="31">
          <cell r="P31" t="e">
            <v>#DIV/0!</v>
          </cell>
        </row>
        <row r="32">
          <cell r="P32" t="e">
            <v>#DIV/0!</v>
          </cell>
        </row>
        <row r="33">
          <cell r="P33" t="e">
            <v>#DIV/0!</v>
          </cell>
        </row>
        <row r="34">
          <cell r="P34" t="e">
            <v>#DIV/0!</v>
          </cell>
        </row>
        <row r="35">
          <cell r="P35" t="e">
            <v>#DIV/0!</v>
          </cell>
        </row>
        <row r="36">
          <cell r="P36" t="e">
            <v>#DIV/0!</v>
          </cell>
        </row>
        <row r="37">
          <cell r="P37" t="e">
            <v>#DIV/0!</v>
          </cell>
        </row>
        <row r="38">
          <cell r="P38" t="e">
            <v>#DIV/0!</v>
          </cell>
        </row>
        <row r="39">
          <cell r="P39" t="e">
            <v>#DIV/0!</v>
          </cell>
        </row>
        <row r="40">
          <cell r="P40" t="e">
            <v>#DIV/0!</v>
          </cell>
        </row>
        <row r="41">
          <cell r="P41" t="e">
            <v>#DIV/0!</v>
          </cell>
        </row>
        <row r="42">
          <cell r="P42" t="e">
            <v>#DIV/0!</v>
          </cell>
        </row>
        <row r="43">
          <cell r="P43" t="e">
            <v>#DIV/0!</v>
          </cell>
        </row>
        <row r="44">
          <cell r="P44" t="e">
            <v>#DIV/0!</v>
          </cell>
        </row>
        <row r="45">
          <cell r="P45" t="e">
            <v>#DIV/0!</v>
          </cell>
        </row>
        <row r="46">
          <cell r="P46" t="e">
            <v>#DIV/0!</v>
          </cell>
        </row>
        <row r="47">
          <cell r="P47" t="e">
            <v>#DIV/0!</v>
          </cell>
        </row>
        <row r="48">
          <cell r="P48" t="e">
            <v>#DIV/0!</v>
          </cell>
        </row>
        <row r="49">
          <cell r="P49" t="e">
            <v>#DIV/0!</v>
          </cell>
        </row>
        <row r="50">
          <cell r="P50" t="e">
            <v>#DIV/0!</v>
          </cell>
        </row>
        <row r="51">
          <cell r="P51" t="e">
            <v>#DIV/0!</v>
          </cell>
        </row>
      </sheetData>
      <sheetData sheetId="3">
        <row r="4">
          <cell r="P4" t="e">
            <v>#DIV/0!</v>
          </cell>
        </row>
        <row r="5">
          <cell r="P5" t="e">
            <v>#DIV/0!</v>
          </cell>
        </row>
        <row r="6">
          <cell r="P6" t="e">
            <v>#DIV/0!</v>
          </cell>
        </row>
        <row r="7">
          <cell r="P7" t="e">
            <v>#DIV/0!</v>
          </cell>
        </row>
        <row r="8">
          <cell r="P8" t="e">
            <v>#DIV/0!</v>
          </cell>
        </row>
        <row r="9">
          <cell r="P9" t="e">
            <v>#DIV/0!</v>
          </cell>
        </row>
        <row r="10">
          <cell r="P10" t="e">
            <v>#DIV/0!</v>
          </cell>
        </row>
        <row r="11">
          <cell r="P11" t="e">
            <v>#DIV/0!</v>
          </cell>
        </row>
        <row r="12">
          <cell r="P12" t="e">
            <v>#DIV/0!</v>
          </cell>
        </row>
        <row r="13">
          <cell r="P13" t="e">
            <v>#DIV/0!</v>
          </cell>
        </row>
        <row r="14">
          <cell r="P14" t="e">
            <v>#DIV/0!</v>
          </cell>
        </row>
        <row r="15">
          <cell r="P15" t="e">
            <v>#DIV/0!</v>
          </cell>
        </row>
        <row r="16">
          <cell r="P16" t="e">
            <v>#DIV/0!</v>
          </cell>
        </row>
        <row r="17">
          <cell r="P17" t="e">
            <v>#DIV/0!</v>
          </cell>
        </row>
        <row r="18">
          <cell r="P18" t="e">
            <v>#DIV/0!</v>
          </cell>
        </row>
        <row r="19">
          <cell r="P19" t="e">
            <v>#DIV/0!</v>
          </cell>
        </row>
        <row r="20">
          <cell r="P20" t="e">
            <v>#DIV/0!</v>
          </cell>
        </row>
        <row r="21">
          <cell r="P21" t="e">
            <v>#DIV/0!</v>
          </cell>
        </row>
        <row r="22">
          <cell r="P22" t="e">
            <v>#DIV/0!</v>
          </cell>
        </row>
        <row r="23">
          <cell r="P23" t="e">
            <v>#DIV/0!</v>
          </cell>
        </row>
        <row r="24">
          <cell r="P24" t="e">
            <v>#DIV/0!</v>
          </cell>
        </row>
        <row r="25">
          <cell r="P25" t="e">
            <v>#DIV/0!</v>
          </cell>
        </row>
        <row r="26">
          <cell r="P26" t="e">
            <v>#DIV/0!</v>
          </cell>
        </row>
        <row r="27">
          <cell r="P27" t="e">
            <v>#DIV/0!</v>
          </cell>
        </row>
        <row r="28">
          <cell r="P28" t="e">
            <v>#DIV/0!</v>
          </cell>
        </row>
        <row r="29">
          <cell r="P29" t="e">
            <v>#DIV/0!</v>
          </cell>
        </row>
        <row r="30">
          <cell r="P30" t="e">
            <v>#DIV/0!</v>
          </cell>
        </row>
        <row r="31">
          <cell r="P31" t="e">
            <v>#DIV/0!</v>
          </cell>
        </row>
        <row r="32">
          <cell r="P32" t="e">
            <v>#DIV/0!</v>
          </cell>
        </row>
        <row r="33">
          <cell r="P33" t="e">
            <v>#DIV/0!</v>
          </cell>
        </row>
        <row r="34">
          <cell r="P34" t="e">
            <v>#DIV/0!</v>
          </cell>
        </row>
        <row r="35">
          <cell r="P35" t="e">
            <v>#DIV/0!</v>
          </cell>
        </row>
        <row r="36">
          <cell r="P36" t="e">
            <v>#DIV/0!</v>
          </cell>
        </row>
        <row r="37">
          <cell r="P37" t="e">
            <v>#DIV/0!</v>
          </cell>
        </row>
        <row r="38">
          <cell r="P38" t="e">
            <v>#DIV/0!</v>
          </cell>
        </row>
        <row r="39">
          <cell r="P39" t="e">
            <v>#DIV/0!</v>
          </cell>
        </row>
        <row r="40">
          <cell r="P40" t="e">
            <v>#DIV/0!</v>
          </cell>
        </row>
        <row r="41">
          <cell r="P41" t="e">
            <v>#DIV/0!</v>
          </cell>
        </row>
        <row r="42">
          <cell r="P42" t="e">
            <v>#DIV/0!</v>
          </cell>
        </row>
        <row r="43">
          <cell r="P43" t="e">
            <v>#DIV/0!</v>
          </cell>
        </row>
        <row r="44">
          <cell r="P44" t="e">
            <v>#DIV/0!</v>
          </cell>
        </row>
        <row r="45">
          <cell r="P45" t="e">
            <v>#DIV/0!</v>
          </cell>
        </row>
        <row r="46">
          <cell r="P46" t="e">
            <v>#DIV/0!</v>
          </cell>
        </row>
        <row r="47">
          <cell r="P47" t="e">
            <v>#DIV/0!</v>
          </cell>
        </row>
        <row r="48">
          <cell r="P48" t="e">
            <v>#DIV/0!</v>
          </cell>
        </row>
        <row r="49">
          <cell r="P49" t="e">
            <v>#DIV/0!</v>
          </cell>
        </row>
        <row r="50">
          <cell r="P50" t="e">
            <v>#DIV/0!</v>
          </cell>
        </row>
        <row r="51">
          <cell r="P51" t="e">
            <v>#DIV/0!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S1"/>
      <sheetName val="CS2"/>
      <sheetName val="SE"/>
      <sheetName val="NE"/>
    </sheetNames>
    <sheetDataSet>
      <sheetData sheetId="0">
        <row r="5">
          <cell r="L5">
            <v>0</v>
          </cell>
        </row>
        <row r="6">
          <cell r="L6">
            <v>0</v>
          </cell>
        </row>
        <row r="7">
          <cell r="L7">
            <v>0</v>
          </cell>
        </row>
        <row r="8">
          <cell r="L8">
            <v>0</v>
          </cell>
        </row>
        <row r="9">
          <cell r="L9">
            <v>0</v>
          </cell>
        </row>
        <row r="10">
          <cell r="L10">
            <v>0</v>
          </cell>
        </row>
        <row r="11">
          <cell r="L11">
            <v>0</v>
          </cell>
        </row>
        <row r="12">
          <cell r="L12">
            <v>0</v>
          </cell>
        </row>
        <row r="13">
          <cell r="L13">
            <v>0</v>
          </cell>
        </row>
        <row r="14">
          <cell r="L14">
            <v>0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0</v>
          </cell>
        </row>
        <row r="33">
          <cell r="L33">
            <v>0</v>
          </cell>
        </row>
        <row r="34">
          <cell r="L34">
            <v>0</v>
          </cell>
        </row>
        <row r="35">
          <cell r="L35">
            <v>0</v>
          </cell>
        </row>
        <row r="36">
          <cell r="L36">
            <v>0</v>
          </cell>
        </row>
        <row r="37">
          <cell r="L37">
            <v>0</v>
          </cell>
        </row>
        <row r="38">
          <cell r="L38">
            <v>0</v>
          </cell>
        </row>
        <row r="39">
          <cell r="L39">
            <v>0</v>
          </cell>
        </row>
        <row r="40">
          <cell r="L40">
            <v>0</v>
          </cell>
        </row>
        <row r="41">
          <cell r="L41">
            <v>0</v>
          </cell>
        </row>
        <row r="42">
          <cell r="L42">
            <v>0</v>
          </cell>
        </row>
        <row r="43">
          <cell r="L43">
            <v>0</v>
          </cell>
        </row>
        <row r="44">
          <cell r="L44">
            <v>0</v>
          </cell>
        </row>
        <row r="45">
          <cell r="L45">
            <v>0</v>
          </cell>
        </row>
        <row r="46">
          <cell r="L46">
            <v>0</v>
          </cell>
        </row>
        <row r="47">
          <cell r="L47">
            <v>0</v>
          </cell>
        </row>
        <row r="48">
          <cell r="L48">
            <v>0</v>
          </cell>
        </row>
        <row r="49">
          <cell r="L49">
            <v>0</v>
          </cell>
        </row>
        <row r="50">
          <cell r="L50">
            <v>0</v>
          </cell>
        </row>
        <row r="51">
          <cell r="L51">
            <v>0</v>
          </cell>
        </row>
      </sheetData>
      <sheetData sheetId="1">
        <row r="5">
          <cell r="L5">
            <v>0</v>
          </cell>
        </row>
        <row r="6">
          <cell r="L6">
            <v>0</v>
          </cell>
        </row>
        <row r="7">
          <cell r="L7">
            <v>0</v>
          </cell>
        </row>
        <row r="8">
          <cell r="L8">
            <v>0</v>
          </cell>
        </row>
        <row r="9">
          <cell r="L9">
            <v>0</v>
          </cell>
        </row>
        <row r="10">
          <cell r="L10">
            <v>0</v>
          </cell>
        </row>
        <row r="11">
          <cell r="L11">
            <v>0</v>
          </cell>
        </row>
        <row r="12">
          <cell r="L12">
            <v>0</v>
          </cell>
        </row>
        <row r="13">
          <cell r="L13">
            <v>0</v>
          </cell>
        </row>
        <row r="14">
          <cell r="L14">
            <v>0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0</v>
          </cell>
        </row>
        <row r="33">
          <cell r="L33">
            <v>0</v>
          </cell>
        </row>
        <row r="34">
          <cell r="L34">
            <v>0</v>
          </cell>
        </row>
        <row r="35">
          <cell r="L35">
            <v>0</v>
          </cell>
        </row>
        <row r="36">
          <cell r="L36">
            <v>0</v>
          </cell>
        </row>
        <row r="37">
          <cell r="L37">
            <v>0</v>
          </cell>
        </row>
        <row r="38">
          <cell r="L38">
            <v>0</v>
          </cell>
        </row>
        <row r="39">
          <cell r="L39">
            <v>0</v>
          </cell>
        </row>
        <row r="40">
          <cell r="L40">
            <v>0</v>
          </cell>
        </row>
        <row r="41">
          <cell r="L41">
            <v>0</v>
          </cell>
        </row>
        <row r="42">
          <cell r="L42">
            <v>0</v>
          </cell>
        </row>
        <row r="43">
          <cell r="L43">
            <v>0</v>
          </cell>
        </row>
        <row r="44">
          <cell r="L44">
            <v>0</v>
          </cell>
        </row>
        <row r="45">
          <cell r="L45">
            <v>0</v>
          </cell>
        </row>
        <row r="46">
          <cell r="L46">
            <v>0</v>
          </cell>
        </row>
        <row r="47">
          <cell r="L47">
            <v>0</v>
          </cell>
        </row>
        <row r="48">
          <cell r="L48">
            <v>0</v>
          </cell>
        </row>
        <row r="49">
          <cell r="L49">
            <v>0</v>
          </cell>
        </row>
        <row r="50">
          <cell r="L50">
            <v>0</v>
          </cell>
        </row>
        <row r="51">
          <cell r="L51">
            <v>0</v>
          </cell>
        </row>
        <row r="52">
          <cell r="L52">
            <v>0</v>
          </cell>
        </row>
      </sheetData>
      <sheetData sheetId="2">
        <row r="5">
          <cell r="L5">
            <v>0</v>
          </cell>
        </row>
      </sheetData>
      <sheetData sheetId="3">
        <row r="5">
          <cell r="L5">
            <v>0</v>
          </cell>
        </row>
        <row r="6">
          <cell r="L6">
            <v>0</v>
          </cell>
        </row>
        <row r="7">
          <cell r="L7">
            <v>0</v>
          </cell>
        </row>
        <row r="8">
          <cell r="L8">
            <v>0</v>
          </cell>
        </row>
        <row r="9">
          <cell r="L9">
            <v>0</v>
          </cell>
        </row>
        <row r="10">
          <cell r="L10">
            <v>0</v>
          </cell>
        </row>
        <row r="11">
          <cell r="L11">
            <v>0</v>
          </cell>
        </row>
        <row r="12">
          <cell r="L12">
            <v>0</v>
          </cell>
        </row>
        <row r="13">
          <cell r="L13">
            <v>0</v>
          </cell>
        </row>
        <row r="14">
          <cell r="L14">
            <v>0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0</v>
          </cell>
        </row>
        <row r="33">
          <cell r="L33">
            <v>0</v>
          </cell>
        </row>
        <row r="34">
          <cell r="L34">
            <v>0</v>
          </cell>
        </row>
        <row r="35">
          <cell r="L35">
            <v>0</v>
          </cell>
        </row>
        <row r="36">
          <cell r="L36">
            <v>0</v>
          </cell>
        </row>
        <row r="37">
          <cell r="L37">
            <v>0</v>
          </cell>
        </row>
        <row r="38">
          <cell r="L38">
            <v>0</v>
          </cell>
        </row>
        <row r="39">
          <cell r="L39">
            <v>0</v>
          </cell>
        </row>
        <row r="40">
          <cell r="L40">
            <v>0</v>
          </cell>
        </row>
        <row r="41">
          <cell r="L41">
            <v>0</v>
          </cell>
        </row>
        <row r="42">
          <cell r="L42">
            <v>0</v>
          </cell>
        </row>
        <row r="43">
          <cell r="L43">
            <v>0</v>
          </cell>
        </row>
        <row r="44">
          <cell r="L44">
            <v>0</v>
          </cell>
        </row>
        <row r="45">
          <cell r="L45">
            <v>0</v>
          </cell>
        </row>
        <row r="46">
          <cell r="L46">
            <v>0</v>
          </cell>
        </row>
        <row r="47">
          <cell r="L47">
            <v>0</v>
          </cell>
        </row>
        <row r="48">
          <cell r="L48">
            <v>0</v>
          </cell>
        </row>
        <row r="49">
          <cell r="L49">
            <v>0</v>
          </cell>
        </row>
        <row r="50">
          <cell r="L50">
            <v>0</v>
          </cell>
        </row>
        <row r="51">
          <cell r="L51">
            <v>0</v>
          </cell>
        </row>
        <row r="52">
          <cell r="L5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1F9AD-EB94-4A62-ADA4-A5469E1FAC96}">
  <dimension ref="A1:M48"/>
  <sheetViews>
    <sheetView tabSelected="1" zoomScale="80" zoomScaleNormal="80" workbookViewId="0">
      <selection activeCell="D9" sqref="D9"/>
    </sheetView>
  </sheetViews>
  <sheetFormatPr defaultColWidth="15" defaultRowHeight="16.2"/>
  <cols>
    <col min="1" max="1" width="5.765625" bestFit="1" customWidth="1"/>
    <col min="2" max="2" width="10.3828125" bestFit="1" customWidth="1"/>
    <col min="3" max="3" width="5.15234375" bestFit="1" customWidth="1"/>
    <col min="4" max="4" width="8.53515625" bestFit="1" customWidth="1"/>
    <col min="5" max="5" width="7.69140625" bestFit="1" customWidth="1"/>
    <col min="6" max="6" width="8.23046875" style="17" bestFit="1" customWidth="1"/>
    <col min="7" max="7" width="7.3828125" style="17" bestFit="1" customWidth="1"/>
    <col min="8" max="8" width="12.921875" bestFit="1" customWidth="1"/>
    <col min="9" max="9" width="5.23046875" bestFit="1" customWidth="1"/>
    <col min="10" max="10" width="11.84375" bestFit="1" customWidth="1"/>
    <col min="11" max="11" width="8.921875" bestFit="1" customWidth="1"/>
    <col min="12" max="12" width="8.23046875" style="17" bestFit="1" customWidth="1"/>
    <col min="13" max="13" width="7.15234375" bestFit="1" customWidth="1"/>
  </cols>
  <sheetData>
    <row r="1" spans="1:13" ht="63">
      <c r="A1" s="11" t="s">
        <v>0</v>
      </c>
      <c r="B1" s="11" t="s">
        <v>2</v>
      </c>
      <c r="C1" s="11" t="s">
        <v>1</v>
      </c>
      <c r="D1" s="11" t="s">
        <v>3</v>
      </c>
      <c r="E1" s="11" t="s">
        <v>4</v>
      </c>
      <c r="F1" s="12" t="s">
        <v>5</v>
      </c>
      <c r="G1" s="12" t="s">
        <v>6</v>
      </c>
      <c r="H1" s="11" t="s">
        <v>7</v>
      </c>
      <c r="I1" s="11" t="s">
        <v>98</v>
      </c>
      <c r="J1" s="11" t="s">
        <v>9</v>
      </c>
      <c r="K1" s="11" t="s">
        <v>10</v>
      </c>
      <c r="L1" s="12" t="s">
        <v>11</v>
      </c>
      <c r="M1" s="11" t="s">
        <v>12</v>
      </c>
    </row>
    <row r="2" spans="1:13">
      <c r="A2" s="2"/>
      <c r="B2" s="13">
        <v>12016242362</v>
      </c>
      <c r="C2" s="13" t="s">
        <v>355</v>
      </c>
      <c r="D2" s="13" t="s">
        <v>356</v>
      </c>
      <c r="E2" s="2"/>
      <c r="F2" s="38">
        <f>[1]CS1!CL3*100</f>
        <v>28.571428571428569</v>
      </c>
      <c r="G2" s="14" t="e">
        <f>[2]CS1!J4</f>
        <v>#DIV/0!</v>
      </c>
      <c r="H2" s="15" t="e">
        <f>[3]CS1!P4</f>
        <v>#DIV/0!</v>
      </c>
      <c r="I2" s="16">
        <f>[4]CS1!L5</f>
        <v>0</v>
      </c>
      <c r="J2" s="4" t="e">
        <f>E2*0.5+G2*0.15+H2*0.15+I2*0.2</f>
        <v>#DIV/0!</v>
      </c>
      <c r="K2" s="5" t="e">
        <f>J2*0.9</f>
        <v>#DIV/0!</v>
      </c>
      <c r="L2" s="6">
        <f>F2*0.1</f>
        <v>2.8571428571428572</v>
      </c>
      <c r="M2" s="40" t="e">
        <f>K2+L2</f>
        <v>#DIV/0!</v>
      </c>
    </row>
    <row r="3" spans="1:13">
      <c r="A3" s="2"/>
      <c r="B3" s="13">
        <v>12018241691</v>
      </c>
      <c r="C3" s="13" t="s">
        <v>357</v>
      </c>
      <c r="D3" s="13" t="s">
        <v>377</v>
      </c>
      <c r="E3" s="2"/>
      <c r="F3" s="38">
        <f>[1]CS1!CL4*100</f>
        <v>100</v>
      </c>
      <c r="G3" s="14" t="e">
        <f>[2]CS1!J5</f>
        <v>#DIV/0!</v>
      </c>
      <c r="H3" s="15" t="e">
        <f>[3]CS1!P5</f>
        <v>#DIV/0!</v>
      </c>
      <c r="I3" s="16">
        <f>[4]CS1!L6</f>
        <v>0</v>
      </c>
      <c r="J3" s="4" t="e">
        <f t="shared" ref="J3:J48" si="0">E3*0.5+G3*0.15+H3*0.15+I3*0.2</f>
        <v>#DIV/0!</v>
      </c>
      <c r="K3" s="5" t="e">
        <f t="shared" ref="K3:K48" si="1">J3*0.9</f>
        <v>#DIV/0!</v>
      </c>
      <c r="L3" s="6">
        <f t="shared" ref="L3:L48" si="2">F3*0.1</f>
        <v>10</v>
      </c>
      <c r="M3" s="40" t="e">
        <f t="shared" ref="M3:M48" si="3">K3+L3</f>
        <v>#DIV/0!</v>
      </c>
    </row>
    <row r="4" spans="1:13">
      <c r="A4" s="2"/>
      <c r="B4" s="13">
        <v>12018242202</v>
      </c>
      <c r="C4" s="13" t="s">
        <v>99</v>
      </c>
      <c r="D4" s="13" t="s">
        <v>100</v>
      </c>
      <c r="E4" s="2"/>
      <c r="F4" s="38">
        <f>[1]CS1!CL5*100</f>
        <v>100</v>
      </c>
      <c r="G4" s="14" t="e">
        <f>[2]CS1!J6</f>
        <v>#DIV/0!</v>
      </c>
      <c r="H4" s="15" t="e">
        <f>[3]CS1!P6</f>
        <v>#DIV/0!</v>
      </c>
      <c r="I4" s="16">
        <f>[4]CS1!L7</f>
        <v>0</v>
      </c>
      <c r="J4" s="4" t="e">
        <f t="shared" si="0"/>
        <v>#DIV/0!</v>
      </c>
      <c r="K4" s="5" t="e">
        <f t="shared" si="1"/>
        <v>#DIV/0!</v>
      </c>
      <c r="L4" s="6">
        <f t="shared" si="2"/>
        <v>10</v>
      </c>
      <c r="M4" s="40" t="e">
        <f t="shared" si="3"/>
        <v>#DIV/0!</v>
      </c>
    </row>
    <row r="5" spans="1:13">
      <c r="A5" s="2"/>
      <c r="B5" s="13">
        <v>12018242203</v>
      </c>
      <c r="C5" s="13" t="s">
        <v>101</v>
      </c>
      <c r="D5" s="13" t="s">
        <v>102</v>
      </c>
      <c r="E5" s="2"/>
      <c r="F5" s="38">
        <f>[1]CS1!CL6*100</f>
        <v>100</v>
      </c>
      <c r="G5" s="14" t="e">
        <f>[2]CS1!J7</f>
        <v>#DIV/0!</v>
      </c>
      <c r="H5" s="15" t="e">
        <f>[3]CS1!P7</f>
        <v>#DIV/0!</v>
      </c>
      <c r="I5" s="16">
        <f>[4]CS1!L8</f>
        <v>0</v>
      </c>
      <c r="J5" s="4" t="e">
        <f t="shared" si="0"/>
        <v>#DIV/0!</v>
      </c>
      <c r="K5" s="5" t="e">
        <f t="shared" si="1"/>
        <v>#DIV/0!</v>
      </c>
      <c r="L5" s="6">
        <f t="shared" si="2"/>
        <v>10</v>
      </c>
      <c r="M5" s="40" t="e">
        <f t="shared" si="3"/>
        <v>#DIV/0!</v>
      </c>
    </row>
    <row r="6" spans="1:13">
      <c r="A6" s="2"/>
      <c r="B6" s="13">
        <v>12018242204</v>
      </c>
      <c r="C6" s="13" t="s">
        <v>180</v>
      </c>
      <c r="D6" s="13" t="s">
        <v>181</v>
      </c>
      <c r="E6" s="2"/>
      <c r="F6" s="38">
        <f>[1]CS1!CL7*100</f>
        <v>100</v>
      </c>
      <c r="G6" s="14" t="e">
        <f>[2]CS1!J8</f>
        <v>#DIV/0!</v>
      </c>
      <c r="H6" s="15" t="e">
        <f>[3]CS1!P8</f>
        <v>#DIV/0!</v>
      </c>
      <c r="I6" s="16">
        <f>[4]CS1!L9</f>
        <v>0</v>
      </c>
      <c r="J6" s="4" t="e">
        <f t="shared" si="0"/>
        <v>#DIV/0!</v>
      </c>
      <c r="K6" s="5" t="e">
        <f t="shared" si="1"/>
        <v>#DIV/0!</v>
      </c>
      <c r="L6" s="6">
        <f t="shared" si="2"/>
        <v>10</v>
      </c>
      <c r="M6" s="40" t="e">
        <f t="shared" si="3"/>
        <v>#DIV/0!</v>
      </c>
    </row>
    <row r="7" spans="1:13">
      <c r="A7" s="2"/>
      <c r="B7" s="13">
        <v>12018242206</v>
      </c>
      <c r="C7" s="13" t="s">
        <v>103</v>
      </c>
      <c r="D7" s="13" t="s">
        <v>104</v>
      </c>
      <c r="E7" s="2"/>
      <c r="F7" s="38">
        <f>[1]CS1!CL8*100</f>
        <v>100</v>
      </c>
      <c r="G7" s="14" t="e">
        <f>[2]CS1!J9</f>
        <v>#DIV/0!</v>
      </c>
      <c r="H7" s="15" t="e">
        <f>[3]CS1!P9</f>
        <v>#DIV/0!</v>
      </c>
      <c r="I7" s="16">
        <f>[4]CS1!L10</f>
        <v>0</v>
      </c>
      <c r="J7" s="4" t="e">
        <f t="shared" si="0"/>
        <v>#DIV/0!</v>
      </c>
      <c r="K7" s="5" t="e">
        <f t="shared" si="1"/>
        <v>#DIV/0!</v>
      </c>
      <c r="L7" s="6">
        <f t="shared" si="2"/>
        <v>10</v>
      </c>
      <c r="M7" s="40" t="e">
        <f t="shared" si="3"/>
        <v>#DIV/0!</v>
      </c>
    </row>
    <row r="8" spans="1:13">
      <c r="A8" s="2"/>
      <c r="B8" s="13">
        <v>12018242219</v>
      </c>
      <c r="C8" s="13" t="s">
        <v>188</v>
      </c>
      <c r="D8" s="13" t="s">
        <v>189</v>
      </c>
      <c r="E8" s="2"/>
      <c r="F8" s="38">
        <f>[1]CS1!CL9*100</f>
        <v>85.714285714285708</v>
      </c>
      <c r="G8" s="14" t="e">
        <f>[2]CS1!J10</f>
        <v>#DIV/0!</v>
      </c>
      <c r="H8" s="15" t="e">
        <f>[3]CS1!P10</f>
        <v>#DIV/0!</v>
      </c>
      <c r="I8" s="16">
        <f>[4]CS1!L11</f>
        <v>0</v>
      </c>
      <c r="J8" s="4" t="e">
        <f t="shared" si="0"/>
        <v>#DIV/0!</v>
      </c>
      <c r="K8" s="5" t="e">
        <f t="shared" si="1"/>
        <v>#DIV/0!</v>
      </c>
      <c r="L8" s="6">
        <f t="shared" si="2"/>
        <v>8.5714285714285712</v>
      </c>
      <c r="M8" s="40" t="e">
        <f t="shared" si="3"/>
        <v>#DIV/0!</v>
      </c>
    </row>
    <row r="9" spans="1:13">
      <c r="A9" s="2"/>
      <c r="B9" s="13">
        <v>12018242221</v>
      </c>
      <c r="C9" s="13" t="s">
        <v>190</v>
      </c>
      <c r="D9" s="13" t="s">
        <v>191</v>
      </c>
      <c r="E9" s="2"/>
      <c r="F9" s="38">
        <f>[1]CS1!CL10*100</f>
        <v>85.714285714285708</v>
      </c>
      <c r="G9" s="14" t="e">
        <f>[2]CS1!J11</f>
        <v>#DIV/0!</v>
      </c>
      <c r="H9" s="15" t="e">
        <f>[3]CS1!P11</f>
        <v>#DIV/0!</v>
      </c>
      <c r="I9" s="16">
        <f>[4]CS1!L12</f>
        <v>0</v>
      </c>
      <c r="J9" s="4" t="e">
        <f t="shared" si="0"/>
        <v>#DIV/0!</v>
      </c>
      <c r="K9" s="5" t="e">
        <f t="shared" si="1"/>
        <v>#DIV/0!</v>
      </c>
      <c r="L9" s="6">
        <f t="shared" si="2"/>
        <v>8.5714285714285712</v>
      </c>
      <c r="M9" s="40" t="e">
        <f t="shared" si="3"/>
        <v>#DIV/0!</v>
      </c>
    </row>
    <row r="10" spans="1:13">
      <c r="A10" s="2"/>
      <c r="B10" s="13">
        <v>12018242223</v>
      </c>
      <c r="C10" s="13" t="s">
        <v>115</v>
      </c>
      <c r="D10" s="13" t="s">
        <v>116</v>
      </c>
      <c r="E10" s="2"/>
      <c r="F10" s="38">
        <f>[1]CS1!CL11*100</f>
        <v>100</v>
      </c>
      <c r="G10" s="14" t="e">
        <f>[2]CS1!J12</f>
        <v>#DIV/0!</v>
      </c>
      <c r="H10" s="15" t="e">
        <f>[3]CS1!P12</f>
        <v>#DIV/0!</v>
      </c>
      <c r="I10" s="16">
        <f>[4]CS1!L13</f>
        <v>0</v>
      </c>
      <c r="J10" s="4" t="e">
        <f t="shared" si="0"/>
        <v>#DIV/0!</v>
      </c>
      <c r="K10" s="5" t="e">
        <f t="shared" si="1"/>
        <v>#DIV/0!</v>
      </c>
      <c r="L10" s="6">
        <f t="shared" si="2"/>
        <v>10</v>
      </c>
      <c r="M10" s="40" t="e">
        <f t="shared" si="3"/>
        <v>#DIV/0!</v>
      </c>
    </row>
    <row r="11" spans="1:13">
      <c r="A11" s="2"/>
      <c r="B11" s="13">
        <v>12018242235</v>
      </c>
      <c r="C11" s="13" t="s">
        <v>123</v>
      </c>
      <c r="D11" s="13" t="s">
        <v>124</v>
      </c>
      <c r="E11" s="2"/>
      <c r="F11" s="38">
        <f>[1]CS1!CL12*100</f>
        <v>100</v>
      </c>
      <c r="G11" s="14" t="e">
        <f>[2]CS1!J13</f>
        <v>#DIV/0!</v>
      </c>
      <c r="H11" s="15" t="e">
        <f>[3]CS1!P13</f>
        <v>#DIV/0!</v>
      </c>
      <c r="I11" s="16">
        <f>[4]CS1!L14</f>
        <v>0</v>
      </c>
      <c r="J11" s="4" t="e">
        <f t="shared" si="0"/>
        <v>#DIV/0!</v>
      </c>
      <c r="K11" s="5" t="e">
        <f t="shared" si="1"/>
        <v>#DIV/0!</v>
      </c>
      <c r="L11" s="6">
        <f t="shared" si="2"/>
        <v>10</v>
      </c>
      <c r="M11" s="40" t="e">
        <f t="shared" si="3"/>
        <v>#DIV/0!</v>
      </c>
    </row>
    <row r="12" spans="1:13">
      <c r="A12" s="2"/>
      <c r="B12" s="13">
        <v>12018242236</v>
      </c>
      <c r="C12" s="13" t="s">
        <v>194</v>
      </c>
      <c r="D12" s="13" t="s">
        <v>106</v>
      </c>
      <c r="E12" s="2"/>
      <c r="F12" s="38">
        <f>[1]CS1!CL13*100</f>
        <v>100</v>
      </c>
      <c r="G12" s="14" t="e">
        <f>[2]CS1!J14</f>
        <v>#DIV/0!</v>
      </c>
      <c r="H12" s="15" t="e">
        <f>[3]CS1!P14</f>
        <v>#DIV/0!</v>
      </c>
      <c r="I12" s="16">
        <f>[4]CS1!L15</f>
        <v>0</v>
      </c>
      <c r="J12" s="4" t="e">
        <f t="shared" si="0"/>
        <v>#DIV/0!</v>
      </c>
      <c r="K12" s="5" t="e">
        <f t="shared" si="1"/>
        <v>#DIV/0!</v>
      </c>
      <c r="L12" s="6">
        <f t="shared" si="2"/>
        <v>10</v>
      </c>
      <c r="M12" s="40" t="e">
        <f t="shared" si="3"/>
        <v>#DIV/0!</v>
      </c>
    </row>
    <row r="13" spans="1:13">
      <c r="A13" s="2"/>
      <c r="B13" s="13">
        <v>12018242241</v>
      </c>
      <c r="C13" s="13" t="s">
        <v>195</v>
      </c>
      <c r="D13" s="13" t="s">
        <v>196</v>
      </c>
      <c r="E13" s="2"/>
      <c r="F13" s="38">
        <f>[1]CS1!CL14*100</f>
        <v>100</v>
      </c>
      <c r="G13" s="14" t="e">
        <f>[2]CS1!J15</f>
        <v>#DIV/0!</v>
      </c>
      <c r="H13" s="15" t="e">
        <f>[3]CS1!P15</f>
        <v>#DIV/0!</v>
      </c>
      <c r="I13" s="16">
        <f>[4]CS1!L16</f>
        <v>0</v>
      </c>
      <c r="J13" s="4" t="e">
        <f t="shared" si="0"/>
        <v>#DIV/0!</v>
      </c>
      <c r="K13" s="5" t="e">
        <f t="shared" si="1"/>
        <v>#DIV/0!</v>
      </c>
      <c r="L13" s="6">
        <f t="shared" si="2"/>
        <v>10</v>
      </c>
      <c r="M13" s="40" t="e">
        <f t="shared" si="3"/>
        <v>#DIV/0!</v>
      </c>
    </row>
    <row r="14" spans="1:13">
      <c r="A14" s="2"/>
      <c r="B14" s="13">
        <v>12018242243</v>
      </c>
      <c r="C14" s="13" t="s">
        <v>131</v>
      </c>
      <c r="D14" s="13" t="s">
        <v>75</v>
      </c>
      <c r="E14" s="2"/>
      <c r="F14" s="38">
        <f>[1]CS1!CL15*100</f>
        <v>100</v>
      </c>
      <c r="G14" s="14" t="e">
        <f>[2]CS1!J16</f>
        <v>#DIV/0!</v>
      </c>
      <c r="H14" s="15" t="e">
        <f>[3]CS1!P16</f>
        <v>#DIV/0!</v>
      </c>
      <c r="I14" s="16">
        <f>[4]CS1!L17</f>
        <v>0</v>
      </c>
      <c r="J14" s="4" t="e">
        <f t="shared" si="0"/>
        <v>#DIV/0!</v>
      </c>
      <c r="K14" s="5" t="e">
        <f t="shared" si="1"/>
        <v>#DIV/0!</v>
      </c>
      <c r="L14" s="6">
        <f t="shared" si="2"/>
        <v>10</v>
      </c>
      <c r="M14" s="40" t="e">
        <f t="shared" si="3"/>
        <v>#DIV/0!</v>
      </c>
    </row>
    <row r="15" spans="1:13">
      <c r="A15" s="2"/>
      <c r="B15" s="13">
        <v>12018242248</v>
      </c>
      <c r="C15" s="13" t="s">
        <v>133</v>
      </c>
      <c r="D15" s="13" t="s">
        <v>134</v>
      </c>
      <c r="E15" s="2"/>
      <c r="F15" s="38">
        <f>[1]CS1!CL16*100</f>
        <v>100</v>
      </c>
      <c r="G15" s="14" t="e">
        <f>[2]CS1!J17</f>
        <v>#DIV/0!</v>
      </c>
      <c r="H15" s="15" t="e">
        <f>[3]CS1!P17</f>
        <v>#DIV/0!</v>
      </c>
      <c r="I15" s="16">
        <f>[4]CS1!L18</f>
        <v>0</v>
      </c>
      <c r="J15" s="4" t="e">
        <f t="shared" si="0"/>
        <v>#DIV/0!</v>
      </c>
      <c r="K15" s="5" t="e">
        <f t="shared" si="1"/>
        <v>#DIV/0!</v>
      </c>
      <c r="L15" s="6">
        <f t="shared" si="2"/>
        <v>10</v>
      </c>
      <c r="M15" s="40" t="e">
        <f t="shared" si="3"/>
        <v>#DIV/0!</v>
      </c>
    </row>
    <row r="16" spans="1:13">
      <c r="A16" s="2"/>
      <c r="B16" s="13">
        <v>12018242252</v>
      </c>
      <c r="C16" s="13" t="s">
        <v>199</v>
      </c>
      <c r="D16" s="13" t="s">
        <v>200</v>
      </c>
      <c r="E16" s="2"/>
      <c r="F16" s="38">
        <f>[1]CS1!CL17*100</f>
        <v>100</v>
      </c>
      <c r="G16" s="14" t="e">
        <f>[2]CS1!J18</f>
        <v>#DIV/0!</v>
      </c>
      <c r="H16" s="15" t="e">
        <f>[3]CS1!P18</f>
        <v>#DIV/0!</v>
      </c>
      <c r="I16" s="16">
        <f>[4]CS1!L19</f>
        <v>0</v>
      </c>
      <c r="J16" s="4" t="e">
        <f t="shared" si="0"/>
        <v>#DIV/0!</v>
      </c>
      <c r="K16" s="5" t="e">
        <f t="shared" si="1"/>
        <v>#DIV/0!</v>
      </c>
      <c r="L16" s="6">
        <f t="shared" si="2"/>
        <v>10</v>
      </c>
      <c r="M16" s="40" t="e">
        <f t="shared" si="3"/>
        <v>#DIV/0!</v>
      </c>
    </row>
    <row r="17" spans="1:13">
      <c r="A17" s="2"/>
      <c r="B17" s="13">
        <v>12018242254</v>
      </c>
      <c r="C17" s="13" t="s">
        <v>135</v>
      </c>
      <c r="D17" s="13" t="s">
        <v>136</v>
      </c>
      <c r="E17" s="2"/>
      <c r="F17" s="38">
        <f>[1]CS1!CL18*100</f>
        <v>100</v>
      </c>
      <c r="G17" s="14" t="e">
        <f>[2]CS1!J19</f>
        <v>#DIV/0!</v>
      </c>
      <c r="H17" s="15" t="e">
        <f>[3]CS1!P19</f>
        <v>#DIV/0!</v>
      </c>
      <c r="I17" s="16">
        <f>[4]CS1!L20</f>
        <v>0</v>
      </c>
      <c r="J17" s="4" t="e">
        <f t="shared" si="0"/>
        <v>#DIV/0!</v>
      </c>
      <c r="K17" s="5" t="e">
        <f t="shared" si="1"/>
        <v>#DIV/0!</v>
      </c>
      <c r="L17" s="6">
        <f t="shared" si="2"/>
        <v>10</v>
      </c>
      <c r="M17" s="40" t="e">
        <f t="shared" si="3"/>
        <v>#DIV/0!</v>
      </c>
    </row>
    <row r="18" spans="1:13">
      <c r="A18" s="2"/>
      <c r="B18" s="13">
        <v>12018242268</v>
      </c>
      <c r="C18" s="13" t="s">
        <v>205</v>
      </c>
      <c r="D18" s="13" t="s">
        <v>206</v>
      </c>
      <c r="E18" s="2"/>
      <c r="F18" s="38">
        <f>[1]CS1!CL19*100</f>
        <v>100</v>
      </c>
      <c r="G18" s="14" t="e">
        <f>[2]CS1!J20</f>
        <v>#DIV/0!</v>
      </c>
      <c r="H18" s="15" t="e">
        <f>[3]CS1!P20</f>
        <v>#DIV/0!</v>
      </c>
      <c r="I18" s="16">
        <f>[4]CS1!L21</f>
        <v>0</v>
      </c>
      <c r="J18" s="4" t="e">
        <f t="shared" si="0"/>
        <v>#DIV/0!</v>
      </c>
      <c r="K18" s="5" t="e">
        <f t="shared" si="1"/>
        <v>#DIV/0!</v>
      </c>
      <c r="L18" s="6">
        <f t="shared" si="2"/>
        <v>10</v>
      </c>
      <c r="M18" s="40" t="e">
        <f t="shared" si="3"/>
        <v>#DIV/0!</v>
      </c>
    </row>
    <row r="19" spans="1:13">
      <c r="A19" s="2"/>
      <c r="B19" s="13">
        <v>12018242288</v>
      </c>
      <c r="C19" s="13" t="s">
        <v>145</v>
      </c>
      <c r="D19" s="13" t="s">
        <v>24</v>
      </c>
      <c r="E19" s="2"/>
      <c r="F19" s="38">
        <f>[1]CS1!CL20*100</f>
        <v>100</v>
      </c>
      <c r="G19" s="14" t="e">
        <f>[2]CS1!J21</f>
        <v>#DIV/0!</v>
      </c>
      <c r="H19" s="15" t="e">
        <f>[3]CS1!P21</f>
        <v>#DIV/0!</v>
      </c>
      <c r="I19" s="16">
        <f>[4]CS1!L22</f>
        <v>0</v>
      </c>
      <c r="J19" s="4" t="e">
        <f t="shared" si="0"/>
        <v>#DIV/0!</v>
      </c>
      <c r="K19" s="5" t="e">
        <f t="shared" si="1"/>
        <v>#DIV/0!</v>
      </c>
      <c r="L19" s="6">
        <f t="shared" si="2"/>
        <v>10</v>
      </c>
      <c r="M19" s="40" t="e">
        <f t="shared" si="3"/>
        <v>#DIV/0!</v>
      </c>
    </row>
    <row r="20" spans="1:13">
      <c r="A20" s="2"/>
      <c r="B20" s="13">
        <v>12018242292</v>
      </c>
      <c r="C20" s="13" t="s">
        <v>146</v>
      </c>
      <c r="D20" s="13" t="s">
        <v>147</v>
      </c>
      <c r="E20" s="2"/>
      <c r="F20" s="38">
        <f>[1]CS1!CL21*100</f>
        <v>100</v>
      </c>
      <c r="G20" s="14" t="e">
        <f>[2]CS1!J22</f>
        <v>#DIV/0!</v>
      </c>
      <c r="H20" s="15" t="e">
        <f>[3]CS1!P22</f>
        <v>#DIV/0!</v>
      </c>
      <c r="I20" s="16">
        <f>[4]CS1!L23</f>
        <v>0</v>
      </c>
      <c r="J20" s="4" t="e">
        <f t="shared" si="0"/>
        <v>#DIV/0!</v>
      </c>
      <c r="K20" s="5" t="e">
        <f t="shared" si="1"/>
        <v>#DIV/0!</v>
      </c>
      <c r="L20" s="6">
        <f t="shared" si="2"/>
        <v>10</v>
      </c>
      <c r="M20" s="40" t="e">
        <f t="shared" si="3"/>
        <v>#DIV/0!</v>
      </c>
    </row>
    <row r="21" spans="1:13">
      <c r="A21" s="2"/>
      <c r="B21" s="13">
        <v>12018242295</v>
      </c>
      <c r="C21" s="13" t="s">
        <v>148</v>
      </c>
      <c r="D21" s="13" t="s">
        <v>48</v>
      </c>
      <c r="E21" s="2"/>
      <c r="F21" s="38">
        <f>[1]CS1!CL22*100</f>
        <v>100</v>
      </c>
      <c r="G21" s="14" t="e">
        <f>[2]CS1!J23</f>
        <v>#DIV/0!</v>
      </c>
      <c r="H21" s="15" t="e">
        <f>[3]CS1!P23</f>
        <v>#DIV/0!</v>
      </c>
      <c r="I21" s="16">
        <f>[4]CS1!L24</f>
        <v>0</v>
      </c>
      <c r="J21" s="4" t="e">
        <f t="shared" si="0"/>
        <v>#DIV/0!</v>
      </c>
      <c r="K21" s="5" t="e">
        <f t="shared" si="1"/>
        <v>#DIV/0!</v>
      </c>
      <c r="L21" s="6">
        <f t="shared" si="2"/>
        <v>10</v>
      </c>
      <c r="M21" s="40" t="e">
        <f t="shared" si="3"/>
        <v>#DIV/0!</v>
      </c>
    </row>
    <row r="22" spans="1:13">
      <c r="A22" s="2"/>
      <c r="B22" s="13">
        <v>12018242304</v>
      </c>
      <c r="C22" s="13" t="s">
        <v>219</v>
      </c>
      <c r="D22" s="13" t="s">
        <v>220</v>
      </c>
      <c r="E22" s="2"/>
      <c r="F22" s="38">
        <f>[1]CS1!CL23*100</f>
        <v>100</v>
      </c>
      <c r="G22" s="14" t="e">
        <f>[2]CS1!J24</f>
        <v>#DIV/0!</v>
      </c>
      <c r="H22" s="15" t="e">
        <f>[3]CS1!P24</f>
        <v>#DIV/0!</v>
      </c>
      <c r="I22" s="16">
        <f>[4]CS1!L25</f>
        <v>0</v>
      </c>
      <c r="J22" s="4" t="e">
        <f t="shared" si="0"/>
        <v>#DIV/0!</v>
      </c>
      <c r="K22" s="5" t="e">
        <f t="shared" si="1"/>
        <v>#DIV/0!</v>
      </c>
      <c r="L22" s="6">
        <f t="shared" si="2"/>
        <v>10</v>
      </c>
      <c r="M22" s="40" t="e">
        <f t="shared" si="3"/>
        <v>#DIV/0!</v>
      </c>
    </row>
    <row r="23" spans="1:13">
      <c r="A23" s="2"/>
      <c r="B23" s="13">
        <v>12018242307</v>
      </c>
      <c r="C23" s="13" t="s">
        <v>223</v>
      </c>
      <c r="D23" s="13" t="s">
        <v>224</v>
      </c>
      <c r="E23" s="2"/>
      <c r="F23" s="38">
        <f>[1]CS1!CL24*100</f>
        <v>100</v>
      </c>
      <c r="G23" s="14" t="e">
        <f>[2]CS1!J25</f>
        <v>#DIV/0!</v>
      </c>
      <c r="H23" s="15" t="e">
        <f>[3]CS1!P25</f>
        <v>#DIV/0!</v>
      </c>
      <c r="I23" s="16">
        <f>[4]CS1!L26</f>
        <v>0</v>
      </c>
      <c r="J23" s="4" t="e">
        <f t="shared" si="0"/>
        <v>#DIV/0!</v>
      </c>
      <c r="K23" s="5" t="e">
        <f t="shared" si="1"/>
        <v>#DIV/0!</v>
      </c>
      <c r="L23" s="6">
        <f t="shared" si="2"/>
        <v>10</v>
      </c>
      <c r="M23" s="40" t="e">
        <f t="shared" si="3"/>
        <v>#DIV/0!</v>
      </c>
    </row>
    <row r="24" spans="1:13">
      <c r="A24" s="2"/>
      <c r="B24" s="13">
        <v>12018242309</v>
      </c>
      <c r="C24" s="13" t="s">
        <v>152</v>
      </c>
      <c r="D24" s="13" t="s">
        <v>16</v>
      </c>
      <c r="E24" s="2"/>
      <c r="F24" s="38">
        <f>[1]CS1!CL25*100</f>
        <v>85.714285714285708</v>
      </c>
      <c r="G24" s="14" t="e">
        <f>[2]CS1!J26</f>
        <v>#DIV/0!</v>
      </c>
      <c r="H24" s="15" t="e">
        <f>[3]CS1!P26</f>
        <v>#DIV/0!</v>
      </c>
      <c r="I24" s="16">
        <f>[4]CS1!L27</f>
        <v>0</v>
      </c>
      <c r="J24" s="4" t="e">
        <f t="shared" si="0"/>
        <v>#DIV/0!</v>
      </c>
      <c r="K24" s="5" t="e">
        <f t="shared" si="1"/>
        <v>#DIV/0!</v>
      </c>
      <c r="L24" s="6">
        <f t="shared" si="2"/>
        <v>8.5714285714285712</v>
      </c>
      <c r="M24" s="40" t="e">
        <f t="shared" si="3"/>
        <v>#DIV/0!</v>
      </c>
    </row>
    <row r="25" spans="1:13">
      <c r="A25" s="2"/>
      <c r="B25" s="13">
        <v>12018242312</v>
      </c>
      <c r="C25" s="13" t="s">
        <v>153</v>
      </c>
      <c r="D25" s="13" t="s">
        <v>154</v>
      </c>
      <c r="E25" s="2"/>
      <c r="F25" s="38">
        <f>[1]CS1!CL26*100</f>
        <v>100</v>
      </c>
      <c r="G25" s="14" t="e">
        <f>[2]CS1!J27</f>
        <v>#DIV/0!</v>
      </c>
      <c r="H25" s="15" t="e">
        <f>[3]CS1!P27</f>
        <v>#DIV/0!</v>
      </c>
      <c r="I25" s="16">
        <f>[4]CS1!L28</f>
        <v>0</v>
      </c>
      <c r="J25" s="4" t="e">
        <f t="shared" si="0"/>
        <v>#DIV/0!</v>
      </c>
      <c r="K25" s="5" t="e">
        <f t="shared" si="1"/>
        <v>#DIV/0!</v>
      </c>
      <c r="L25" s="6">
        <f t="shared" si="2"/>
        <v>10</v>
      </c>
      <c r="M25" s="40" t="e">
        <f t="shared" si="3"/>
        <v>#DIV/0!</v>
      </c>
    </row>
    <row r="26" spans="1:13">
      <c r="A26" s="2"/>
      <c r="B26" s="13">
        <v>12018242315</v>
      </c>
      <c r="C26" s="13" t="s">
        <v>155</v>
      </c>
      <c r="D26" s="13" t="s">
        <v>36</v>
      </c>
      <c r="E26" s="2"/>
      <c r="F26" s="38">
        <f>[1]CS1!CL27*100</f>
        <v>100</v>
      </c>
      <c r="G26" s="14" t="e">
        <f>[2]CS1!J28</f>
        <v>#DIV/0!</v>
      </c>
      <c r="H26" s="15" t="e">
        <f>[3]CS1!P28</f>
        <v>#DIV/0!</v>
      </c>
      <c r="I26" s="16">
        <f>[4]CS1!L29</f>
        <v>0</v>
      </c>
      <c r="J26" s="4" t="e">
        <f t="shared" si="0"/>
        <v>#DIV/0!</v>
      </c>
      <c r="K26" s="5" t="e">
        <f t="shared" si="1"/>
        <v>#DIV/0!</v>
      </c>
      <c r="L26" s="6">
        <f t="shared" si="2"/>
        <v>10</v>
      </c>
      <c r="M26" s="40" t="e">
        <f t="shared" si="3"/>
        <v>#DIV/0!</v>
      </c>
    </row>
    <row r="27" spans="1:13">
      <c r="A27" s="2"/>
      <c r="B27" s="13">
        <v>12018242316</v>
      </c>
      <c r="C27" s="13" t="s">
        <v>156</v>
      </c>
      <c r="D27" s="13" t="s">
        <v>157</v>
      </c>
      <c r="E27" s="2"/>
      <c r="F27" s="38">
        <f>[1]CS1!CL28*100</f>
        <v>100</v>
      </c>
      <c r="G27" s="14" t="e">
        <f>[2]CS1!J29</f>
        <v>#DIV/0!</v>
      </c>
      <c r="H27" s="15" t="e">
        <f>[3]CS1!P29</f>
        <v>#DIV/0!</v>
      </c>
      <c r="I27" s="16">
        <f>[4]CS1!L30</f>
        <v>0</v>
      </c>
      <c r="J27" s="4" t="e">
        <f t="shared" si="0"/>
        <v>#DIV/0!</v>
      </c>
      <c r="K27" s="5" t="e">
        <f t="shared" si="1"/>
        <v>#DIV/0!</v>
      </c>
      <c r="L27" s="6">
        <f t="shared" si="2"/>
        <v>10</v>
      </c>
      <c r="M27" s="40" t="e">
        <f t="shared" si="3"/>
        <v>#DIV/0!</v>
      </c>
    </row>
    <row r="28" spans="1:13">
      <c r="A28" s="2"/>
      <c r="B28" s="13">
        <v>12018242318</v>
      </c>
      <c r="C28" s="13" t="s">
        <v>158</v>
      </c>
      <c r="D28" s="13" t="s">
        <v>159</v>
      </c>
      <c r="E28" s="2"/>
      <c r="F28" s="38">
        <f>[1]CS1!CL29*100</f>
        <v>100</v>
      </c>
      <c r="G28" s="14" t="e">
        <f>[2]CS1!J30</f>
        <v>#DIV/0!</v>
      </c>
      <c r="H28" s="15" t="e">
        <f>[3]CS1!P30</f>
        <v>#DIV/0!</v>
      </c>
      <c r="I28" s="16">
        <f>[4]CS1!L31</f>
        <v>0</v>
      </c>
      <c r="J28" s="4" t="e">
        <f t="shared" si="0"/>
        <v>#DIV/0!</v>
      </c>
      <c r="K28" s="5" t="e">
        <f t="shared" si="1"/>
        <v>#DIV/0!</v>
      </c>
      <c r="L28" s="6">
        <f t="shared" si="2"/>
        <v>10</v>
      </c>
      <c r="M28" s="40" t="e">
        <f t="shared" si="3"/>
        <v>#DIV/0!</v>
      </c>
    </row>
    <row r="29" spans="1:13">
      <c r="A29" s="2"/>
      <c r="B29" s="13">
        <v>12018242324</v>
      </c>
      <c r="C29" s="13" t="s">
        <v>162</v>
      </c>
      <c r="D29" s="13" t="s">
        <v>163</v>
      </c>
      <c r="E29" s="2"/>
      <c r="F29" s="38">
        <f>[1]CS1!CL30*100</f>
        <v>100</v>
      </c>
      <c r="G29" s="14" t="e">
        <f>[2]CS1!J31</f>
        <v>#DIV/0!</v>
      </c>
      <c r="H29" s="15" t="e">
        <f>[3]CS1!P31</f>
        <v>#DIV/0!</v>
      </c>
      <c r="I29" s="16">
        <f>[4]CS1!L32</f>
        <v>0</v>
      </c>
      <c r="J29" s="4" t="e">
        <f t="shared" si="0"/>
        <v>#DIV/0!</v>
      </c>
      <c r="K29" s="5" t="e">
        <f t="shared" si="1"/>
        <v>#DIV/0!</v>
      </c>
      <c r="L29" s="6">
        <f t="shared" si="2"/>
        <v>10</v>
      </c>
      <c r="M29" s="40" t="e">
        <f t="shared" si="3"/>
        <v>#DIV/0!</v>
      </c>
    </row>
    <row r="30" spans="1:13">
      <c r="A30" s="2"/>
      <c r="B30" s="13">
        <v>12018242326</v>
      </c>
      <c r="C30" s="13" t="s">
        <v>164</v>
      </c>
      <c r="D30" s="13" t="s">
        <v>165</v>
      </c>
      <c r="E30" s="2"/>
      <c r="F30" s="38">
        <f>[1]CS1!CL31*100</f>
        <v>100</v>
      </c>
      <c r="G30" s="14" t="e">
        <f>[2]CS1!J32</f>
        <v>#DIV/0!</v>
      </c>
      <c r="H30" s="15" t="e">
        <f>[3]CS1!P32</f>
        <v>#DIV/0!</v>
      </c>
      <c r="I30" s="16">
        <f>[4]CS1!L33</f>
        <v>0</v>
      </c>
      <c r="J30" s="4" t="e">
        <f t="shared" si="0"/>
        <v>#DIV/0!</v>
      </c>
      <c r="K30" s="5" t="e">
        <f t="shared" si="1"/>
        <v>#DIV/0!</v>
      </c>
      <c r="L30" s="6">
        <f t="shared" si="2"/>
        <v>10</v>
      </c>
      <c r="M30" s="40" t="e">
        <f t="shared" si="3"/>
        <v>#DIV/0!</v>
      </c>
    </row>
    <row r="31" spans="1:13">
      <c r="A31" s="2"/>
      <c r="B31" s="13">
        <v>12018242332</v>
      </c>
      <c r="C31" s="13" t="s">
        <v>231</v>
      </c>
      <c r="D31" s="13" t="s">
        <v>232</v>
      </c>
      <c r="E31" s="2"/>
      <c r="F31" s="38">
        <f>[1]CS1!CL32*100</f>
        <v>100</v>
      </c>
      <c r="G31" s="14" t="e">
        <f>[2]CS1!J33</f>
        <v>#DIV/0!</v>
      </c>
      <c r="H31" s="15" t="e">
        <f>[3]CS1!P33</f>
        <v>#DIV/0!</v>
      </c>
      <c r="I31" s="16">
        <f>[4]CS1!L34</f>
        <v>0</v>
      </c>
      <c r="J31" s="4" t="e">
        <f t="shared" si="0"/>
        <v>#DIV/0!</v>
      </c>
      <c r="K31" s="5" t="e">
        <f t="shared" si="1"/>
        <v>#DIV/0!</v>
      </c>
      <c r="L31" s="6">
        <f t="shared" si="2"/>
        <v>10</v>
      </c>
      <c r="M31" s="40" t="e">
        <f t="shared" si="3"/>
        <v>#DIV/0!</v>
      </c>
    </row>
    <row r="32" spans="1:13">
      <c r="A32" s="2"/>
      <c r="B32" s="13">
        <v>12018242334</v>
      </c>
      <c r="C32" s="13" t="s">
        <v>233</v>
      </c>
      <c r="D32" s="13" t="s">
        <v>234</v>
      </c>
      <c r="E32" s="2"/>
      <c r="F32" s="38">
        <f>[1]CS1!CL33*100</f>
        <v>100</v>
      </c>
      <c r="G32" s="14" t="e">
        <f>[2]CS1!J34</f>
        <v>#DIV/0!</v>
      </c>
      <c r="H32" s="15" t="e">
        <f>[3]CS1!P34</f>
        <v>#DIV/0!</v>
      </c>
      <c r="I32" s="16">
        <f>[4]CS1!L35</f>
        <v>0</v>
      </c>
      <c r="J32" s="4" t="e">
        <f t="shared" si="0"/>
        <v>#DIV/0!</v>
      </c>
      <c r="K32" s="5" t="e">
        <f t="shared" si="1"/>
        <v>#DIV/0!</v>
      </c>
      <c r="L32" s="6">
        <f t="shared" si="2"/>
        <v>10</v>
      </c>
      <c r="M32" s="40" t="e">
        <f t="shared" si="3"/>
        <v>#DIV/0!</v>
      </c>
    </row>
    <row r="33" spans="1:13">
      <c r="A33" s="2"/>
      <c r="B33" s="13">
        <v>12018242337</v>
      </c>
      <c r="C33" s="13" t="s">
        <v>237</v>
      </c>
      <c r="D33" s="13" t="s">
        <v>238</v>
      </c>
      <c r="E33" s="2"/>
      <c r="F33" s="38">
        <f>[1]CS1!CL34*100</f>
        <v>100</v>
      </c>
      <c r="G33" s="14" t="e">
        <f>[2]CS1!J35</f>
        <v>#DIV/0!</v>
      </c>
      <c r="H33" s="15" t="e">
        <f>[3]CS1!P35</f>
        <v>#DIV/0!</v>
      </c>
      <c r="I33" s="16">
        <f>[4]CS1!L36</f>
        <v>0</v>
      </c>
      <c r="J33" s="4" t="e">
        <f t="shared" si="0"/>
        <v>#DIV/0!</v>
      </c>
      <c r="K33" s="5" t="e">
        <f t="shared" si="1"/>
        <v>#DIV/0!</v>
      </c>
      <c r="L33" s="6">
        <f t="shared" si="2"/>
        <v>10</v>
      </c>
      <c r="M33" s="40" t="e">
        <f t="shared" si="3"/>
        <v>#DIV/0!</v>
      </c>
    </row>
    <row r="34" spans="1:13">
      <c r="A34" s="2"/>
      <c r="B34" s="13">
        <v>12018242339</v>
      </c>
      <c r="C34" s="13" t="s">
        <v>239</v>
      </c>
      <c r="D34" s="13" t="s">
        <v>240</v>
      </c>
      <c r="E34" s="2"/>
      <c r="F34" s="38">
        <f>[1]CS1!CL35*100</f>
        <v>100</v>
      </c>
      <c r="G34" s="14" t="e">
        <f>[2]CS1!J36</f>
        <v>#DIV/0!</v>
      </c>
      <c r="H34" s="15" t="e">
        <f>[3]CS1!P36</f>
        <v>#DIV/0!</v>
      </c>
      <c r="I34" s="16">
        <f>[4]CS1!L37</f>
        <v>0</v>
      </c>
      <c r="J34" s="4" t="e">
        <f t="shared" si="0"/>
        <v>#DIV/0!</v>
      </c>
      <c r="K34" s="5" t="e">
        <f t="shared" si="1"/>
        <v>#DIV/0!</v>
      </c>
      <c r="L34" s="6">
        <f t="shared" si="2"/>
        <v>10</v>
      </c>
      <c r="M34" s="40" t="e">
        <f t="shared" si="3"/>
        <v>#DIV/0!</v>
      </c>
    </row>
    <row r="35" spans="1:13">
      <c r="A35" s="2"/>
      <c r="B35" s="13">
        <v>12018242341</v>
      </c>
      <c r="C35" s="13" t="s">
        <v>241</v>
      </c>
      <c r="D35" s="13" t="s">
        <v>130</v>
      </c>
      <c r="E35" s="2"/>
      <c r="F35" s="38">
        <f>[1]CS1!CL36*100</f>
        <v>100</v>
      </c>
      <c r="G35" s="14" t="e">
        <f>[2]CS1!J37</f>
        <v>#DIV/0!</v>
      </c>
      <c r="H35" s="15" t="e">
        <f>[3]CS1!P37</f>
        <v>#DIV/0!</v>
      </c>
      <c r="I35" s="16">
        <f>[4]CS1!L38</f>
        <v>0</v>
      </c>
      <c r="J35" s="4" t="e">
        <f t="shared" si="0"/>
        <v>#DIV/0!</v>
      </c>
      <c r="K35" s="5" t="e">
        <f t="shared" si="1"/>
        <v>#DIV/0!</v>
      </c>
      <c r="L35" s="6">
        <f t="shared" si="2"/>
        <v>10</v>
      </c>
      <c r="M35" s="40" t="e">
        <f t="shared" si="3"/>
        <v>#DIV/0!</v>
      </c>
    </row>
    <row r="36" spans="1:13">
      <c r="A36" s="2"/>
      <c r="B36" s="13">
        <v>12018242349</v>
      </c>
      <c r="C36" s="13" t="s">
        <v>244</v>
      </c>
      <c r="D36" s="13" t="s">
        <v>245</v>
      </c>
      <c r="E36" s="2"/>
      <c r="F36" s="38">
        <f>[1]CS1!CL37*100</f>
        <v>100</v>
      </c>
      <c r="G36" s="14" t="e">
        <f>[2]CS1!J38</f>
        <v>#DIV/0!</v>
      </c>
      <c r="H36" s="15" t="e">
        <f>[3]CS1!P38</f>
        <v>#DIV/0!</v>
      </c>
      <c r="I36" s="16">
        <f>[4]CS1!L39</f>
        <v>0</v>
      </c>
      <c r="J36" s="4" t="e">
        <f t="shared" si="0"/>
        <v>#DIV/0!</v>
      </c>
      <c r="K36" s="5" t="e">
        <f t="shared" si="1"/>
        <v>#DIV/0!</v>
      </c>
      <c r="L36" s="6">
        <f t="shared" si="2"/>
        <v>10</v>
      </c>
      <c r="M36" s="40" t="e">
        <f t="shared" si="3"/>
        <v>#DIV/0!</v>
      </c>
    </row>
    <row r="37" spans="1:13">
      <c r="A37" s="2"/>
      <c r="B37" s="13">
        <v>12018242350</v>
      </c>
      <c r="C37" s="13" t="s">
        <v>246</v>
      </c>
      <c r="D37" s="13" t="s">
        <v>247</v>
      </c>
      <c r="E37" s="2"/>
      <c r="F37" s="38">
        <f>[1]CS1!CL38*100</f>
        <v>100</v>
      </c>
      <c r="G37" s="14" t="e">
        <f>[2]CS1!J39</f>
        <v>#DIV/0!</v>
      </c>
      <c r="H37" s="15" t="e">
        <f>[3]CS1!P39</f>
        <v>#DIV/0!</v>
      </c>
      <c r="I37" s="16">
        <f>[4]CS1!L40</f>
        <v>0</v>
      </c>
      <c r="J37" s="4" t="e">
        <f t="shared" si="0"/>
        <v>#DIV/0!</v>
      </c>
      <c r="K37" s="5" t="e">
        <f t="shared" si="1"/>
        <v>#DIV/0!</v>
      </c>
      <c r="L37" s="6">
        <f t="shared" si="2"/>
        <v>10</v>
      </c>
      <c r="M37" s="40" t="e">
        <f t="shared" si="3"/>
        <v>#DIV/0!</v>
      </c>
    </row>
    <row r="38" spans="1:13">
      <c r="A38" s="2"/>
      <c r="B38" s="13">
        <v>12018242357</v>
      </c>
      <c r="C38" s="13" t="s">
        <v>170</v>
      </c>
      <c r="D38" s="13" t="s">
        <v>171</v>
      </c>
      <c r="E38" s="2"/>
      <c r="F38" s="38">
        <f>[1]CS1!CL39*100</f>
        <v>100</v>
      </c>
      <c r="G38" s="14" t="e">
        <f>[2]CS1!J40</f>
        <v>#DIV/0!</v>
      </c>
      <c r="H38" s="15" t="e">
        <f>[3]CS1!P40</f>
        <v>#DIV/0!</v>
      </c>
      <c r="I38" s="16">
        <f>[4]CS1!L41</f>
        <v>0</v>
      </c>
      <c r="J38" s="4" t="e">
        <f t="shared" si="0"/>
        <v>#DIV/0!</v>
      </c>
      <c r="K38" s="5" t="e">
        <f t="shared" si="1"/>
        <v>#DIV/0!</v>
      </c>
      <c r="L38" s="6">
        <f t="shared" si="2"/>
        <v>10</v>
      </c>
      <c r="M38" s="40" t="e">
        <f t="shared" si="3"/>
        <v>#DIV/0!</v>
      </c>
    </row>
    <row r="39" spans="1:13">
      <c r="A39" s="2"/>
      <c r="B39" s="13">
        <v>12018242362</v>
      </c>
      <c r="C39" s="13" t="s">
        <v>256</v>
      </c>
      <c r="D39" s="13" t="s">
        <v>257</v>
      </c>
      <c r="E39" s="2"/>
      <c r="F39" s="38">
        <f>[1]CS1!CL40*100</f>
        <v>100</v>
      </c>
      <c r="G39" s="14" t="e">
        <f>[2]CS1!J41</f>
        <v>#DIV/0!</v>
      </c>
      <c r="H39" s="15" t="e">
        <f>[3]CS1!P41</f>
        <v>#DIV/0!</v>
      </c>
      <c r="I39" s="16">
        <f>[4]CS1!L42</f>
        <v>0</v>
      </c>
      <c r="J39" s="4" t="e">
        <f t="shared" si="0"/>
        <v>#DIV/0!</v>
      </c>
      <c r="K39" s="5" t="e">
        <f t="shared" si="1"/>
        <v>#DIV/0!</v>
      </c>
      <c r="L39" s="6">
        <f t="shared" si="2"/>
        <v>10</v>
      </c>
      <c r="M39" s="40" t="e">
        <f t="shared" si="3"/>
        <v>#DIV/0!</v>
      </c>
    </row>
    <row r="40" spans="1:13">
      <c r="A40" s="2"/>
      <c r="B40" s="13">
        <v>12018242363</v>
      </c>
      <c r="C40" s="13" t="s">
        <v>258</v>
      </c>
      <c r="D40" s="13" t="s">
        <v>259</v>
      </c>
      <c r="E40" s="2"/>
      <c r="F40" s="38">
        <f>[1]CS1!CL41*100</f>
        <v>100</v>
      </c>
      <c r="G40" s="14" t="e">
        <f>[2]CS1!J42</f>
        <v>#DIV/0!</v>
      </c>
      <c r="H40" s="15" t="e">
        <f>[3]CS1!P42</f>
        <v>#DIV/0!</v>
      </c>
      <c r="I40" s="16">
        <f>[4]CS1!L43</f>
        <v>0</v>
      </c>
      <c r="J40" s="4" t="e">
        <f t="shared" si="0"/>
        <v>#DIV/0!</v>
      </c>
      <c r="K40" s="5" t="e">
        <f t="shared" si="1"/>
        <v>#DIV/0!</v>
      </c>
      <c r="L40" s="6">
        <f t="shared" si="2"/>
        <v>10</v>
      </c>
      <c r="M40" s="40" t="e">
        <f t="shared" si="3"/>
        <v>#DIV/0!</v>
      </c>
    </row>
    <row r="41" spans="1:13">
      <c r="A41" s="2"/>
      <c r="B41" s="13">
        <v>12018242365</v>
      </c>
      <c r="C41" s="13" t="s">
        <v>260</v>
      </c>
      <c r="D41" s="13" t="s">
        <v>261</v>
      </c>
      <c r="E41" s="2"/>
      <c r="F41" s="38">
        <f>[1]CS1!CL42*100</f>
        <v>100</v>
      </c>
      <c r="G41" s="14" t="e">
        <f>[2]CS1!J43</f>
        <v>#DIV/0!</v>
      </c>
      <c r="H41" s="15" t="e">
        <f>[3]CS1!P43</f>
        <v>#DIV/0!</v>
      </c>
      <c r="I41" s="16">
        <f>[4]CS1!L44</f>
        <v>0</v>
      </c>
      <c r="J41" s="4" t="e">
        <f t="shared" si="0"/>
        <v>#DIV/0!</v>
      </c>
      <c r="K41" s="5" t="e">
        <f t="shared" si="1"/>
        <v>#DIV/0!</v>
      </c>
      <c r="L41" s="6">
        <f t="shared" si="2"/>
        <v>10</v>
      </c>
      <c r="M41" s="40" t="e">
        <f t="shared" si="3"/>
        <v>#DIV/0!</v>
      </c>
    </row>
    <row r="42" spans="1:13">
      <c r="A42" s="2"/>
      <c r="B42" s="13">
        <v>12018242368</v>
      </c>
      <c r="C42" s="13" t="s">
        <v>174</v>
      </c>
      <c r="D42" s="13" t="s">
        <v>175</v>
      </c>
      <c r="E42" s="2"/>
      <c r="F42" s="38">
        <f>[1]CS1!CL43*100</f>
        <v>100</v>
      </c>
      <c r="G42" s="14" t="e">
        <f>[2]CS1!J44</f>
        <v>#DIV/0!</v>
      </c>
      <c r="H42" s="15" t="e">
        <f>[3]CS1!P44</f>
        <v>#DIV/0!</v>
      </c>
      <c r="I42" s="16">
        <f>[4]CS1!L45</f>
        <v>0</v>
      </c>
      <c r="J42" s="4" t="e">
        <f t="shared" si="0"/>
        <v>#DIV/0!</v>
      </c>
      <c r="K42" s="5" t="e">
        <f t="shared" si="1"/>
        <v>#DIV/0!</v>
      </c>
      <c r="L42" s="6">
        <f t="shared" si="2"/>
        <v>10</v>
      </c>
      <c r="M42" s="40" t="e">
        <f t="shared" si="3"/>
        <v>#DIV/0!</v>
      </c>
    </row>
    <row r="43" spans="1:13">
      <c r="A43" s="2"/>
      <c r="B43" s="13">
        <v>12018242374</v>
      </c>
      <c r="C43" s="13" t="s">
        <v>264</v>
      </c>
      <c r="D43" s="13" t="s">
        <v>265</v>
      </c>
      <c r="E43" s="2"/>
      <c r="F43" s="38">
        <f>[1]CS1!CL44*100</f>
        <v>100</v>
      </c>
      <c r="G43" s="14" t="e">
        <f>[2]CS1!J45</f>
        <v>#DIV/0!</v>
      </c>
      <c r="H43" s="15" t="e">
        <f>[3]CS1!P45</f>
        <v>#DIV/0!</v>
      </c>
      <c r="I43" s="16">
        <f>[4]CS1!L46</f>
        <v>0</v>
      </c>
      <c r="J43" s="4" t="e">
        <f t="shared" si="0"/>
        <v>#DIV/0!</v>
      </c>
      <c r="K43" s="5" t="e">
        <f t="shared" si="1"/>
        <v>#DIV/0!</v>
      </c>
      <c r="L43" s="6">
        <f t="shared" si="2"/>
        <v>10</v>
      </c>
      <c r="M43" s="40" t="e">
        <f t="shared" si="3"/>
        <v>#DIV/0!</v>
      </c>
    </row>
    <row r="44" spans="1:13">
      <c r="A44" s="2"/>
      <c r="B44" s="13">
        <v>12018242381</v>
      </c>
      <c r="C44" s="13" t="s">
        <v>266</v>
      </c>
      <c r="D44" s="13" t="s">
        <v>267</v>
      </c>
      <c r="E44" s="2"/>
      <c r="F44" s="38">
        <f>[1]CS1!CL45*100</f>
        <v>100</v>
      </c>
      <c r="G44" s="14" t="e">
        <f>[2]CS1!J46</f>
        <v>#DIV/0!</v>
      </c>
      <c r="H44" s="15" t="e">
        <f>[3]CS1!P46</f>
        <v>#DIV/0!</v>
      </c>
      <c r="I44" s="16">
        <f>[4]CS1!L47</f>
        <v>0</v>
      </c>
      <c r="J44" s="4" t="e">
        <f t="shared" si="0"/>
        <v>#DIV/0!</v>
      </c>
      <c r="K44" s="5" t="e">
        <f t="shared" si="1"/>
        <v>#DIV/0!</v>
      </c>
      <c r="L44" s="6">
        <f t="shared" si="2"/>
        <v>10</v>
      </c>
      <c r="M44" s="40" t="e">
        <f t="shared" si="3"/>
        <v>#DIV/0!</v>
      </c>
    </row>
    <row r="45" spans="1:13">
      <c r="A45" s="2"/>
      <c r="B45" s="13">
        <v>12018242385</v>
      </c>
      <c r="C45" s="13" t="s">
        <v>178</v>
      </c>
      <c r="D45" s="13" t="s">
        <v>179</v>
      </c>
      <c r="E45" s="2"/>
      <c r="F45" s="38">
        <f>[1]CS1!CL46*100</f>
        <v>100</v>
      </c>
      <c r="G45" s="14" t="e">
        <f>[2]CS1!J47</f>
        <v>#DIV/0!</v>
      </c>
      <c r="H45" s="15" t="e">
        <f>[3]CS1!P47</f>
        <v>#DIV/0!</v>
      </c>
      <c r="I45" s="16">
        <f>[4]CS1!L48</f>
        <v>0</v>
      </c>
      <c r="J45" s="4" t="e">
        <f t="shared" si="0"/>
        <v>#DIV/0!</v>
      </c>
      <c r="K45" s="5" t="e">
        <f t="shared" si="1"/>
        <v>#DIV/0!</v>
      </c>
      <c r="L45" s="6">
        <f t="shared" si="2"/>
        <v>10</v>
      </c>
      <c r="M45" s="40" t="e">
        <f t="shared" si="3"/>
        <v>#DIV/0!</v>
      </c>
    </row>
    <row r="46" spans="1:13">
      <c r="A46" s="2"/>
      <c r="B46" s="13">
        <v>12018243408</v>
      </c>
      <c r="C46" s="13" t="s">
        <v>358</v>
      </c>
      <c r="D46" s="13" t="s">
        <v>359</v>
      </c>
      <c r="E46" s="2"/>
      <c r="F46" s="38">
        <f>[1]CS1!CL47*100</f>
        <v>100</v>
      </c>
      <c r="G46" s="14" t="e">
        <f>[2]CS1!J48</f>
        <v>#DIV/0!</v>
      </c>
      <c r="H46" s="15" t="e">
        <f>[3]CS1!P48</f>
        <v>#DIV/0!</v>
      </c>
      <c r="I46" s="16">
        <f>[4]CS1!L49</f>
        <v>0</v>
      </c>
      <c r="J46" s="4" t="e">
        <f t="shared" si="0"/>
        <v>#DIV/0!</v>
      </c>
      <c r="K46" s="5" t="e">
        <f t="shared" si="1"/>
        <v>#DIV/0!</v>
      </c>
      <c r="L46" s="6">
        <f t="shared" si="2"/>
        <v>10</v>
      </c>
      <c r="M46" s="40" t="e">
        <f t="shared" si="3"/>
        <v>#DIV/0!</v>
      </c>
    </row>
    <row r="47" spans="1:13">
      <c r="A47" s="2"/>
      <c r="B47" s="13">
        <v>12018243877</v>
      </c>
      <c r="C47" s="13" t="s">
        <v>360</v>
      </c>
      <c r="D47" s="13" t="s">
        <v>354</v>
      </c>
      <c r="E47" s="2"/>
      <c r="F47" s="38">
        <f>[1]CS1!CL48*100</f>
        <v>100</v>
      </c>
      <c r="G47" s="14" t="e">
        <f>[2]CS1!J49</f>
        <v>#DIV/0!</v>
      </c>
      <c r="H47" s="15" t="e">
        <f>[3]CS1!P49</f>
        <v>#DIV/0!</v>
      </c>
      <c r="I47" s="16">
        <f>[4]CS1!L50</f>
        <v>0</v>
      </c>
      <c r="J47" s="4" t="e">
        <f t="shared" si="0"/>
        <v>#DIV/0!</v>
      </c>
      <c r="K47" s="5" t="e">
        <f t="shared" si="1"/>
        <v>#DIV/0!</v>
      </c>
      <c r="L47" s="6">
        <f t="shared" si="2"/>
        <v>10</v>
      </c>
      <c r="M47" s="40" t="e">
        <f t="shared" si="3"/>
        <v>#DIV/0!</v>
      </c>
    </row>
    <row r="48" spans="1:13">
      <c r="A48" s="2"/>
      <c r="B48" s="13">
        <v>12018248482</v>
      </c>
      <c r="C48" s="13" t="s">
        <v>361</v>
      </c>
      <c r="D48" s="13" t="s">
        <v>106</v>
      </c>
      <c r="E48" s="2"/>
      <c r="F48" s="38">
        <f>[1]CS1!CL49*100</f>
        <v>100</v>
      </c>
      <c r="G48" s="14" t="e">
        <f>[2]CS1!J50</f>
        <v>#DIV/0!</v>
      </c>
      <c r="H48" s="15" t="e">
        <f>[3]CS1!P50</f>
        <v>#DIV/0!</v>
      </c>
      <c r="I48" s="16">
        <f>[4]CS1!L51</f>
        <v>0</v>
      </c>
      <c r="J48" s="4" t="e">
        <f t="shared" si="0"/>
        <v>#DIV/0!</v>
      </c>
      <c r="K48" s="5" t="e">
        <f t="shared" si="1"/>
        <v>#DIV/0!</v>
      </c>
      <c r="L48" s="6">
        <f t="shared" si="2"/>
        <v>10</v>
      </c>
      <c r="M48" s="40" t="e">
        <f t="shared" si="3"/>
        <v>#DIV/0!</v>
      </c>
    </row>
  </sheetData>
  <conditionalFormatting sqref="D3:D9 D18:D43">
    <cfRule type="cellIs" dxfId="6" priority="1" stopIfTrue="1" operator="equal">
      <formula>"NR"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8C582-FE26-43B5-B3C7-F279A7CE6682}">
  <dimension ref="A1:O49"/>
  <sheetViews>
    <sheetView zoomScale="80" zoomScaleNormal="80" workbookViewId="0">
      <selection activeCell="J2" sqref="J2:M2"/>
    </sheetView>
  </sheetViews>
  <sheetFormatPr defaultRowHeight="16.2"/>
  <cols>
    <col min="1" max="1" width="6.765625" customWidth="1"/>
    <col min="2" max="2" width="10.3828125" bestFit="1" customWidth="1"/>
    <col min="3" max="3" width="5.15234375" bestFit="1" customWidth="1"/>
    <col min="4" max="4" width="7.4609375" bestFit="1" customWidth="1"/>
    <col min="5" max="5" width="7.921875" customWidth="1"/>
    <col min="6" max="6" width="9.4609375" style="17" bestFit="1" customWidth="1"/>
    <col min="7" max="7" width="10.3046875" style="17" customWidth="1"/>
    <col min="8" max="8" width="8.69140625" customWidth="1"/>
    <col min="9" max="9" width="5.4609375" customWidth="1"/>
    <col min="10" max="10" width="10.53515625" bestFit="1" customWidth="1"/>
    <col min="11" max="11" width="9" customWidth="1"/>
    <col min="12" max="12" width="8.4609375" style="17" customWidth="1"/>
    <col min="13" max="13" width="7.3828125" bestFit="1" customWidth="1"/>
    <col min="15" max="15" width="27.23046875" customWidth="1"/>
  </cols>
  <sheetData>
    <row r="1" spans="1:15" ht="63">
      <c r="A1" s="11" t="s">
        <v>0</v>
      </c>
      <c r="B1" s="11" t="s">
        <v>2</v>
      </c>
      <c r="C1" s="11" t="s">
        <v>1</v>
      </c>
      <c r="D1" s="11" t="s">
        <v>3</v>
      </c>
      <c r="E1" s="11" t="s">
        <v>4</v>
      </c>
      <c r="F1" s="12" t="s">
        <v>5</v>
      </c>
      <c r="G1" s="12" t="s">
        <v>6</v>
      </c>
      <c r="H1" s="11" t="s">
        <v>7</v>
      </c>
      <c r="I1" s="11" t="s">
        <v>98</v>
      </c>
      <c r="J1" s="11" t="s">
        <v>9</v>
      </c>
      <c r="K1" s="11" t="s">
        <v>10</v>
      </c>
      <c r="L1" s="12" t="s">
        <v>11</v>
      </c>
      <c r="M1" s="11" t="s">
        <v>12</v>
      </c>
    </row>
    <row r="2" spans="1:15">
      <c r="A2" s="2"/>
      <c r="B2" s="13">
        <v>12018241690</v>
      </c>
      <c r="C2" s="18" t="s">
        <v>362</v>
      </c>
      <c r="D2" s="13" t="s">
        <v>348</v>
      </c>
      <c r="E2" s="2"/>
      <c r="F2" s="39">
        <f>[1]CS2!CL3*100</f>
        <v>100</v>
      </c>
      <c r="G2" s="14" t="e">
        <f>[2]CS2!J4</f>
        <v>#DIV/0!</v>
      </c>
      <c r="H2" s="15" t="e">
        <f>[3]CS2!P4</f>
        <v>#DIV/0!</v>
      </c>
      <c r="I2" s="16">
        <f>[4]CS2!L5</f>
        <v>0</v>
      </c>
      <c r="J2" s="4" t="e">
        <f>E2*0.5+G2*0.15+H2*0.15+I2*0.2</f>
        <v>#DIV/0!</v>
      </c>
      <c r="K2" s="5" t="e">
        <f>J2*0.9</f>
        <v>#DIV/0!</v>
      </c>
      <c r="L2" s="6">
        <f>F2*0.1</f>
        <v>10</v>
      </c>
      <c r="M2" s="40" t="e">
        <f>K2+L2</f>
        <v>#DIV/0!</v>
      </c>
    </row>
    <row r="3" spans="1:15">
      <c r="A3" s="2"/>
      <c r="B3" s="13">
        <v>12018242201</v>
      </c>
      <c r="C3" s="19" t="s">
        <v>31</v>
      </c>
      <c r="D3" s="13" t="s">
        <v>32</v>
      </c>
      <c r="E3" s="2"/>
      <c r="F3" s="39">
        <f>[1]CS2!CL4*100</f>
        <v>100</v>
      </c>
      <c r="G3" s="14" t="e">
        <f>[2]CS2!J5</f>
        <v>#DIV/0!</v>
      </c>
      <c r="H3" s="15" t="e">
        <f>[3]CS2!P5</f>
        <v>#DIV/0!</v>
      </c>
      <c r="I3" s="16">
        <f>[4]CS2!L6</f>
        <v>0</v>
      </c>
      <c r="J3" s="4" t="e">
        <f t="shared" ref="J3:J49" si="0">E3*0.5+G3*0.15+H3*0.15+I3*0.2</f>
        <v>#DIV/0!</v>
      </c>
      <c r="K3" s="5" t="e">
        <f t="shared" ref="K3:K49" si="1">J3*0.9</f>
        <v>#DIV/0!</v>
      </c>
      <c r="L3" s="6">
        <f t="shared" ref="L3:L49" si="2">F3*0.1</f>
        <v>10</v>
      </c>
      <c r="M3" s="40" t="e">
        <f t="shared" ref="M3:M49" si="3">K3+L3</f>
        <v>#DIV/0!</v>
      </c>
      <c r="O3" s="31"/>
    </row>
    <row r="4" spans="1:15">
      <c r="A4" s="2"/>
      <c r="B4" s="13">
        <v>12018242205</v>
      </c>
      <c r="C4" s="19" t="s">
        <v>340</v>
      </c>
      <c r="D4" s="13" t="s">
        <v>341</v>
      </c>
      <c r="E4" s="2"/>
      <c r="F4" s="39">
        <f>[1]CS2!CL5*100</f>
        <v>100</v>
      </c>
      <c r="G4" s="14" t="e">
        <f>[2]CS2!J6</f>
        <v>#DIV/0!</v>
      </c>
      <c r="H4" s="15" t="e">
        <f>[3]CS2!P6</f>
        <v>#DIV/0!</v>
      </c>
      <c r="I4" s="16">
        <f>[4]CS2!L7</f>
        <v>0</v>
      </c>
      <c r="J4" s="4" t="e">
        <f t="shared" si="0"/>
        <v>#DIV/0!</v>
      </c>
      <c r="K4" s="5" t="e">
        <f t="shared" si="1"/>
        <v>#DIV/0!</v>
      </c>
      <c r="L4" s="6">
        <f t="shared" si="2"/>
        <v>10</v>
      </c>
      <c r="M4" s="40" t="e">
        <f t="shared" si="3"/>
        <v>#DIV/0!</v>
      </c>
    </row>
    <row r="5" spans="1:15">
      <c r="A5" s="2"/>
      <c r="B5" s="13">
        <v>12018242207</v>
      </c>
      <c r="C5" s="19" t="s">
        <v>13</v>
      </c>
      <c r="D5" s="13" t="s">
        <v>14</v>
      </c>
      <c r="E5" s="2"/>
      <c r="F5" s="39">
        <f>[1]CS2!CL6*100</f>
        <v>100</v>
      </c>
      <c r="G5" s="14" t="e">
        <f>[2]CS2!J7</f>
        <v>#DIV/0!</v>
      </c>
      <c r="H5" s="15" t="e">
        <f>[3]CS2!P7</f>
        <v>#DIV/0!</v>
      </c>
      <c r="I5" s="16">
        <f>[4]CS2!L8</f>
        <v>0</v>
      </c>
      <c r="J5" s="4" t="e">
        <f t="shared" si="0"/>
        <v>#DIV/0!</v>
      </c>
      <c r="K5" s="5" t="e">
        <f t="shared" si="1"/>
        <v>#DIV/0!</v>
      </c>
      <c r="L5" s="6">
        <f t="shared" si="2"/>
        <v>10</v>
      </c>
      <c r="M5" s="40" t="e">
        <f t="shared" si="3"/>
        <v>#DIV/0!</v>
      </c>
    </row>
    <row r="6" spans="1:15">
      <c r="A6" s="2"/>
      <c r="B6" s="13">
        <v>12018242208</v>
      </c>
      <c r="C6" s="19" t="s">
        <v>39</v>
      </c>
      <c r="D6" s="13" t="s">
        <v>40</v>
      </c>
      <c r="E6" s="2"/>
      <c r="F6" s="39">
        <f>[1]CS2!CL7*100</f>
        <v>100</v>
      </c>
      <c r="G6" s="14" t="e">
        <f>[2]CS2!J8</f>
        <v>#DIV/0!</v>
      </c>
      <c r="H6" s="15" t="e">
        <f>[3]CS2!P8</f>
        <v>#DIV/0!</v>
      </c>
      <c r="I6" s="16">
        <f>[4]CS2!L9</f>
        <v>0</v>
      </c>
      <c r="J6" s="4" t="e">
        <f t="shared" si="0"/>
        <v>#DIV/0!</v>
      </c>
      <c r="K6" s="5" t="e">
        <f t="shared" si="1"/>
        <v>#DIV/0!</v>
      </c>
      <c r="L6" s="6">
        <f t="shared" si="2"/>
        <v>10</v>
      </c>
      <c r="M6" s="40" t="e">
        <f t="shared" si="3"/>
        <v>#DIV/0!</v>
      </c>
    </row>
    <row r="7" spans="1:15">
      <c r="A7" s="2"/>
      <c r="B7" s="13">
        <v>12018242217</v>
      </c>
      <c r="C7" s="19" t="s">
        <v>21</v>
      </c>
      <c r="D7" s="13" t="s">
        <v>22</v>
      </c>
      <c r="E7" s="2"/>
      <c r="F7" s="39">
        <f>[1]CS2!CL8*100</f>
        <v>100</v>
      </c>
      <c r="G7" s="14" t="e">
        <f>[2]CS2!J9</f>
        <v>#DIV/0!</v>
      </c>
      <c r="H7" s="15" t="e">
        <f>[3]CS2!P9</f>
        <v>#DIV/0!</v>
      </c>
      <c r="I7" s="16">
        <f>[4]CS2!L10</f>
        <v>0</v>
      </c>
      <c r="J7" s="4" t="e">
        <f t="shared" si="0"/>
        <v>#DIV/0!</v>
      </c>
      <c r="K7" s="5" t="e">
        <f t="shared" si="1"/>
        <v>#DIV/0!</v>
      </c>
      <c r="L7" s="6">
        <f t="shared" si="2"/>
        <v>10</v>
      </c>
      <c r="M7" s="40" t="e">
        <f t="shared" si="3"/>
        <v>#DIV/0!</v>
      </c>
    </row>
    <row r="8" spans="1:15">
      <c r="A8" s="2"/>
      <c r="B8" s="13">
        <v>12018242226</v>
      </c>
      <c r="C8" s="19" t="s">
        <v>270</v>
      </c>
      <c r="D8" s="13" t="s">
        <v>271</v>
      </c>
      <c r="E8" s="2"/>
      <c r="F8" s="39">
        <f>[1]CS2!CL9*100</f>
        <v>100</v>
      </c>
      <c r="G8" s="14" t="e">
        <f>[2]CS2!J10</f>
        <v>#DIV/0!</v>
      </c>
      <c r="H8" s="15" t="e">
        <f>[3]CS2!P10</f>
        <v>#DIV/0!</v>
      </c>
      <c r="I8" s="16">
        <f>[4]CS2!L11</f>
        <v>0</v>
      </c>
      <c r="J8" s="4" t="e">
        <f t="shared" si="0"/>
        <v>#DIV/0!</v>
      </c>
      <c r="K8" s="5" t="e">
        <f t="shared" si="1"/>
        <v>#DIV/0!</v>
      </c>
      <c r="L8" s="6">
        <f t="shared" si="2"/>
        <v>10</v>
      </c>
      <c r="M8" s="40" t="e">
        <f t="shared" si="3"/>
        <v>#DIV/0!</v>
      </c>
    </row>
    <row r="9" spans="1:15">
      <c r="A9" s="2"/>
      <c r="B9" s="13">
        <v>12018242231</v>
      </c>
      <c r="C9" s="19" t="s">
        <v>33</v>
      </c>
      <c r="D9" s="13" t="s">
        <v>34</v>
      </c>
      <c r="E9" s="2"/>
      <c r="F9" s="39">
        <f>[1]CS2!CL10*100</f>
        <v>100</v>
      </c>
      <c r="G9" s="14" t="e">
        <f>[2]CS2!J11</f>
        <v>#DIV/0!</v>
      </c>
      <c r="H9" s="15" t="e">
        <f>[3]CS2!P11</f>
        <v>#DIV/0!</v>
      </c>
      <c r="I9" s="16">
        <f>[4]CS2!L12</f>
        <v>0</v>
      </c>
      <c r="J9" s="4" t="e">
        <f t="shared" si="0"/>
        <v>#DIV/0!</v>
      </c>
      <c r="K9" s="5" t="e">
        <f t="shared" si="1"/>
        <v>#DIV/0!</v>
      </c>
      <c r="L9" s="6">
        <f t="shared" si="2"/>
        <v>10</v>
      </c>
      <c r="M9" s="40" t="e">
        <f t="shared" si="3"/>
        <v>#DIV/0!</v>
      </c>
    </row>
    <row r="10" spans="1:15">
      <c r="A10" s="2"/>
      <c r="B10" s="13">
        <v>12018242232</v>
      </c>
      <c r="C10" s="19" t="s">
        <v>51</v>
      </c>
      <c r="D10" s="13" t="s">
        <v>52</v>
      </c>
      <c r="E10" s="2"/>
      <c r="F10" s="39">
        <f>[1]CS2!CL11*100</f>
        <v>100</v>
      </c>
      <c r="G10" s="14" t="e">
        <f>[2]CS2!J12</f>
        <v>#DIV/0!</v>
      </c>
      <c r="H10" s="15" t="e">
        <f>[3]CS2!P12</f>
        <v>#DIV/0!</v>
      </c>
      <c r="I10" s="16">
        <f>[4]CS2!L13</f>
        <v>0</v>
      </c>
      <c r="J10" s="4" t="e">
        <f t="shared" si="0"/>
        <v>#DIV/0!</v>
      </c>
      <c r="K10" s="5" t="e">
        <f t="shared" si="1"/>
        <v>#DIV/0!</v>
      </c>
      <c r="L10" s="6">
        <f t="shared" si="2"/>
        <v>10</v>
      </c>
      <c r="M10" s="40" t="e">
        <f t="shared" si="3"/>
        <v>#DIV/0!</v>
      </c>
    </row>
    <row r="11" spans="1:15">
      <c r="A11" s="2"/>
      <c r="B11" s="13">
        <v>12018242246</v>
      </c>
      <c r="C11" s="19" t="s">
        <v>23</v>
      </c>
      <c r="D11" s="13" t="s">
        <v>363</v>
      </c>
      <c r="E11" s="2"/>
      <c r="F11" s="39">
        <f>[1]CS2!CL12*100</f>
        <v>100</v>
      </c>
      <c r="G11" s="14" t="e">
        <f>[2]CS2!J13</f>
        <v>#DIV/0!</v>
      </c>
      <c r="H11" s="15" t="e">
        <f>[3]CS2!P13</f>
        <v>#DIV/0!</v>
      </c>
      <c r="I11" s="16">
        <f>[4]CS2!L14</f>
        <v>0</v>
      </c>
      <c r="J11" s="4" t="e">
        <f t="shared" si="0"/>
        <v>#DIV/0!</v>
      </c>
      <c r="K11" s="5" t="e">
        <f t="shared" si="1"/>
        <v>#DIV/0!</v>
      </c>
      <c r="L11" s="6">
        <f t="shared" si="2"/>
        <v>10</v>
      </c>
      <c r="M11" s="40" t="e">
        <f t="shared" si="3"/>
        <v>#DIV/0!</v>
      </c>
    </row>
    <row r="12" spans="1:15">
      <c r="A12" s="2"/>
      <c r="B12" s="13">
        <v>12018242249</v>
      </c>
      <c r="C12" s="19" t="s">
        <v>94</v>
      </c>
      <c r="D12" s="13" t="s">
        <v>95</v>
      </c>
      <c r="E12" s="2"/>
      <c r="F12" s="39">
        <f>[1]CS2!CL13*100</f>
        <v>100</v>
      </c>
      <c r="G12" s="14" t="e">
        <f>[2]CS2!J14</f>
        <v>#DIV/0!</v>
      </c>
      <c r="H12" s="15" t="e">
        <f>[3]CS2!P14</f>
        <v>#DIV/0!</v>
      </c>
      <c r="I12" s="16">
        <f>[4]CS2!L15</f>
        <v>0</v>
      </c>
      <c r="J12" s="4" t="e">
        <f t="shared" si="0"/>
        <v>#DIV/0!</v>
      </c>
      <c r="K12" s="5" t="e">
        <f t="shared" si="1"/>
        <v>#DIV/0!</v>
      </c>
      <c r="L12" s="6">
        <f t="shared" si="2"/>
        <v>10</v>
      </c>
      <c r="M12" s="40" t="e">
        <f t="shared" si="3"/>
        <v>#DIV/0!</v>
      </c>
    </row>
    <row r="13" spans="1:15">
      <c r="A13" s="2"/>
      <c r="B13" s="13">
        <v>12018242251</v>
      </c>
      <c r="C13" s="19" t="s">
        <v>280</v>
      </c>
      <c r="D13" s="13" t="s">
        <v>281</v>
      </c>
      <c r="E13" s="2"/>
      <c r="F13" s="39">
        <f>[1]CS2!CL14*100</f>
        <v>100</v>
      </c>
      <c r="G13" s="14" t="e">
        <f>[2]CS2!J15</f>
        <v>#DIV/0!</v>
      </c>
      <c r="H13" s="15" t="e">
        <f>[3]CS2!P15</f>
        <v>#DIV/0!</v>
      </c>
      <c r="I13" s="16">
        <f>[4]CS2!L16</f>
        <v>0</v>
      </c>
      <c r="J13" s="4" t="e">
        <f t="shared" si="0"/>
        <v>#DIV/0!</v>
      </c>
      <c r="K13" s="5" t="e">
        <f t="shared" si="1"/>
        <v>#DIV/0!</v>
      </c>
      <c r="L13" s="6">
        <f t="shared" si="2"/>
        <v>10</v>
      </c>
      <c r="M13" s="40" t="e">
        <f t="shared" si="3"/>
        <v>#DIV/0!</v>
      </c>
    </row>
    <row r="14" spans="1:15">
      <c r="A14" s="2"/>
      <c r="B14" s="13">
        <v>12018242255</v>
      </c>
      <c r="C14" s="19" t="s">
        <v>284</v>
      </c>
      <c r="D14" s="13" t="s">
        <v>285</v>
      </c>
      <c r="E14" s="2"/>
      <c r="F14" s="39">
        <f>[1]CS2!CL15*100</f>
        <v>100</v>
      </c>
      <c r="G14" s="14" t="e">
        <f>[2]CS2!J16</f>
        <v>#DIV/0!</v>
      </c>
      <c r="H14" s="15" t="e">
        <f>[3]CS2!P16</f>
        <v>#DIV/0!</v>
      </c>
      <c r="I14" s="16">
        <f>[4]CS2!L17</f>
        <v>0</v>
      </c>
      <c r="J14" s="4" t="e">
        <f t="shared" si="0"/>
        <v>#DIV/0!</v>
      </c>
      <c r="K14" s="5" t="e">
        <f t="shared" si="1"/>
        <v>#DIV/0!</v>
      </c>
      <c r="L14" s="6">
        <f t="shared" si="2"/>
        <v>10</v>
      </c>
      <c r="M14" s="40" t="e">
        <f t="shared" si="3"/>
        <v>#DIV/0!</v>
      </c>
    </row>
    <row r="15" spans="1:15">
      <c r="A15" s="2"/>
      <c r="B15" s="13">
        <v>12018242256</v>
      </c>
      <c r="C15" s="19" t="s">
        <v>286</v>
      </c>
      <c r="D15" s="13" t="s">
        <v>287</v>
      </c>
      <c r="E15" s="2"/>
      <c r="F15" s="39">
        <f>[1]CS2!CL16*100</f>
        <v>100</v>
      </c>
      <c r="G15" s="14" t="e">
        <f>[2]CS2!J17</f>
        <v>#DIV/0!</v>
      </c>
      <c r="H15" s="15" t="e">
        <f>[3]CS2!P17</f>
        <v>#DIV/0!</v>
      </c>
      <c r="I15" s="16">
        <f>[4]CS2!L18</f>
        <v>0</v>
      </c>
      <c r="J15" s="4" t="e">
        <f t="shared" si="0"/>
        <v>#DIV/0!</v>
      </c>
      <c r="K15" s="5" t="e">
        <f t="shared" si="1"/>
        <v>#DIV/0!</v>
      </c>
      <c r="L15" s="6">
        <f t="shared" si="2"/>
        <v>10</v>
      </c>
      <c r="M15" s="40" t="e">
        <f t="shared" si="3"/>
        <v>#DIV/0!</v>
      </c>
    </row>
    <row r="16" spans="1:15">
      <c r="A16" s="2"/>
      <c r="B16" s="13">
        <v>12018242258</v>
      </c>
      <c r="C16" s="19" t="s">
        <v>35</v>
      </c>
      <c r="D16" s="13" t="s">
        <v>36</v>
      </c>
      <c r="E16" s="2"/>
      <c r="F16" s="39">
        <f>[1]CS2!CL17*100</f>
        <v>100</v>
      </c>
      <c r="G16" s="14" t="e">
        <f>[2]CS2!J18</f>
        <v>#DIV/0!</v>
      </c>
      <c r="H16" s="15" t="e">
        <f>[3]CS2!P18</f>
        <v>#DIV/0!</v>
      </c>
      <c r="I16" s="16">
        <f>[4]CS2!L19</f>
        <v>0</v>
      </c>
      <c r="J16" s="4" t="e">
        <f t="shared" si="0"/>
        <v>#DIV/0!</v>
      </c>
      <c r="K16" s="5" t="e">
        <f t="shared" si="1"/>
        <v>#DIV/0!</v>
      </c>
      <c r="L16" s="6">
        <f t="shared" si="2"/>
        <v>10</v>
      </c>
      <c r="M16" s="40" t="e">
        <f t="shared" si="3"/>
        <v>#DIV/0!</v>
      </c>
    </row>
    <row r="17" spans="1:13">
      <c r="A17" s="2"/>
      <c r="B17" s="13">
        <v>12018242260</v>
      </c>
      <c r="C17" s="19" t="s">
        <v>53</v>
      </c>
      <c r="D17" s="13" t="s">
        <v>364</v>
      </c>
      <c r="E17" s="2"/>
      <c r="F17" s="39">
        <f>[1]CS2!CL18*100</f>
        <v>100</v>
      </c>
      <c r="G17" s="14" t="e">
        <f>[2]CS2!J19</f>
        <v>#DIV/0!</v>
      </c>
      <c r="H17" s="15" t="e">
        <f>[3]CS2!P19</f>
        <v>#DIV/0!</v>
      </c>
      <c r="I17" s="16">
        <f>[4]CS2!L20</f>
        <v>0</v>
      </c>
      <c r="J17" s="4" t="e">
        <f t="shared" si="0"/>
        <v>#DIV/0!</v>
      </c>
      <c r="K17" s="5" t="e">
        <f t="shared" si="1"/>
        <v>#DIV/0!</v>
      </c>
      <c r="L17" s="6">
        <f t="shared" si="2"/>
        <v>10</v>
      </c>
      <c r="M17" s="40" t="e">
        <f t="shared" si="3"/>
        <v>#DIV/0!</v>
      </c>
    </row>
    <row r="18" spans="1:13">
      <c r="A18" s="2"/>
      <c r="B18" s="13">
        <v>12018242263</v>
      </c>
      <c r="C18" s="19" t="s">
        <v>58</v>
      </c>
      <c r="D18" s="13" t="s">
        <v>59</v>
      </c>
      <c r="E18" s="2"/>
      <c r="F18" s="39">
        <f>[1]CS2!CL19*100</f>
        <v>100</v>
      </c>
      <c r="G18" s="14" t="e">
        <f>[2]CS2!J20</f>
        <v>#DIV/0!</v>
      </c>
      <c r="H18" s="15" t="e">
        <f>[3]CS2!P20</f>
        <v>#DIV/0!</v>
      </c>
      <c r="I18" s="16">
        <f>[4]CS2!L21</f>
        <v>0</v>
      </c>
      <c r="J18" s="4" t="e">
        <f t="shared" si="0"/>
        <v>#DIV/0!</v>
      </c>
      <c r="K18" s="5" t="e">
        <f t="shared" si="1"/>
        <v>#DIV/0!</v>
      </c>
      <c r="L18" s="6">
        <f t="shared" si="2"/>
        <v>10</v>
      </c>
      <c r="M18" s="40" t="e">
        <f t="shared" si="3"/>
        <v>#DIV/0!</v>
      </c>
    </row>
    <row r="19" spans="1:13">
      <c r="A19" s="2"/>
      <c r="B19" s="13">
        <v>12018242266</v>
      </c>
      <c r="C19" s="19" t="s">
        <v>80</v>
      </c>
      <c r="D19" s="13" t="s">
        <v>81</v>
      </c>
      <c r="E19" s="2"/>
      <c r="F19" s="39">
        <f>[1]CS2!CL20*100</f>
        <v>100</v>
      </c>
      <c r="G19" s="14" t="e">
        <f>[2]CS2!J21</f>
        <v>#DIV/0!</v>
      </c>
      <c r="H19" s="15" t="e">
        <f>[3]CS2!P21</f>
        <v>#DIV/0!</v>
      </c>
      <c r="I19" s="16">
        <f>[4]CS2!L22</f>
        <v>0</v>
      </c>
      <c r="J19" s="4" t="e">
        <f t="shared" si="0"/>
        <v>#DIV/0!</v>
      </c>
      <c r="K19" s="5" t="e">
        <f t="shared" si="1"/>
        <v>#DIV/0!</v>
      </c>
      <c r="L19" s="6">
        <f t="shared" si="2"/>
        <v>10</v>
      </c>
      <c r="M19" s="40" t="e">
        <f t="shared" si="3"/>
        <v>#DIV/0!</v>
      </c>
    </row>
    <row r="20" spans="1:13">
      <c r="A20" s="2"/>
      <c r="B20" s="13">
        <v>12018242267</v>
      </c>
      <c r="C20" s="19" t="s">
        <v>289</v>
      </c>
      <c r="D20" s="13" t="s">
        <v>290</v>
      </c>
      <c r="E20" s="2"/>
      <c r="F20" s="39">
        <f>[1]CS2!CL21*100</f>
        <v>100</v>
      </c>
      <c r="G20" s="14" t="e">
        <f>[2]CS2!J22</f>
        <v>#DIV/0!</v>
      </c>
      <c r="H20" s="15" t="e">
        <f>[3]CS2!P22</f>
        <v>#DIV/0!</v>
      </c>
      <c r="I20" s="16">
        <f>[4]CS2!L23</f>
        <v>0</v>
      </c>
      <c r="J20" s="4" t="e">
        <f t="shared" si="0"/>
        <v>#DIV/0!</v>
      </c>
      <c r="K20" s="5" t="e">
        <f t="shared" si="1"/>
        <v>#DIV/0!</v>
      </c>
      <c r="L20" s="6">
        <f t="shared" si="2"/>
        <v>10</v>
      </c>
      <c r="M20" s="40" t="e">
        <f t="shared" si="3"/>
        <v>#DIV/0!</v>
      </c>
    </row>
    <row r="21" spans="1:13">
      <c r="A21" s="2"/>
      <c r="B21" s="13">
        <v>12018242271</v>
      </c>
      <c r="C21" s="19" t="s">
        <v>291</v>
      </c>
      <c r="D21" s="13" t="s">
        <v>292</v>
      </c>
      <c r="E21" s="2"/>
      <c r="F21" s="39">
        <f>[1]CS2!CL22*100</f>
        <v>100</v>
      </c>
      <c r="G21" s="14" t="e">
        <f>[2]CS2!J23</f>
        <v>#DIV/0!</v>
      </c>
      <c r="H21" s="15" t="e">
        <f>[3]CS2!P23</f>
        <v>#DIV/0!</v>
      </c>
      <c r="I21" s="16">
        <f>[4]CS2!L24</f>
        <v>0</v>
      </c>
      <c r="J21" s="4" t="e">
        <f t="shared" si="0"/>
        <v>#DIV/0!</v>
      </c>
      <c r="K21" s="5" t="e">
        <f t="shared" si="1"/>
        <v>#DIV/0!</v>
      </c>
      <c r="L21" s="6">
        <f t="shared" si="2"/>
        <v>10</v>
      </c>
      <c r="M21" s="40" t="e">
        <f t="shared" si="3"/>
        <v>#DIV/0!</v>
      </c>
    </row>
    <row r="22" spans="1:13">
      <c r="A22" s="2"/>
      <c r="B22" s="13">
        <v>12018242277</v>
      </c>
      <c r="C22" s="19" t="s">
        <v>295</v>
      </c>
      <c r="D22" s="13" t="s">
        <v>296</v>
      </c>
      <c r="E22" s="2"/>
      <c r="F22" s="39">
        <f>[1]CS2!CL23*100</f>
        <v>100</v>
      </c>
      <c r="G22" s="14" t="e">
        <f>[2]CS2!J24</f>
        <v>#DIV/0!</v>
      </c>
      <c r="H22" s="15" t="e">
        <f>[3]CS2!P24</f>
        <v>#DIV/0!</v>
      </c>
      <c r="I22" s="16">
        <f>[4]CS2!L25</f>
        <v>0</v>
      </c>
      <c r="J22" s="4" t="e">
        <f t="shared" si="0"/>
        <v>#DIV/0!</v>
      </c>
      <c r="K22" s="5" t="e">
        <f t="shared" si="1"/>
        <v>#DIV/0!</v>
      </c>
      <c r="L22" s="6">
        <f t="shared" si="2"/>
        <v>10</v>
      </c>
      <c r="M22" s="40" t="e">
        <f t="shared" si="3"/>
        <v>#DIV/0!</v>
      </c>
    </row>
    <row r="23" spans="1:13">
      <c r="A23" s="2"/>
      <c r="B23" s="13">
        <v>12018242281</v>
      </c>
      <c r="C23" s="19" t="s">
        <v>299</v>
      </c>
      <c r="D23" s="13" t="s">
        <v>300</v>
      </c>
      <c r="E23" s="2"/>
      <c r="F23" s="39">
        <f>[1]CS2!CL24*100</f>
        <v>100</v>
      </c>
      <c r="G23" s="14" t="e">
        <f>[2]CS2!J25</f>
        <v>#DIV/0!</v>
      </c>
      <c r="H23" s="15" t="e">
        <f>[3]CS2!P25</f>
        <v>#DIV/0!</v>
      </c>
      <c r="I23" s="16">
        <f>[4]CS2!L26</f>
        <v>0</v>
      </c>
      <c r="J23" s="4" t="e">
        <f t="shared" si="0"/>
        <v>#DIV/0!</v>
      </c>
      <c r="K23" s="5" t="e">
        <f t="shared" si="1"/>
        <v>#DIV/0!</v>
      </c>
      <c r="L23" s="6">
        <f t="shared" si="2"/>
        <v>10</v>
      </c>
      <c r="M23" s="40" t="e">
        <f t="shared" si="3"/>
        <v>#DIV/0!</v>
      </c>
    </row>
    <row r="24" spans="1:13">
      <c r="A24" s="2"/>
      <c r="B24" s="13">
        <v>12018242296</v>
      </c>
      <c r="C24" s="19" t="s">
        <v>27</v>
      </c>
      <c r="D24" s="13" t="s">
        <v>28</v>
      </c>
      <c r="E24" s="2"/>
      <c r="F24" s="39">
        <f>[1]CS2!CL25*100</f>
        <v>100</v>
      </c>
      <c r="G24" s="14" t="e">
        <f>[2]CS2!J26</f>
        <v>#DIV/0!</v>
      </c>
      <c r="H24" s="15" t="e">
        <f>[3]CS2!P26</f>
        <v>#DIV/0!</v>
      </c>
      <c r="I24" s="16">
        <f>[4]CS2!L27</f>
        <v>0</v>
      </c>
      <c r="J24" s="4" t="e">
        <f t="shared" si="0"/>
        <v>#DIV/0!</v>
      </c>
      <c r="K24" s="5" t="e">
        <f t="shared" si="1"/>
        <v>#DIV/0!</v>
      </c>
      <c r="L24" s="6">
        <f t="shared" si="2"/>
        <v>10</v>
      </c>
      <c r="M24" s="40" t="e">
        <f t="shared" si="3"/>
        <v>#DIV/0!</v>
      </c>
    </row>
    <row r="25" spans="1:13">
      <c r="A25" s="2"/>
      <c r="B25" s="13">
        <v>12018242297</v>
      </c>
      <c r="C25" s="19" t="s">
        <v>306</v>
      </c>
      <c r="D25" s="13" t="s">
        <v>251</v>
      </c>
      <c r="E25" s="2"/>
      <c r="F25" s="39">
        <f>[1]CS2!CL26*100</f>
        <v>100</v>
      </c>
      <c r="G25" s="14" t="e">
        <f>[2]CS2!J27</f>
        <v>#DIV/0!</v>
      </c>
      <c r="H25" s="15" t="e">
        <f>[3]CS2!P27</f>
        <v>#DIV/0!</v>
      </c>
      <c r="I25" s="16">
        <f>[4]CS2!L28</f>
        <v>0</v>
      </c>
      <c r="J25" s="4" t="e">
        <f t="shared" si="0"/>
        <v>#DIV/0!</v>
      </c>
      <c r="K25" s="5" t="e">
        <f t="shared" si="1"/>
        <v>#DIV/0!</v>
      </c>
      <c r="L25" s="6">
        <f t="shared" si="2"/>
        <v>10</v>
      </c>
      <c r="M25" s="40" t="e">
        <f t="shared" si="3"/>
        <v>#DIV/0!</v>
      </c>
    </row>
    <row r="26" spans="1:13">
      <c r="A26" s="2"/>
      <c r="B26" s="13">
        <v>12018242298</v>
      </c>
      <c r="C26" s="19" t="s">
        <v>54</v>
      </c>
      <c r="D26" s="13" t="s">
        <v>55</v>
      </c>
      <c r="E26" s="2"/>
      <c r="F26" s="39">
        <f>[1]CS2!CL27*100</f>
        <v>100</v>
      </c>
      <c r="G26" s="14" t="e">
        <f>[2]CS2!J28</f>
        <v>#DIV/0!</v>
      </c>
      <c r="H26" s="15" t="e">
        <f>[3]CS2!P28</f>
        <v>#DIV/0!</v>
      </c>
      <c r="I26" s="16">
        <f>[4]CS2!L29</f>
        <v>0</v>
      </c>
      <c r="J26" s="4" t="e">
        <f t="shared" si="0"/>
        <v>#DIV/0!</v>
      </c>
      <c r="K26" s="5" t="e">
        <f t="shared" si="1"/>
        <v>#DIV/0!</v>
      </c>
      <c r="L26" s="6">
        <f t="shared" si="2"/>
        <v>10</v>
      </c>
      <c r="M26" s="40" t="e">
        <f t="shared" si="3"/>
        <v>#DIV/0!</v>
      </c>
    </row>
    <row r="27" spans="1:13">
      <c r="A27" s="2"/>
      <c r="B27" s="13">
        <v>12018242313</v>
      </c>
      <c r="C27" s="19" t="s">
        <v>309</v>
      </c>
      <c r="D27" s="13" t="s">
        <v>106</v>
      </c>
      <c r="E27" s="2"/>
      <c r="F27" s="39">
        <f>[1]CS2!CL28*100</f>
        <v>100</v>
      </c>
      <c r="G27" s="14" t="e">
        <f>[2]CS2!J29</f>
        <v>#DIV/0!</v>
      </c>
      <c r="H27" s="15" t="e">
        <f>[3]CS2!P29</f>
        <v>#DIV/0!</v>
      </c>
      <c r="I27" s="16">
        <f>[4]CS2!L30</f>
        <v>0</v>
      </c>
      <c r="J27" s="4" t="e">
        <f t="shared" si="0"/>
        <v>#DIV/0!</v>
      </c>
      <c r="K27" s="5" t="e">
        <f t="shared" si="1"/>
        <v>#DIV/0!</v>
      </c>
      <c r="L27" s="6">
        <f t="shared" si="2"/>
        <v>10</v>
      </c>
      <c r="M27" s="40" t="e">
        <f t="shared" si="3"/>
        <v>#DIV/0!</v>
      </c>
    </row>
    <row r="28" spans="1:13">
      <c r="A28" s="2"/>
      <c r="B28" s="13">
        <v>12018242323</v>
      </c>
      <c r="C28" s="19" t="s">
        <v>29</v>
      </c>
      <c r="D28" s="13" t="s">
        <v>30</v>
      </c>
      <c r="E28" s="2"/>
      <c r="F28" s="39">
        <f>[1]CS2!CL29*100</f>
        <v>100</v>
      </c>
      <c r="G28" s="14" t="e">
        <f>[2]CS2!J30</f>
        <v>#DIV/0!</v>
      </c>
      <c r="H28" s="15" t="e">
        <f>[3]CS2!P30</f>
        <v>#DIV/0!</v>
      </c>
      <c r="I28" s="16">
        <f>[4]CS2!L31</f>
        <v>0</v>
      </c>
      <c r="J28" s="4" t="e">
        <f t="shared" si="0"/>
        <v>#DIV/0!</v>
      </c>
      <c r="K28" s="5" t="e">
        <f t="shared" si="1"/>
        <v>#DIV/0!</v>
      </c>
      <c r="L28" s="6">
        <f t="shared" si="2"/>
        <v>10</v>
      </c>
      <c r="M28" s="40" t="e">
        <f t="shared" si="3"/>
        <v>#DIV/0!</v>
      </c>
    </row>
    <row r="29" spans="1:13">
      <c r="A29" s="2"/>
      <c r="B29" s="13">
        <v>12018242325</v>
      </c>
      <c r="C29" s="19" t="s">
        <v>43</v>
      </c>
      <c r="D29" s="13" t="s">
        <v>44</v>
      </c>
      <c r="E29" s="2"/>
      <c r="F29" s="39">
        <f>[1]CS2!CL30*100</f>
        <v>100</v>
      </c>
      <c r="G29" s="14" t="e">
        <f>[2]CS2!J31</f>
        <v>#DIV/0!</v>
      </c>
      <c r="H29" s="15" t="e">
        <f>[3]CS2!P31</f>
        <v>#DIV/0!</v>
      </c>
      <c r="I29" s="16">
        <f>[4]CS2!L32</f>
        <v>0</v>
      </c>
      <c r="J29" s="4" t="e">
        <f t="shared" si="0"/>
        <v>#DIV/0!</v>
      </c>
      <c r="K29" s="5" t="e">
        <f t="shared" si="1"/>
        <v>#DIV/0!</v>
      </c>
      <c r="L29" s="6">
        <f t="shared" si="2"/>
        <v>10</v>
      </c>
      <c r="M29" s="40" t="e">
        <f t="shared" si="3"/>
        <v>#DIV/0!</v>
      </c>
    </row>
    <row r="30" spans="1:13">
      <c r="A30" s="2"/>
      <c r="B30" s="13">
        <v>12018242328</v>
      </c>
      <c r="C30" s="19" t="s">
        <v>346</v>
      </c>
      <c r="D30" s="13" t="s">
        <v>347</v>
      </c>
      <c r="E30" s="2"/>
      <c r="F30" s="39">
        <f>[1]CS2!CL31*100</f>
        <v>100</v>
      </c>
      <c r="G30" s="14" t="e">
        <f>[2]CS2!J32</f>
        <v>#DIV/0!</v>
      </c>
      <c r="H30" s="15" t="e">
        <f>[3]CS2!P32</f>
        <v>#DIV/0!</v>
      </c>
      <c r="I30" s="16">
        <f>[4]CS2!L33</f>
        <v>0</v>
      </c>
      <c r="J30" s="4" t="e">
        <f t="shared" si="0"/>
        <v>#DIV/0!</v>
      </c>
      <c r="K30" s="5" t="e">
        <f t="shared" si="1"/>
        <v>#DIV/0!</v>
      </c>
      <c r="L30" s="6">
        <f t="shared" si="2"/>
        <v>10</v>
      </c>
      <c r="M30" s="40" t="e">
        <f t="shared" si="3"/>
        <v>#DIV/0!</v>
      </c>
    </row>
    <row r="31" spans="1:13">
      <c r="A31" s="2"/>
      <c r="B31" s="13">
        <v>12018242330</v>
      </c>
      <c r="C31" s="19" t="s">
        <v>312</v>
      </c>
      <c r="D31" s="13" t="s">
        <v>313</v>
      </c>
      <c r="E31" s="2"/>
      <c r="F31" s="39">
        <f>[1]CS2!CL32*100</f>
        <v>100</v>
      </c>
      <c r="G31" s="14" t="e">
        <f>[2]CS2!J33</f>
        <v>#DIV/0!</v>
      </c>
      <c r="H31" s="15" t="e">
        <f>[3]CS2!P33</f>
        <v>#DIV/0!</v>
      </c>
      <c r="I31" s="16">
        <f>[4]CS2!L34</f>
        <v>0</v>
      </c>
      <c r="J31" s="4" t="e">
        <f t="shared" si="0"/>
        <v>#DIV/0!</v>
      </c>
      <c r="K31" s="5" t="e">
        <f t="shared" si="1"/>
        <v>#DIV/0!</v>
      </c>
      <c r="L31" s="6">
        <f t="shared" si="2"/>
        <v>10</v>
      </c>
      <c r="M31" s="40" t="e">
        <f t="shared" si="3"/>
        <v>#DIV/0!</v>
      </c>
    </row>
    <row r="32" spans="1:13">
      <c r="A32" s="2"/>
      <c r="B32" s="13">
        <v>12018242333</v>
      </c>
      <c r="C32" s="19" t="s">
        <v>89</v>
      </c>
      <c r="D32" s="13" t="s">
        <v>90</v>
      </c>
      <c r="E32" s="2"/>
      <c r="F32" s="39">
        <f>[1]CS2!CL33*100</f>
        <v>100</v>
      </c>
      <c r="G32" s="14" t="e">
        <f>[2]CS2!J34</f>
        <v>#DIV/0!</v>
      </c>
      <c r="H32" s="15" t="e">
        <f>[3]CS2!P34</f>
        <v>#DIV/0!</v>
      </c>
      <c r="I32" s="16">
        <f>[4]CS2!L35</f>
        <v>0</v>
      </c>
      <c r="J32" s="4" t="e">
        <f t="shared" si="0"/>
        <v>#DIV/0!</v>
      </c>
      <c r="K32" s="5" t="e">
        <f t="shared" si="1"/>
        <v>#DIV/0!</v>
      </c>
      <c r="L32" s="6">
        <f t="shared" si="2"/>
        <v>10</v>
      </c>
      <c r="M32" s="40" t="e">
        <f t="shared" si="3"/>
        <v>#DIV/0!</v>
      </c>
    </row>
    <row r="33" spans="1:13">
      <c r="A33" s="2"/>
      <c r="B33" s="13">
        <v>12018242338</v>
      </c>
      <c r="C33" s="19" t="s">
        <v>25</v>
      </c>
      <c r="D33" s="13" t="s">
        <v>26</v>
      </c>
      <c r="E33" s="2"/>
      <c r="F33" s="39">
        <f>[1]CS2!CL34*100</f>
        <v>100</v>
      </c>
      <c r="G33" s="14" t="e">
        <f>[2]CS2!J35</f>
        <v>#DIV/0!</v>
      </c>
      <c r="H33" s="15" t="e">
        <f>[3]CS2!P35</f>
        <v>#DIV/0!</v>
      </c>
      <c r="I33" s="16">
        <f>[4]CS2!L36</f>
        <v>0</v>
      </c>
      <c r="J33" s="4" t="e">
        <f t="shared" si="0"/>
        <v>#DIV/0!</v>
      </c>
      <c r="K33" s="5" t="e">
        <f t="shared" si="1"/>
        <v>#DIV/0!</v>
      </c>
      <c r="L33" s="6">
        <f t="shared" si="2"/>
        <v>10</v>
      </c>
      <c r="M33" s="40" t="e">
        <f t="shared" si="3"/>
        <v>#DIV/0!</v>
      </c>
    </row>
    <row r="34" spans="1:13">
      <c r="A34" s="2"/>
      <c r="B34" s="13">
        <v>12018242347</v>
      </c>
      <c r="C34" s="19" t="s">
        <v>321</v>
      </c>
      <c r="D34" s="13" t="s">
        <v>322</v>
      </c>
      <c r="E34" s="2"/>
      <c r="F34" s="39">
        <f>[1]CS2!CL35*100</f>
        <v>100</v>
      </c>
      <c r="G34" s="14" t="e">
        <f>[2]CS2!J36</f>
        <v>#DIV/0!</v>
      </c>
      <c r="H34" s="15" t="e">
        <f>[3]CS2!P36</f>
        <v>#DIV/0!</v>
      </c>
      <c r="I34" s="16">
        <f>[4]CS2!L37</f>
        <v>0</v>
      </c>
      <c r="J34" s="4" t="e">
        <f t="shared" si="0"/>
        <v>#DIV/0!</v>
      </c>
      <c r="K34" s="5" t="e">
        <f t="shared" si="1"/>
        <v>#DIV/0!</v>
      </c>
      <c r="L34" s="6">
        <f t="shared" si="2"/>
        <v>10</v>
      </c>
      <c r="M34" s="40" t="e">
        <f t="shared" si="3"/>
        <v>#DIV/0!</v>
      </c>
    </row>
    <row r="35" spans="1:13">
      <c r="A35" s="2"/>
      <c r="B35" s="13">
        <v>12018242348</v>
      </c>
      <c r="C35" s="19" t="s">
        <v>323</v>
      </c>
      <c r="D35" s="13" t="s">
        <v>324</v>
      </c>
      <c r="E35" s="2"/>
      <c r="F35" s="39">
        <f>[1]CS2!CL36*100</f>
        <v>100</v>
      </c>
      <c r="G35" s="14" t="e">
        <f>[2]CS2!J37</f>
        <v>#DIV/0!</v>
      </c>
      <c r="H35" s="15" t="e">
        <f>[3]CS2!P37</f>
        <v>#DIV/0!</v>
      </c>
      <c r="I35" s="16">
        <f>[4]CS2!L38</f>
        <v>0</v>
      </c>
      <c r="J35" s="4" t="e">
        <f t="shared" si="0"/>
        <v>#DIV/0!</v>
      </c>
      <c r="K35" s="5" t="e">
        <f t="shared" si="1"/>
        <v>#DIV/0!</v>
      </c>
      <c r="L35" s="6">
        <f t="shared" si="2"/>
        <v>10</v>
      </c>
      <c r="M35" s="40" t="e">
        <f t="shared" si="3"/>
        <v>#DIV/0!</v>
      </c>
    </row>
    <row r="36" spans="1:13">
      <c r="A36" s="2"/>
      <c r="B36" s="13">
        <v>12018242351</v>
      </c>
      <c r="C36" s="19" t="s">
        <v>325</v>
      </c>
      <c r="D36" s="13" t="s">
        <v>112</v>
      </c>
      <c r="E36" s="2"/>
      <c r="F36" s="39">
        <f>[1]CS2!CL37*100</f>
        <v>100</v>
      </c>
      <c r="G36" s="14" t="e">
        <f>[2]CS2!J38</f>
        <v>#DIV/0!</v>
      </c>
      <c r="H36" s="15" t="e">
        <f>[3]CS2!P38</f>
        <v>#DIV/0!</v>
      </c>
      <c r="I36" s="16">
        <f>[4]CS2!L39</f>
        <v>0</v>
      </c>
      <c r="J36" s="4" t="e">
        <f t="shared" si="0"/>
        <v>#DIV/0!</v>
      </c>
      <c r="K36" s="5" t="e">
        <f t="shared" si="1"/>
        <v>#DIV/0!</v>
      </c>
      <c r="L36" s="6">
        <f t="shared" si="2"/>
        <v>10</v>
      </c>
      <c r="M36" s="40" t="e">
        <f t="shared" si="3"/>
        <v>#DIV/0!</v>
      </c>
    </row>
    <row r="37" spans="1:13">
      <c r="A37" s="2"/>
      <c r="B37" s="13">
        <v>12018242360</v>
      </c>
      <c r="C37" s="19" t="s">
        <v>330</v>
      </c>
      <c r="D37" s="13" t="s">
        <v>147</v>
      </c>
      <c r="E37" s="2"/>
      <c r="F37" s="39">
        <f>[1]CS2!CL38*100</f>
        <v>100</v>
      </c>
      <c r="G37" s="14" t="e">
        <f>[2]CS2!J39</f>
        <v>#DIV/0!</v>
      </c>
      <c r="H37" s="15" t="e">
        <f>[3]CS2!P39</f>
        <v>#DIV/0!</v>
      </c>
      <c r="I37" s="16">
        <f>[4]CS2!L40</f>
        <v>0</v>
      </c>
      <c r="J37" s="4" t="e">
        <f t="shared" si="0"/>
        <v>#DIV/0!</v>
      </c>
      <c r="K37" s="5" t="e">
        <f t="shared" si="1"/>
        <v>#DIV/0!</v>
      </c>
      <c r="L37" s="6">
        <f t="shared" si="2"/>
        <v>10</v>
      </c>
      <c r="M37" s="40" t="e">
        <f t="shared" si="3"/>
        <v>#DIV/0!</v>
      </c>
    </row>
    <row r="38" spans="1:13">
      <c r="A38" s="2"/>
      <c r="B38" s="13">
        <v>12018242366</v>
      </c>
      <c r="C38" s="19" t="s">
        <v>333</v>
      </c>
      <c r="D38" s="13" t="s">
        <v>334</v>
      </c>
      <c r="E38" s="2"/>
      <c r="F38" s="39">
        <f>[1]CS2!CL39*100</f>
        <v>100</v>
      </c>
      <c r="G38" s="14" t="e">
        <f>[2]CS2!J40</f>
        <v>#DIV/0!</v>
      </c>
      <c r="H38" s="15" t="e">
        <f>[3]CS2!P40</f>
        <v>#DIV/0!</v>
      </c>
      <c r="I38" s="16">
        <f>[4]CS2!L41</f>
        <v>0</v>
      </c>
      <c r="J38" s="4" t="e">
        <f t="shared" si="0"/>
        <v>#DIV/0!</v>
      </c>
      <c r="K38" s="5" t="e">
        <f t="shared" si="1"/>
        <v>#DIV/0!</v>
      </c>
      <c r="L38" s="6">
        <f t="shared" si="2"/>
        <v>10</v>
      </c>
      <c r="M38" s="40" t="e">
        <f t="shared" si="3"/>
        <v>#DIV/0!</v>
      </c>
    </row>
    <row r="39" spans="1:13">
      <c r="A39" s="2"/>
      <c r="B39" s="13">
        <v>12018242375</v>
      </c>
      <c r="C39" s="19" t="s">
        <v>338</v>
      </c>
      <c r="D39" s="13" t="s">
        <v>339</v>
      </c>
      <c r="E39" s="2"/>
      <c r="F39" s="39">
        <f>[1]CS2!CL40*100</f>
        <v>100</v>
      </c>
      <c r="G39" s="14" t="e">
        <f>[2]CS2!J41</f>
        <v>#DIV/0!</v>
      </c>
      <c r="H39" s="15" t="e">
        <f>[3]CS2!P41</f>
        <v>#DIV/0!</v>
      </c>
      <c r="I39" s="16">
        <f>[4]CS2!L42</f>
        <v>0</v>
      </c>
      <c r="J39" s="4" t="e">
        <f t="shared" si="0"/>
        <v>#DIV/0!</v>
      </c>
      <c r="K39" s="5" t="e">
        <f t="shared" si="1"/>
        <v>#DIV/0!</v>
      </c>
      <c r="L39" s="6">
        <f t="shared" si="2"/>
        <v>10</v>
      </c>
      <c r="M39" s="40" t="e">
        <f t="shared" si="3"/>
        <v>#DIV/0!</v>
      </c>
    </row>
    <row r="40" spans="1:13">
      <c r="A40" s="2"/>
      <c r="B40" s="13">
        <v>12018242377</v>
      </c>
      <c r="C40" s="19" t="s">
        <v>17</v>
      </c>
      <c r="D40" s="13" t="s">
        <v>18</v>
      </c>
      <c r="E40" s="2"/>
      <c r="F40" s="39">
        <f>[1]CS2!CL41*100</f>
        <v>100</v>
      </c>
      <c r="G40" s="14" t="e">
        <f>[2]CS2!J42</f>
        <v>#DIV/0!</v>
      </c>
      <c r="H40" s="15" t="e">
        <f>[3]CS2!P42</f>
        <v>#DIV/0!</v>
      </c>
      <c r="I40" s="16">
        <f>[4]CS2!L43</f>
        <v>0</v>
      </c>
      <c r="J40" s="4" t="e">
        <f t="shared" si="0"/>
        <v>#DIV/0!</v>
      </c>
      <c r="K40" s="5" t="e">
        <f t="shared" si="1"/>
        <v>#DIV/0!</v>
      </c>
      <c r="L40" s="6">
        <f t="shared" si="2"/>
        <v>10</v>
      </c>
      <c r="M40" s="40" t="e">
        <f t="shared" si="3"/>
        <v>#DIV/0!</v>
      </c>
    </row>
    <row r="41" spans="1:13">
      <c r="A41" s="2"/>
      <c r="B41" s="13">
        <v>12018243351</v>
      </c>
      <c r="C41" s="19" t="s">
        <v>37</v>
      </c>
      <c r="D41" s="13" t="s">
        <v>38</v>
      </c>
      <c r="E41" s="2"/>
      <c r="F41" s="39">
        <f>[1]CS2!CL42*100</f>
        <v>100</v>
      </c>
      <c r="G41" s="14" t="e">
        <f>[2]CS2!J43</f>
        <v>#DIV/0!</v>
      </c>
      <c r="H41" s="15" t="e">
        <f>[3]CS2!P43</f>
        <v>#DIV/0!</v>
      </c>
      <c r="I41" s="16">
        <f>[4]CS2!L44</f>
        <v>0</v>
      </c>
      <c r="J41" s="4" t="e">
        <f t="shared" si="0"/>
        <v>#DIV/0!</v>
      </c>
      <c r="K41" s="5" t="e">
        <f t="shared" si="1"/>
        <v>#DIV/0!</v>
      </c>
      <c r="L41" s="6">
        <f t="shared" si="2"/>
        <v>10</v>
      </c>
      <c r="M41" s="40" t="e">
        <f t="shared" si="3"/>
        <v>#DIV/0!</v>
      </c>
    </row>
    <row r="42" spans="1:13">
      <c r="A42" s="2"/>
      <c r="B42" s="13">
        <v>12018243476</v>
      </c>
      <c r="C42" s="19" t="s">
        <v>49</v>
      </c>
      <c r="D42" s="13" t="s">
        <v>50</v>
      </c>
      <c r="E42" s="2"/>
      <c r="F42" s="39">
        <f>[1]CS2!CL43*100</f>
        <v>100</v>
      </c>
      <c r="G42" s="14" t="e">
        <f>[2]CS2!J44</f>
        <v>#DIV/0!</v>
      </c>
      <c r="H42" s="15" t="e">
        <f>[3]CS2!P44</f>
        <v>#DIV/0!</v>
      </c>
      <c r="I42" s="16">
        <f>[4]CS2!L45</f>
        <v>0</v>
      </c>
      <c r="J42" s="4" t="e">
        <f t="shared" si="0"/>
        <v>#DIV/0!</v>
      </c>
      <c r="K42" s="5" t="e">
        <f t="shared" si="1"/>
        <v>#DIV/0!</v>
      </c>
      <c r="L42" s="6">
        <f t="shared" si="2"/>
        <v>10</v>
      </c>
      <c r="M42" s="40" t="e">
        <f t="shared" si="3"/>
        <v>#DIV/0!</v>
      </c>
    </row>
    <row r="43" spans="1:13">
      <c r="A43" s="2"/>
      <c r="B43" s="13">
        <v>12018243578</v>
      </c>
      <c r="C43" s="19" t="s">
        <v>41</v>
      </c>
      <c r="D43" s="13" t="s">
        <v>42</v>
      </c>
      <c r="E43" s="2"/>
      <c r="F43" s="39">
        <f>[1]CS2!CL44*100</f>
        <v>100</v>
      </c>
      <c r="G43" s="14" t="e">
        <f>[2]CS2!J45</f>
        <v>#DIV/0!</v>
      </c>
      <c r="H43" s="15" t="e">
        <f>[3]CS2!P45</f>
        <v>#DIV/0!</v>
      </c>
      <c r="I43" s="16">
        <f>[4]CS2!L46</f>
        <v>0</v>
      </c>
      <c r="J43" s="4" t="e">
        <f t="shared" si="0"/>
        <v>#DIV/0!</v>
      </c>
      <c r="K43" s="5" t="e">
        <f t="shared" si="1"/>
        <v>#DIV/0!</v>
      </c>
      <c r="L43" s="6">
        <f t="shared" si="2"/>
        <v>10</v>
      </c>
      <c r="M43" s="40" t="e">
        <f t="shared" si="3"/>
        <v>#DIV/0!</v>
      </c>
    </row>
    <row r="44" spans="1:13">
      <c r="A44" s="2"/>
      <c r="B44" s="13">
        <v>12018243864</v>
      </c>
      <c r="C44" s="19" t="s">
        <v>365</v>
      </c>
      <c r="D44" s="13" t="s">
        <v>349</v>
      </c>
      <c r="E44" s="2"/>
      <c r="F44" s="39">
        <f>[1]CS2!CL45*100</f>
        <v>100</v>
      </c>
      <c r="G44" s="14" t="e">
        <f>[2]CS2!J46</f>
        <v>#DIV/0!</v>
      </c>
      <c r="H44" s="15" t="e">
        <f>[3]CS2!P46</f>
        <v>#DIV/0!</v>
      </c>
      <c r="I44" s="16">
        <f>[4]CS2!L47</f>
        <v>0</v>
      </c>
      <c r="J44" s="4" t="e">
        <f t="shared" si="0"/>
        <v>#DIV/0!</v>
      </c>
      <c r="K44" s="5" t="e">
        <f t="shared" si="1"/>
        <v>#DIV/0!</v>
      </c>
      <c r="L44" s="6">
        <f t="shared" si="2"/>
        <v>10</v>
      </c>
      <c r="M44" s="40" t="e">
        <f t="shared" si="3"/>
        <v>#DIV/0!</v>
      </c>
    </row>
    <row r="45" spans="1:13">
      <c r="A45" s="2"/>
      <c r="B45" s="13">
        <v>12018244410</v>
      </c>
      <c r="C45" s="19" t="s">
        <v>72</v>
      </c>
      <c r="D45" s="13" t="s">
        <v>73</v>
      </c>
      <c r="E45" s="2"/>
      <c r="F45" s="39">
        <f>[1]CS2!CL46*100</f>
        <v>100</v>
      </c>
      <c r="G45" s="14" t="e">
        <f>[2]CS2!J47</f>
        <v>#DIV/0!</v>
      </c>
      <c r="H45" s="15" t="e">
        <f>[3]CS2!P47</f>
        <v>#DIV/0!</v>
      </c>
      <c r="I45" s="16">
        <f>[4]CS2!L48</f>
        <v>0</v>
      </c>
      <c r="J45" s="4" t="e">
        <f t="shared" si="0"/>
        <v>#DIV/0!</v>
      </c>
      <c r="K45" s="5" t="e">
        <f t="shared" si="1"/>
        <v>#DIV/0!</v>
      </c>
      <c r="L45" s="6">
        <f t="shared" si="2"/>
        <v>10</v>
      </c>
      <c r="M45" s="40" t="e">
        <f t="shared" si="3"/>
        <v>#DIV/0!</v>
      </c>
    </row>
    <row r="46" spans="1:13">
      <c r="A46" s="2"/>
      <c r="B46" s="13">
        <v>12018247887</v>
      </c>
      <c r="C46" s="19" t="s">
        <v>47</v>
      </c>
      <c r="D46" s="13" t="s">
        <v>48</v>
      </c>
      <c r="E46" s="2"/>
      <c r="F46" s="39">
        <f>[1]CS2!CL47*100</f>
        <v>100</v>
      </c>
      <c r="G46" s="14" t="e">
        <f>[2]CS2!J48</f>
        <v>#DIV/0!</v>
      </c>
      <c r="H46" s="15" t="e">
        <f>[3]CS2!P48</f>
        <v>#DIV/0!</v>
      </c>
      <c r="I46" s="16">
        <f>[4]CS2!L49</f>
        <v>0</v>
      </c>
      <c r="J46" s="4" t="e">
        <f t="shared" si="0"/>
        <v>#DIV/0!</v>
      </c>
      <c r="K46" s="5" t="e">
        <f t="shared" si="1"/>
        <v>#DIV/0!</v>
      </c>
      <c r="L46" s="6">
        <f t="shared" si="2"/>
        <v>10</v>
      </c>
      <c r="M46" s="40" t="e">
        <f t="shared" si="3"/>
        <v>#DIV/0!</v>
      </c>
    </row>
    <row r="47" spans="1:13">
      <c r="A47" s="2"/>
      <c r="B47" s="13">
        <v>12018247890</v>
      </c>
      <c r="C47" s="19" t="s">
        <v>350</v>
      </c>
      <c r="D47" s="13" t="s">
        <v>351</v>
      </c>
      <c r="E47" s="2"/>
      <c r="F47" s="39">
        <f>[1]CS2!CL48*100</f>
        <v>100</v>
      </c>
      <c r="G47" s="14" t="e">
        <f>[2]CS2!J49</f>
        <v>#DIV/0!</v>
      </c>
      <c r="H47" s="15" t="e">
        <f>[3]CS2!P49</f>
        <v>#DIV/0!</v>
      </c>
      <c r="I47" s="16">
        <f>[4]CS2!L50</f>
        <v>0</v>
      </c>
      <c r="J47" s="4" t="e">
        <f t="shared" si="0"/>
        <v>#DIV/0!</v>
      </c>
      <c r="K47" s="5" t="e">
        <f t="shared" si="1"/>
        <v>#DIV/0!</v>
      </c>
      <c r="L47" s="6">
        <f t="shared" si="2"/>
        <v>10</v>
      </c>
      <c r="M47" s="40" t="e">
        <f t="shared" si="3"/>
        <v>#DIV/0!</v>
      </c>
    </row>
    <row r="48" spans="1:13">
      <c r="A48" s="2"/>
      <c r="B48" s="13">
        <v>12018250064</v>
      </c>
      <c r="C48" s="19" t="s">
        <v>62</v>
      </c>
      <c r="D48" s="13" t="s">
        <v>366</v>
      </c>
      <c r="E48" s="2"/>
      <c r="F48" s="39">
        <f>[1]CS2!CL49*100</f>
        <v>100</v>
      </c>
      <c r="G48" s="14" t="e">
        <f>[2]CS2!J50</f>
        <v>#DIV/0!</v>
      </c>
      <c r="H48" s="15" t="e">
        <f>[3]CS2!P50</f>
        <v>#DIV/0!</v>
      </c>
      <c r="I48" s="16">
        <f>[4]CS2!L51</f>
        <v>0</v>
      </c>
      <c r="J48" s="4" t="e">
        <f t="shared" si="0"/>
        <v>#DIV/0!</v>
      </c>
      <c r="K48" s="5" t="e">
        <f t="shared" si="1"/>
        <v>#DIV/0!</v>
      </c>
      <c r="L48" s="6">
        <f t="shared" si="2"/>
        <v>10</v>
      </c>
      <c r="M48" s="40" t="e">
        <f t="shared" si="3"/>
        <v>#DIV/0!</v>
      </c>
    </row>
    <row r="49" spans="1:13">
      <c r="A49" s="2"/>
      <c r="B49" s="13">
        <v>12015242813</v>
      </c>
      <c r="C49" s="19" t="s">
        <v>367</v>
      </c>
      <c r="D49" s="13" t="s">
        <v>368</v>
      </c>
      <c r="E49" s="2"/>
      <c r="F49" s="39">
        <f>[1]CS2!CL50*100</f>
        <v>100</v>
      </c>
      <c r="G49" s="14" t="e">
        <f>[2]CS2!J51</f>
        <v>#DIV/0!</v>
      </c>
      <c r="H49" s="15" t="e">
        <f>[3]CS2!P51</f>
        <v>#DIV/0!</v>
      </c>
      <c r="I49" s="16">
        <f>[4]CS2!L52</f>
        <v>0</v>
      </c>
      <c r="J49" s="4" t="e">
        <f t="shared" si="0"/>
        <v>#DIV/0!</v>
      </c>
      <c r="K49" s="5" t="e">
        <f t="shared" si="1"/>
        <v>#DIV/0!</v>
      </c>
      <c r="L49" s="6">
        <f t="shared" si="2"/>
        <v>10</v>
      </c>
      <c r="M49" s="40" t="e">
        <f t="shared" si="3"/>
        <v>#DIV/0!</v>
      </c>
    </row>
  </sheetData>
  <conditionalFormatting sqref="D3:D9 D18:D40 D47">
    <cfRule type="cellIs" dxfId="5" priority="6" stopIfTrue="1" operator="equal">
      <formula>"NR"</formula>
    </cfRule>
  </conditionalFormatting>
  <conditionalFormatting sqref="D41:D43">
    <cfRule type="cellIs" dxfId="4" priority="5" stopIfTrue="1" operator="equal">
      <formula>"NR"</formula>
    </cfRule>
  </conditionalFormatting>
  <conditionalFormatting sqref="D44:D45">
    <cfRule type="cellIs" dxfId="3" priority="4" stopIfTrue="1" operator="equal">
      <formula>"NR"</formula>
    </cfRule>
  </conditionalFormatting>
  <conditionalFormatting sqref="D46">
    <cfRule type="cellIs" dxfId="2" priority="3" stopIfTrue="1" operator="equal">
      <formula>"NR"</formula>
    </cfRule>
  </conditionalFormatting>
  <conditionalFormatting sqref="D48:D49">
    <cfRule type="cellIs" dxfId="1" priority="2" stopIfTrue="1" operator="equal">
      <formula>"NR"</formula>
    </cfRule>
  </conditionalFormatting>
  <conditionalFormatting sqref="D10">
    <cfRule type="cellIs" dxfId="0" priority="1" stopIfTrue="1" operator="equal">
      <formula>"NR"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91010-A937-49F4-9DB8-FF387DCF5767}">
  <dimension ref="A1:O49"/>
  <sheetViews>
    <sheetView zoomScale="80" zoomScaleNormal="80" workbookViewId="0">
      <selection activeCell="J2" sqref="J2:M2"/>
    </sheetView>
  </sheetViews>
  <sheetFormatPr defaultColWidth="29.84375" defaultRowHeight="16.2"/>
  <cols>
    <col min="1" max="1" width="5.765625" style="23" bestFit="1" customWidth="1"/>
    <col min="2" max="2" width="10" style="23" bestFit="1" customWidth="1"/>
    <col min="3" max="3" width="15.69140625" style="23" bestFit="1" customWidth="1"/>
    <col min="4" max="4" width="8.3828125" style="23" bestFit="1" customWidth="1"/>
    <col min="5" max="5" width="7.69140625" style="23" bestFit="1" customWidth="1"/>
    <col min="6" max="6" width="8.23046875" style="30" bestFit="1" customWidth="1"/>
    <col min="7" max="7" width="7.3828125" style="30" bestFit="1" customWidth="1"/>
    <col min="8" max="8" width="12.921875" style="23" bestFit="1" customWidth="1"/>
    <col min="9" max="9" width="5.23046875" style="23" bestFit="1" customWidth="1"/>
    <col min="10" max="10" width="11.84375" style="23" bestFit="1" customWidth="1"/>
    <col min="11" max="11" width="8.921875" style="23" bestFit="1" customWidth="1"/>
    <col min="12" max="12" width="8.23046875" style="30" bestFit="1" customWidth="1"/>
    <col min="13" max="13" width="7.15234375" style="23" bestFit="1" customWidth="1"/>
    <col min="14" max="16384" width="29.84375" style="23"/>
  </cols>
  <sheetData>
    <row r="1" spans="1:15" ht="50.4">
      <c r="A1" s="21" t="s">
        <v>0</v>
      </c>
      <c r="B1" s="21" t="s">
        <v>2</v>
      </c>
      <c r="C1" s="21" t="s">
        <v>1</v>
      </c>
      <c r="D1" s="21" t="s">
        <v>3</v>
      </c>
      <c r="E1" s="21" t="s">
        <v>4</v>
      </c>
      <c r="F1" s="22" t="s">
        <v>5</v>
      </c>
      <c r="G1" s="22" t="s">
        <v>6</v>
      </c>
      <c r="H1" s="21" t="s">
        <v>7</v>
      </c>
      <c r="I1" s="21" t="s">
        <v>98</v>
      </c>
      <c r="J1" s="21" t="s">
        <v>9</v>
      </c>
      <c r="K1" s="21" t="s">
        <v>10</v>
      </c>
      <c r="L1" s="22" t="s">
        <v>11</v>
      </c>
      <c r="M1" s="21" t="s">
        <v>12</v>
      </c>
    </row>
    <row r="2" spans="1:15">
      <c r="A2" s="24"/>
      <c r="B2" s="24">
        <v>12014244255</v>
      </c>
      <c r="C2" s="24" t="s">
        <v>369</v>
      </c>
      <c r="D2" s="24" t="e">
        <v>#N/A</v>
      </c>
      <c r="E2" s="24"/>
      <c r="F2" s="32">
        <f>[1]SE!CL3*100</f>
        <v>100</v>
      </c>
      <c r="G2" s="25" t="e">
        <f>[2]SE!J4</f>
        <v>#DIV/0!</v>
      </c>
      <c r="H2" s="26" t="e">
        <f>[3]SE!P4</f>
        <v>#DIV/0!</v>
      </c>
      <c r="I2" s="27">
        <f>[4]SE!$L$5</f>
        <v>0</v>
      </c>
      <c r="J2" s="4" t="e">
        <f>E2*0.5+G2*0.15+H2*0.15+I2*0.2</f>
        <v>#DIV/0!</v>
      </c>
      <c r="K2" s="5" t="e">
        <f>J2*0.9</f>
        <v>#DIV/0!</v>
      </c>
      <c r="L2" s="6">
        <f>F2*0.1</f>
        <v>10</v>
      </c>
      <c r="M2" s="40" t="e">
        <f>K2+L2</f>
        <v>#DIV/0!</v>
      </c>
    </row>
    <row r="3" spans="1:15">
      <c r="A3" s="24"/>
      <c r="B3" s="24">
        <v>12018242212</v>
      </c>
      <c r="C3" s="24" t="s">
        <v>182</v>
      </c>
      <c r="D3" s="24" t="s">
        <v>183</v>
      </c>
      <c r="E3" s="24"/>
      <c r="F3" s="32">
        <f>[1]SE!CL4*100</f>
        <v>100</v>
      </c>
      <c r="G3" s="25" t="e">
        <f>[2]SE!J5</f>
        <v>#DIV/0!</v>
      </c>
      <c r="H3" s="26" t="e">
        <f>[3]SE!P5</f>
        <v>#DIV/0!</v>
      </c>
      <c r="I3" s="27">
        <f>[4]SE!$L$5</f>
        <v>0</v>
      </c>
      <c r="J3" s="4" t="e">
        <f t="shared" ref="J3:J49" si="0">E3*0.5+G3*0.15+H3*0.15+I3*0.2</f>
        <v>#DIV/0!</v>
      </c>
      <c r="K3" s="5" t="e">
        <f t="shared" ref="K3:K49" si="1">J3*0.9</f>
        <v>#DIV/0!</v>
      </c>
      <c r="L3" s="6">
        <f t="shared" ref="L3:L49" si="2">F3*0.1</f>
        <v>10</v>
      </c>
      <c r="M3" s="40" t="e">
        <f t="shared" ref="M3:M49" si="3">K3+L3</f>
        <v>#DIV/0!</v>
      </c>
      <c r="O3" s="1"/>
    </row>
    <row r="4" spans="1:15">
      <c r="A4" s="24"/>
      <c r="B4" s="24">
        <v>12018242213</v>
      </c>
      <c r="C4" s="24" t="s">
        <v>111</v>
      </c>
      <c r="D4" s="24" t="s">
        <v>112</v>
      </c>
      <c r="E4" s="24"/>
      <c r="F4" s="32">
        <f>[1]SE!CL5*100</f>
        <v>100</v>
      </c>
      <c r="G4" s="25" t="e">
        <f>[2]SE!J6</f>
        <v>#DIV/0!</v>
      </c>
      <c r="H4" s="26" t="e">
        <f>[3]SE!P6</f>
        <v>#DIV/0!</v>
      </c>
      <c r="I4" s="27">
        <f>[4]SE!$L$5</f>
        <v>0</v>
      </c>
      <c r="J4" s="4" t="e">
        <f t="shared" si="0"/>
        <v>#DIV/0!</v>
      </c>
      <c r="K4" s="5" t="e">
        <f t="shared" si="1"/>
        <v>#DIV/0!</v>
      </c>
      <c r="L4" s="6">
        <f t="shared" si="2"/>
        <v>10</v>
      </c>
      <c r="M4" s="40" t="e">
        <f t="shared" si="3"/>
        <v>#DIV/0!</v>
      </c>
      <c r="O4" s="1"/>
    </row>
    <row r="5" spans="1:15">
      <c r="A5" s="24"/>
      <c r="B5" s="24">
        <v>12018242214</v>
      </c>
      <c r="C5" s="24" t="s">
        <v>268</v>
      </c>
      <c r="D5" s="24" t="s">
        <v>269</v>
      </c>
      <c r="E5" s="24"/>
      <c r="F5" s="32">
        <f>[1]SE!CL6*100</f>
        <v>100</v>
      </c>
      <c r="G5" s="25" t="e">
        <f>[2]SE!J7</f>
        <v>#DIV/0!</v>
      </c>
      <c r="H5" s="26" t="e">
        <f>[3]SE!P7</f>
        <v>#DIV/0!</v>
      </c>
      <c r="I5" s="27">
        <f>[4]SE!$L$5</f>
        <v>0</v>
      </c>
      <c r="J5" s="4" t="e">
        <f t="shared" si="0"/>
        <v>#DIV/0!</v>
      </c>
      <c r="K5" s="5" t="e">
        <f t="shared" si="1"/>
        <v>#DIV/0!</v>
      </c>
      <c r="L5" s="6">
        <f t="shared" si="2"/>
        <v>10</v>
      </c>
      <c r="M5" s="40" t="e">
        <f t="shared" si="3"/>
        <v>#DIV/0!</v>
      </c>
    </row>
    <row r="6" spans="1:15">
      <c r="A6" s="24"/>
      <c r="B6" s="24">
        <v>12018242215</v>
      </c>
      <c r="C6" s="24" t="s">
        <v>370</v>
      </c>
      <c r="D6" s="24" t="s">
        <v>371</v>
      </c>
      <c r="E6" s="24"/>
      <c r="F6" s="32">
        <f>[1]SE!CL7*100</f>
        <v>100</v>
      </c>
      <c r="G6" s="25" t="e">
        <f>[2]SE!J8</f>
        <v>#DIV/0!</v>
      </c>
      <c r="H6" s="26" t="e">
        <f>[3]SE!P8</f>
        <v>#DIV/0!</v>
      </c>
      <c r="I6" s="27">
        <f>[4]SE!$L$5</f>
        <v>0</v>
      </c>
      <c r="J6" s="4" t="e">
        <f t="shared" si="0"/>
        <v>#DIV/0!</v>
      </c>
      <c r="K6" s="5" t="e">
        <f t="shared" si="1"/>
        <v>#DIV/0!</v>
      </c>
      <c r="L6" s="6">
        <f t="shared" si="2"/>
        <v>10</v>
      </c>
      <c r="M6" s="40" t="e">
        <f t="shared" si="3"/>
        <v>#DIV/0!</v>
      </c>
    </row>
    <row r="7" spans="1:15">
      <c r="A7" s="24"/>
      <c r="B7" s="24">
        <v>12018242216</v>
      </c>
      <c r="C7" s="24" t="s">
        <v>184</v>
      </c>
      <c r="D7" s="24" t="s">
        <v>185</v>
      </c>
      <c r="E7" s="24"/>
      <c r="F7" s="32">
        <f>[1]SE!CL8*100</f>
        <v>100</v>
      </c>
      <c r="G7" s="25" t="e">
        <f>[2]SE!J9</f>
        <v>#DIV/0!</v>
      </c>
      <c r="H7" s="26" t="e">
        <f>[3]SE!P9</f>
        <v>#DIV/0!</v>
      </c>
      <c r="I7" s="27">
        <f>[4]SE!$L$5</f>
        <v>0</v>
      </c>
      <c r="J7" s="4" t="e">
        <f t="shared" si="0"/>
        <v>#DIV/0!</v>
      </c>
      <c r="K7" s="5" t="e">
        <f t="shared" si="1"/>
        <v>#DIV/0!</v>
      </c>
      <c r="L7" s="6">
        <f t="shared" si="2"/>
        <v>10</v>
      </c>
      <c r="M7" s="40" t="e">
        <f t="shared" si="3"/>
        <v>#DIV/0!</v>
      </c>
    </row>
    <row r="8" spans="1:15">
      <c r="A8" s="24"/>
      <c r="B8" s="24">
        <v>12018242220</v>
      </c>
      <c r="C8" s="24" t="s">
        <v>56</v>
      </c>
      <c r="D8" s="24" t="s">
        <v>57</v>
      </c>
      <c r="E8" s="24"/>
      <c r="F8" s="32">
        <f>[1]SE!CL9*100</f>
        <v>100</v>
      </c>
      <c r="G8" s="25" t="e">
        <f>[2]SE!J10</f>
        <v>#DIV/0!</v>
      </c>
      <c r="H8" s="26" t="e">
        <f>[3]SE!P10</f>
        <v>#DIV/0!</v>
      </c>
      <c r="I8" s="27">
        <f>[4]SE!$L$5</f>
        <v>0</v>
      </c>
      <c r="J8" s="4" t="e">
        <f t="shared" si="0"/>
        <v>#DIV/0!</v>
      </c>
      <c r="K8" s="5" t="e">
        <f t="shared" si="1"/>
        <v>#DIV/0!</v>
      </c>
      <c r="L8" s="6">
        <f t="shared" si="2"/>
        <v>10</v>
      </c>
      <c r="M8" s="40" t="e">
        <f t="shared" si="3"/>
        <v>#DIV/0!</v>
      </c>
      <c r="N8"/>
    </row>
    <row r="9" spans="1:15">
      <c r="A9" s="24"/>
      <c r="B9" s="24">
        <v>12018242224</v>
      </c>
      <c r="C9" s="24" t="s">
        <v>117</v>
      </c>
      <c r="D9" s="24" t="s">
        <v>118</v>
      </c>
      <c r="E9" s="24"/>
      <c r="F9" s="32">
        <f>[1]SE!CL10*100</f>
        <v>100</v>
      </c>
      <c r="G9" s="25" t="e">
        <f>[2]SE!J11</f>
        <v>#DIV/0!</v>
      </c>
      <c r="H9" s="26" t="e">
        <f>[3]SE!P11</f>
        <v>#DIV/0!</v>
      </c>
      <c r="I9" s="27">
        <f>[4]SE!$L$5</f>
        <v>0</v>
      </c>
      <c r="J9" s="4" t="e">
        <f t="shared" si="0"/>
        <v>#DIV/0!</v>
      </c>
      <c r="K9" s="5" t="e">
        <f t="shared" si="1"/>
        <v>#DIV/0!</v>
      </c>
      <c r="L9" s="6">
        <f t="shared" si="2"/>
        <v>10</v>
      </c>
      <c r="M9" s="40" t="e">
        <f t="shared" si="3"/>
        <v>#DIV/0!</v>
      </c>
    </row>
    <row r="10" spans="1:15">
      <c r="A10" s="24"/>
      <c r="B10" s="24">
        <v>12018242229</v>
      </c>
      <c r="C10" s="24" t="s">
        <v>121</v>
      </c>
      <c r="D10" s="24" t="s">
        <v>122</v>
      </c>
      <c r="E10" s="24"/>
      <c r="F10" s="32">
        <f>[1]SE!CL11*100</f>
        <v>100</v>
      </c>
      <c r="G10" s="25" t="e">
        <f>[2]SE!J12</f>
        <v>#DIV/0!</v>
      </c>
      <c r="H10" s="26" t="e">
        <f>[3]SE!P12</f>
        <v>#DIV/0!</v>
      </c>
      <c r="I10" s="27">
        <f>[4]SE!$L$5</f>
        <v>0</v>
      </c>
      <c r="J10" s="4" t="e">
        <f t="shared" si="0"/>
        <v>#DIV/0!</v>
      </c>
      <c r="K10" s="5" t="e">
        <f t="shared" si="1"/>
        <v>#DIV/0!</v>
      </c>
      <c r="L10" s="6">
        <f t="shared" si="2"/>
        <v>10</v>
      </c>
      <c r="M10" s="40" t="e">
        <f t="shared" si="3"/>
        <v>#DIV/0!</v>
      </c>
    </row>
    <row r="11" spans="1:15">
      <c r="A11" s="24"/>
      <c r="B11" s="24">
        <v>12018242230</v>
      </c>
      <c r="C11" s="24" t="s">
        <v>342</v>
      </c>
      <c r="D11" s="24" t="s">
        <v>343</v>
      </c>
      <c r="E11" s="24"/>
      <c r="F11" s="32">
        <f>[1]SE!CL12*100</f>
        <v>100</v>
      </c>
      <c r="G11" s="25" t="e">
        <f>[2]SE!J13</f>
        <v>#DIV/0!</v>
      </c>
      <c r="H11" s="26" t="e">
        <f>[3]SE!P13</f>
        <v>#DIV/0!</v>
      </c>
      <c r="I11" s="27">
        <f>[4]SE!$L$5</f>
        <v>0</v>
      </c>
      <c r="J11" s="4" t="e">
        <f t="shared" si="0"/>
        <v>#DIV/0!</v>
      </c>
      <c r="K11" s="5" t="e">
        <f t="shared" si="1"/>
        <v>#DIV/0!</v>
      </c>
      <c r="L11" s="6">
        <f t="shared" si="2"/>
        <v>10</v>
      </c>
      <c r="M11" s="40" t="e">
        <f t="shared" si="3"/>
        <v>#DIV/0!</v>
      </c>
    </row>
    <row r="12" spans="1:15">
      <c r="A12" s="24"/>
      <c r="B12" s="24">
        <v>12018242233</v>
      </c>
      <c r="C12" s="24" t="s">
        <v>272</v>
      </c>
      <c r="D12" s="24" t="s">
        <v>273</v>
      </c>
      <c r="E12" s="24"/>
      <c r="F12" s="32">
        <f>[1]SE!CL13*100</f>
        <v>100</v>
      </c>
      <c r="G12" s="25" t="e">
        <f>[2]SE!J14</f>
        <v>#DIV/0!</v>
      </c>
      <c r="H12" s="26" t="e">
        <f>[3]SE!P14</f>
        <v>#DIV/0!</v>
      </c>
      <c r="I12" s="27">
        <f>[4]SE!$L$5</f>
        <v>0</v>
      </c>
      <c r="J12" s="4" t="e">
        <f t="shared" si="0"/>
        <v>#DIV/0!</v>
      </c>
      <c r="K12" s="5" t="e">
        <f t="shared" si="1"/>
        <v>#DIV/0!</v>
      </c>
      <c r="L12" s="6">
        <f t="shared" si="2"/>
        <v>10</v>
      </c>
      <c r="M12" s="40" t="e">
        <f t="shared" si="3"/>
        <v>#DIV/0!</v>
      </c>
    </row>
    <row r="13" spans="1:15">
      <c r="A13" s="24"/>
      <c r="B13" s="24">
        <v>12018242253</v>
      </c>
      <c r="C13" s="24" t="s">
        <v>282</v>
      </c>
      <c r="D13" s="24" t="s">
        <v>283</v>
      </c>
      <c r="E13" s="24"/>
      <c r="F13" s="32">
        <f>[1]SE!CL14*100</f>
        <v>100</v>
      </c>
      <c r="G13" s="25" t="e">
        <f>[2]SE!J15</f>
        <v>#DIV/0!</v>
      </c>
      <c r="H13" s="26" t="e">
        <f>[3]SE!P15</f>
        <v>#DIV/0!</v>
      </c>
      <c r="I13" s="27">
        <f>[4]SE!$L$5</f>
        <v>0</v>
      </c>
      <c r="J13" s="4" t="e">
        <f t="shared" si="0"/>
        <v>#DIV/0!</v>
      </c>
      <c r="K13" s="5" t="e">
        <f t="shared" si="1"/>
        <v>#DIV/0!</v>
      </c>
      <c r="L13" s="6">
        <f t="shared" si="2"/>
        <v>10</v>
      </c>
      <c r="M13" s="40" t="e">
        <f t="shared" si="3"/>
        <v>#DIV/0!</v>
      </c>
    </row>
    <row r="14" spans="1:15">
      <c r="A14" s="24"/>
      <c r="B14" s="24">
        <v>12018242261</v>
      </c>
      <c r="C14" s="24" t="s">
        <v>288</v>
      </c>
      <c r="D14" s="24" t="s">
        <v>64</v>
      </c>
      <c r="E14" s="24"/>
      <c r="F14" s="32">
        <f>[1]SE!CL15*100</f>
        <v>0</v>
      </c>
      <c r="G14" s="25" t="e">
        <f>[2]SE!J16</f>
        <v>#DIV/0!</v>
      </c>
      <c r="H14" s="26" t="e">
        <f>[3]SE!P16</f>
        <v>#DIV/0!</v>
      </c>
      <c r="I14" s="27">
        <f>[4]SE!$L$5</f>
        <v>0</v>
      </c>
      <c r="J14" s="4" t="e">
        <f t="shared" si="0"/>
        <v>#DIV/0!</v>
      </c>
      <c r="K14" s="5" t="e">
        <f t="shared" si="1"/>
        <v>#DIV/0!</v>
      </c>
      <c r="L14" s="6">
        <f t="shared" si="2"/>
        <v>0</v>
      </c>
      <c r="M14" s="40" t="e">
        <f t="shared" si="3"/>
        <v>#DIV/0!</v>
      </c>
    </row>
    <row r="15" spans="1:15">
      <c r="A15" s="24"/>
      <c r="B15" s="24">
        <v>12018242262</v>
      </c>
      <c r="C15" s="24" t="s">
        <v>137</v>
      </c>
      <c r="D15" s="24" t="s">
        <v>138</v>
      </c>
      <c r="E15" s="24"/>
      <c r="F15" s="32">
        <f>[1]SE!CL16*100</f>
        <v>100</v>
      </c>
      <c r="G15" s="25" t="e">
        <f>[2]SE!J17</f>
        <v>#DIV/0!</v>
      </c>
      <c r="H15" s="26" t="e">
        <f>[3]SE!P17</f>
        <v>#DIV/0!</v>
      </c>
      <c r="I15" s="27">
        <f>[4]SE!$L$5</f>
        <v>0</v>
      </c>
      <c r="J15" s="4" t="e">
        <f t="shared" si="0"/>
        <v>#DIV/0!</v>
      </c>
      <c r="K15" s="5" t="e">
        <f t="shared" si="1"/>
        <v>#DIV/0!</v>
      </c>
      <c r="L15" s="6">
        <f t="shared" si="2"/>
        <v>10</v>
      </c>
      <c r="M15" s="40" t="e">
        <f t="shared" si="3"/>
        <v>#DIV/0!</v>
      </c>
    </row>
    <row r="16" spans="1:15">
      <c r="A16" s="24"/>
      <c r="B16" s="24">
        <v>12018242264</v>
      </c>
      <c r="C16" s="24" t="s">
        <v>139</v>
      </c>
      <c r="D16" s="24" t="s">
        <v>140</v>
      </c>
      <c r="E16" s="24"/>
      <c r="F16" s="32">
        <f>[1]SE!CL17*100</f>
        <v>100</v>
      </c>
      <c r="G16" s="25" t="e">
        <f>[2]SE!J18</f>
        <v>#DIV/0!</v>
      </c>
      <c r="H16" s="26" t="e">
        <f>[3]SE!P18</f>
        <v>#DIV/0!</v>
      </c>
      <c r="I16" s="27">
        <f>[4]SE!$L$5</f>
        <v>0</v>
      </c>
      <c r="J16" s="4" t="e">
        <f t="shared" si="0"/>
        <v>#DIV/0!</v>
      </c>
      <c r="K16" s="5" t="e">
        <f t="shared" si="1"/>
        <v>#DIV/0!</v>
      </c>
      <c r="L16" s="6">
        <f t="shared" si="2"/>
        <v>10</v>
      </c>
      <c r="M16" s="40" t="e">
        <f t="shared" si="3"/>
        <v>#DIV/0!</v>
      </c>
    </row>
    <row r="17" spans="1:13">
      <c r="A17" s="24"/>
      <c r="B17" s="24">
        <v>12018242270</v>
      </c>
      <c r="C17" s="24" t="s">
        <v>45</v>
      </c>
      <c r="D17" s="24" t="s">
        <v>46</v>
      </c>
      <c r="E17" s="24"/>
      <c r="F17" s="32">
        <f>[1]SE!CL18*100</f>
        <v>100</v>
      </c>
      <c r="G17" s="25" t="e">
        <f>[2]SE!J19</f>
        <v>#DIV/0!</v>
      </c>
      <c r="H17" s="26" t="e">
        <f>[3]SE!P19</f>
        <v>#DIV/0!</v>
      </c>
      <c r="I17" s="27">
        <f>[4]SE!$L$5</f>
        <v>0</v>
      </c>
      <c r="J17" s="4" t="e">
        <f t="shared" si="0"/>
        <v>#DIV/0!</v>
      </c>
      <c r="K17" s="5" t="e">
        <f t="shared" si="1"/>
        <v>#DIV/0!</v>
      </c>
      <c r="L17" s="6">
        <f t="shared" si="2"/>
        <v>10</v>
      </c>
      <c r="M17" s="40" t="e">
        <f t="shared" si="3"/>
        <v>#DIV/0!</v>
      </c>
    </row>
    <row r="18" spans="1:13">
      <c r="A18" s="24"/>
      <c r="B18" s="24">
        <v>12018242274</v>
      </c>
      <c r="C18" s="24" t="s">
        <v>293</v>
      </c>
      <c r="D18" s="24" t="s">
        <v>294</v>
      </c>
      <c r="E18" s="24"/>
      <c r="F18" s="32">
        <f>[1]SE!CL19*100</f>
        <v>100</v>
      </c>
      <c r="G18" s="25" t="e">
        <f>[2]SE!J20</f>
        <v>#DIV/0!</v>
      </c>
      <c r="H18" s="26" t="e">
        <f>[3]SE!P20</f>
        <v>#DIV/0!</v>
      </c>
      <c r="I18" s="27">
        <f>[4]SE!$L$5</f>
        <v>0</v>
      </c>
      <c r="J18" s="4" t="e">
        <f t="shared" si="0"/>
        <v>#DIV/0!</v>
      </c>
      <c r="K18" s="5" t="e">
        <f t="shared" si="1"/>
        <v>#DIV/0!</v>
      </c>
      <c r="L18" s="6">
        <f t="shared" si="2"/>
        <v>10</v>
      </c>
      <c r="M18" s="40" t="e">
        <f t="shared" si="3"/>
        <v>#DIV/0!</v>
      </c>
    </row>
    <row r="19" spans="1:13">
      <c r="A19" s="24"/>
      <c r="B19" s="24">
        <v>12018242276</v>
      </c>
      <c r="C19" s="24" t="s">
        <v>209</v>
      </c>
      <c r="D19" s="24" t="s">
        <v>210</v>
      </c>
      <c r="E19" s="24"/>
      <c r="F19" s="32">
        <f>[1]SE!CL20*100</f>
        <v>100</v>
      </c>
      <c r="G19" s="25" t="e">
        <f>[2]SE!J21</f>
        <v>#DIV/0!</v>
      </c>
      <c r="H19" s="26" t="e">
        <f>[3]SE!P21</f>
        <v>#DIV/0!</v>
      </c>
      <c r="I19" s="27">
        <f>[4]SE!$L$5</f>
        <v>0</v>
      </c>
      <c r="J19" s="4" t="e">
        <f t="shared" si="0"/>
        <v>#DIV/0!</v>
      </c>
      <c r="K19" s="5" t="e">
        <f t="shared" si="1"/>
        <v>#DIV/0!</v>
      </c>
      <c r="L19" s="6">
        <f t="shared" si="2"/>
        <v>10</v>
      </c>
      <c r="M19" s="40" t="e">
        <f t="shared" si="3"/>
        <v>#DIV/0!</v>
      </c>
    </row>
    <row r="20" spans="1:13">
      <c r="A20" s="24"/>
      <c r="B20" s="24">
        <v>12018242278</v>
      </c>
      <c r="C20" s="24" t="s">
        <v>344</v>
      </c>
      <c r="D20" s="24" t="s">
        <v>345</v>
      </c>
      <c r="E20" s="24"/>
      <c r="F20" s="32">
        <f>[1]SE!CL21*100</f>
        <v>100</v>
      </c>
      <c r="G20" s="25" t="e">
        <f>[2]SE!J22</f>
        <v>#DIV/0!</v>
      </c>
      <c r="H20" s="26" t="e">
        <f>[3]SE!P22</f>
        <v>#DIV/0!</v>
      </c>
      <c r="I20" s="27">
        <f>[4]SE!$L$5</f>
        <v>0</v>
      </c>
      <c r="J20" s="4" t="e">
        <f t="shared" si="0"/>
        <v>#DIV/0!</v>
      </c>
      <c r="K20" s="5" t="e">
        <f t="shared" si="1"/>
        <v>#DIV/0!</v>
      </c>
      <c r="L20" s="6">
        <f t="shared" si="2"/>
        <v>10</v>
      </c>
      <c r="M20" s="40" t="e">
        <f t="shared" si="3"/>
        <v>#DIV/0!</v>
      </c>
    </row>
    <row r="21" spans="1:13">
      <c r="A21" s="24"/>
      <c r="B21" s="24">
        <v>12018242284</v>
      </c>
      <c r="C21" s="24" t="s">
        <v>301</v>
      </c>
      <c r="D21" s="24" t="s">
        <v>100</v>
      </c>
      <c r="E21" s="24"/>
      <c r="F21" s="32">
        <f>[1]SE!CL22*100</f>
        <v>100</v>
      </c>
      <c r="G21" s="25" t="e">
        <f>[2]SE!J23</f>
        <v>#DIV/0!</v>
      </c>
      <c r="H21" s="26" t="e">
        <f>[3]SE!P23</f>
        <v>#DIV/0!</v>
      </c>
      <c r="I21" s="27">
        <f>[4]SE!$L$5</f>
        <v>0</v>
      </c>
      <c r="J21" s="4" t="e">
        <f t="shared" si="0"/>
        <v>#DIV/0!</v>
      </c>
      <c r="K21" s="5" t="e">
        <f t="shared" si="1"/>
        <v>#DIV/0!</v>
      </c>
      <c r="L21" s="6">
        <f t="shared" si="2"/>
        <v>10</v>
      </c>
      <c r="M21" s="40" t="e">
        <f t="shared" si="3"/>
        <v>#DIV/0!</v>
      </c>
    </row>
    <row r="22" spans="1:13">
      <c r="A22" s="24"/>
      <c r="B22" s="24">
        <v>12018242287</v>
      </c>
      <c r="C22" s="24" t="s">
        <v>213</v>
      </c>
      <c r="D22" s="24" t="s">
        <v>214</v>
      </c>
      <c r="E22" s="24"/>
      <c r="F22" s="32">
        <f>[1]SE!CL23*100</f>
        <v>100</v>
      </c>
      <c r="G22" s="25" t="e">
        <f>[2]SE!J24</f>
        <v>#DIV/0!</v>
      </c>
      <c r="H22" s="26" t="e">
        <f>[3]SE!P24</f>
        <v>#DIV/0!</v>
      </c>
      <c r="I22" s="27">
        <f>[4]SE!$L$5</f>
        <v>0</v>
      </c>
      <c r="J22" s="4" t="e">
        <f t="shared" si="0"/>
        <v>#DIV/0!</v>
      </c>
      <c r="K22" s="5" t="e">
        <f t="shared" si="1"/>
        <v>#DIV/0!</v>
      </c>
      <c r="L22" s="6">
        <f t="shared" si="2"/>
        <v>10</v>
      </c>
      <c r="M22" s="40" t="e">
        <f t="shared" si="3"/>
        <v>#DIV/0!</v>
      </c>
    </row>
    <row r="23" spans="1:13">
      <c r="A23" s="24"/>
      <c r="B23" s="24">
        <v>12018242299</v>
      </c>
      <c r="C23" s="24" t="s">
        <v>149</v>
      </c>
      <c r="D23" s="24" t="s">
        <v>150</v>
      </c>
      <c r="E23" s="24"/>
      <c r="F23" s="32">
        <f>[1]SE!CL24*100</f>
        <v>100</v>
      </c>
      <c r="G23" s="25" t="e">
        <f>[2]SE!J25</f>
        <v>#DIV/0!</v>
      </c>
      <c r="H23" s="26" t="e">
        <f>[3]SE!P25</f>
        <v>#DIV/0!</v>
      </c>
      <c r="I23" s="27">
        <f>[4]SE!$L$5</f>
        <v>0</v>
      </c>
      <c r="J23" s="4" t="e">
        <f t="shared" si="0"/>
        <v>#DIV/0!</v>
      </c>
      <c r="K23" s="5" t="e">
        <f t="shared" si="1"/>
        <v>#DIV/0!</v>
      </c>
      <c r="L23" s="6">
        <f t="shared" si="2"/>
        <v>10</v>
      </c>
      <c r="M23" s="40" t="e">
        <f t="shared" si="3"/>
        <v>#DIV/0!</v>
      </c>
    </row>
    <row r="24" spans="1:13">
      <c r="A24" s="24"/>
      <c r="B24" s="24">
        <v>12018242302</v>
      </c>
      <c r="C24" s="24" t="s">
        <v>151</v>
      </c>
      <c r="D24" s="24" t="s">
        <v>20</v>
      </c>
      <c r="E24" s="24"/>
      <c r="F24" s="32">
        <f>[1]SE!CL25*100</f>
        <v>100</v>
      </c>
      <c r="G24" s="25" t="e">
        <f>[2]SE!J26</f>
        <v>#DIV/0!</v>
      </c>
      <c r="H24" s="26" t="e">
        <f>[3]SE!P26</f>
        <v>#DIV/0!</v>
      </c>
      <c r="I24" s="27">
        <f>[4]SE!$L$5</f>
        <v>0</v>
      </c>
      <c r="J24" s="4" t="e">
        <f t="shared" si="0"/>
        <v>#DIV/0!</v>
      </c>
      <c r="K24" s="5" t="e">
        <f t="shared" si="1"/>
        <v>#DIV/0!</v>
      </c>
      <c r="L24" s="6">
        <f t="shared" si="2"/>
        <v>10</v>
      </c>
      <c r="M24" s="40" t="e">
        <f t="shared" si="3"/>
        <v>#DIV/0!</v>
      </c>
    </row>
    <row r="25" spans="1:13">
      <c r="A25" s="24"/>
      <c r="B25" s="24">
        <v>12018242303</v>
      </c>
      <c r="C25" s="24" t="s">
        <v>217</v>
      </c>
      <c r="D25" s="24" t="s">
        <v>218</v>
      </c>
      <c r="E25" s="24"/>
      <c r="F25" s="32">
        <f>[1]SE!CL26*100</f>
        <v>100</v>
      </c>
      <c r="G25" s="25" t="e">
        <f>[2]SE!J27</f>
        <v>#DIV/0!</v>
      </c>
      <c r="H25" s="26" t="e">
        <f>[3]SE!P27</f>
        <v>#DIV/0!</v>
      </c>
      <c r="I25" s="27">
        <f>[4]SE!$L$5</f>
        <v>0</v>
      </c>
      <c r="J25" s="4" t="e">
        <f t="shared" si="0"/>
        <v>#DIV/0!</v>
      </c>
      <c r="K25" s="5" t="e">
        <f t="shared" si="1"/>
        <v>#DIV/0!</v>
      </c>
      <c r="L25" s="6">
        <f t="shared" si="2"/>
        <v>10</v>
      </c>
      <c r="M25" s="40" t="e">
        <f t="shared" si="3"/>
        <v>#DIV/0!</v>
      </c>
    </row>
    <row r="26" spans="1:13">
      <c r="A26" s="24"/>
      <c r="B26" s="24">
        <v>12018242308</v>
      </c>
      <c r="C26" s="24" t="s">
        <v>88</v>
      </c>
      <c r="D26" s="24" t="s">
        <v>372</v>
      </c>
      <c r="E26" s="24"/>
      <c r="F26" s="32">
        <f>[1]SE!CL27*100</f>
        <v>100</v>
      </c>
      <c r="G26" s="25" t="e">
        <f>[2]SE!J28</f>
        <v>#DIV/0!</v>
      </c>
      <c r="H26" s="26" t="e">
        <f>[3]SE!P28</f>
        <v>#DIV/0!</v>
      </c>
      <c r="I26" s="27">
        <f>[4]SE!$L$5</f>
        <v>0</v>
      </c>
      <c r="J26" s="4" t="e">
        <f t="shared" si="0"/>
        <v>#DIV/0!</v>
      </c>
      <c r="K26" s="5" t="e">
        <f t="shared" si="1"/>
        <v>#DIV/0!</v>
      </c>
      <c r="L26" s="6">
        <f t="shared" si="2"/>
        <v>10</v>
      </c>
      <c r="M26" s="40" t="e">
        <f t="shared" si="3"/>
        <v>#DIV/0!</v>
      </c>
    </row>
    <row r="27" spans="1:13">
      <c r="A27" s="24"/>
      <c r="B27" s="24">
        <v>12018242310</v>
      </c>
      <c r="C27" s="24" t="s">
        <v>225</v>
      </c>
      <c r="D27" s="24" t="s">
        <v>226</v>
      </c>
      <c r="E27" s="24"/>
      <c r="F27" s="32">
        <f>[1]SE!CL28*100</f>
        <v>100</v>
      </c>
      <c r="G27" s="25" t="e">
        <f>[2]SE!J29</f>
        <v>#DIV/0!</v>
      </c>
      <c r="H27" s="26" t="e">
        <f>[3]SE!P29</f>
        <v>#DIV/0!</v>
      </c>
      <c r="I27" s="27">
        <f>[4]SE!$L$5</f>
        <v>0</v>
      </c>
      <c r="J27" s="4" t="e">
        <f t="shared" si="0"/>
        <v>#DIV/0!</v>
      </c>
      <c r="K27" s="5" t="e">
        <f t="shared" si="1"/>
        <v>#DIV/0!</v>
      </c>
      <c r="L27" s="6">
        <f t="shared" si="2"/>
        <v>10</v>
      </c>
      <c r="M27" s="40" t="e">
        <f t="shared" si="3"/>
        <v>#DIV/0!</v>
      </c>
    </row>
    <row r="28" spans="1:13">
      <c r="A28" s="24"/>
      <c r="B28" s="24">
        <v>12018242311</v>
      </c>
      <c r="C28" s="24" t="s">
        <v>86</v>
      </c>
      <c r="D28" s="24" t="s">
        <v>87</v>
      </c>
      <c r="E28" s="24"/>
      <c r="F28" s="32">
        <f>[1]SE!CL29*100</f>
        <v>100</v>
      </c>
      <c r="G28" s="25" t="e">
        <f>[2]SE!J30</f>
        <v>#DIV/0!</v>
      </c>
      <c r="H28" s="26" t="e">
        <f>[3]SE!P30</f>
        <v>#DIV/0!</v>
      </c>
      <c r="I28" s="27">
        <f>[4]SE!$L$5</f>
        <v>0</v>
      </c>
      <c r="J28" s="4" t="e">
        <f t="shared" si="0"/>
        <v>#DIV/0!</v>
      </c>
      <c r="K28" s="5" t="e">
        <f t="shared" si="1"/>
        <v>#DIV/0!</v>
      </c>
      <c r="L28" s="6">
        <f t="shared" si="2"/>
        <v>10</v>
      </c>
      <c r="M28" s="40" t="e">
        <f t="shared" si="3"/>
        <v>#DIV/0!</v>
      </c>
    </row>
    <row r="29" spans="1:13">
      <c r="A29" s="24"/>
      <c r="B29" s="24">
        <v>12018242320</v>
      </c>
      <c r="C29" s="24" t="s">
        <v>160</v>
      </c>
      <c r="D29" s="24" t="s">
        <v>161</v>
      </c>
      <c r="E29" s="24"/>
      <c r="F29" s="32">
        <f>[1]SE!CL30*100</f>
        <v>100</v>
      </c>
      <c r="G29" s="25" t="e">
        <f>[2]SE!J31</f>
        <v>#DIV/0!</v>
      </c>
      <c r="H29" s="26" t="e">
        <f>[3]SE!P31</f>
        <v>#DIV/0!</v>
      </c>
      <c r="I29" s="27">
        <f>[4]SE!$L$5</f>
        <v>0</v>
      </c>
      <c r="J29" s="4" t="e">
        <f t="shared" si="0"/>
        <v>#DIV/0!</v>
      </c>
      <c r="K29" s="5" t="e">
        <f t="shared" si="1"/>
        <v>#DIV/0!</v>
      </c>
      <c r="L29" s="6">
        <f t="shared" si="2"/>
        <v>10</v>
      </c>
      <c r="M29" s="40" t="e">
        <f t="shared" si="3"/>
        <v>#DIV/0!</v>
      </c>
    </row>
    <row r="30" spans="1:13">
      <c r="A30" s="24"/>
      <c r="B30" s="24">
        <v>12018242327</v>
      </c>
      <c r="C30" s="24" t="s">
        <v>166</v>
      </c>
      <c r="D30" s="24" t="s">
        <v>167</v>
      </c>
      <c r="E30" s="24"/>
      <c r="F30" s="32">
        <f>[1]SE!CL31*100</f>
        <v>100</v>
      </c>
      <c r="G30" s="25" t="e">
        <f>[2]SE!J32</f>
        <v>#DIV/0!</v>
      </c>
      <c r="H30" s="26" t="e">
        <f>[3]SE!P32</f>
        <v>#DIV/0!</v>
      </c>
      <c r="I30" s="27">
        <f>[4]SE!$L$5</f>
        <v>0</v>
      </c>
      <c r="J30" s="4" t="e">
        <f t="shared" si="0"/>
        <v>#DIV/0!</v>
      </c>
      <c r="K30" s="5" t="e">
        <f t="shared" si="1"/>
        <v>#DIV/0!</v>
      </c>
      <c r="L30" s="6">
        <f t="shared" si="2"/>
        <v>10</v>
      </c>
      <c r="M30" s="40" t="e">
        <f t="shared" si="3"/>
        <v>#DIV/0!</v>
      </c>
    </row>
    <row r="31" spans="1:13">
      <c r="A31" s="24"/>
      <c r="B31" s="24">
        <v>12018242329</v>
      </c>
      <c r="C31" s="24" t="s">
        <v>82</v>
      </c>
      <c r="D31" s="24" t="s">
        <v>83</v>
      </c>
      <c r="E31" s="24"/>
      <c r="F31" s="32">
        <f>[1]SE!CL32*100</f>
        <v>100</v>
      </c>
      <c r="G31" s="25" t="e">
        <f>[2]SE!J33</f>
        <v>#DIV/0!</v>
      </c>
      <c r="H31" s="26" t="e">
        <f>[3]SE!P33</f>
        <v>#DIV/0!</v>
      </c>
      <c r="I31" s="27">
        <f>[4]SE!$L$5</f>
        <v>0</v>
      </c>
      <c r="J31" s="4" t="e">
        <f t="shared" si="0"/>
        <v>#DIV/0!</v>
      </c>
      <c r="K31" s="5" t="e">
        <f t="shared" si="1"/>
        <v>#DIV/0!</v>
      </c>
      <c r="L31" s="6">
        <f t="shared" si="2"/>
        <v>10</v>
      </c>
      <c r="M31" s="40" t="e">
        <f t="shared" si="3"/>
        <v>#DIV/0!</v>
      </c>
    </row>
    <row r="32" spans="1:13">
      <c r="A32" s="24"/>
      <c r="B32" s="24">
        <v>12018242335</v>
      </c>
      <c r="C32" s="24" t="s">
        <v>316</v>
      </c>
      <c r="D32" s="24" t="s">
        <v>317</v>
      </c>
      <c r="E32" s="24"/>
      <c r="F32" s="32">
        <f>[1]SE!CL33*100</f>
        <v>100</v>
      </c>
      <c r="G32" s="25" t="e">
        <f>[2]SE!J34</f>
        <v>#DIV/0!</v>
      </c>
      <c r="H32" s="26" t="e">
        <f>[3]SE!P34</f>
        <v>#DIV/0!</v>
      </c>
      <c r="I32" s="27">
        <f>[4]SE!$L$5</f>
        <v>0</v>
      </c>
      <c r="J32" s="4" t="e">
        <f t="shared" si="0"/>
        <v>#DIV/0!</v>
      </c>
      <c r="K32" s="5" t="e">
        <f t="shared" si="1"/>
        <v>#DIV/0!</v>
      </c>
      <c r="L32" s="6">
        <f t="shared" si="2"/>
        <v>10</v>
      </c>
      <c r="M32" s="40" t="e">
        <f t="shared" si="3"/>
        <v>#DIV/0!</v>
      </c>
    </row>
    <row r="33" spans="1:13">
      <c r="A33" s="24"/>
      <c r="B33" s="24">
        <v>12018242340</v>
      </c>
      <c r="C33" s="24" t="s">
        <v>70</v>
      </c>
      <c r="D33" s="24" t="s">
        <v>71</v>
      </c>
      <c r="E33" s="24"/>
      <c r="F33" s="32">
        <f>[1]SE!CL34*100</f>
        <v>100</v>
      </c>
      <c r="G33" s="25" t="e">
        <f>[2]SE!J35</f>
        <v>#DIV/0!</v>
      </c>
      <c r="H33" s="26" t="e">
        <f>[3]SE!P35</f>
        <v>#DIV/0!</v>
      </c>
      <c r="I33" s="27">
        <f>[4]SE!$L$5</f>
        <v>0</v>
      </c>
      <c r="J33" s="4" t="e">
        <f t="shared" si="0"/>
        <v>#DIV/0!</v>
      </c>
      <c r="K33" s="5" t="e">
        <f t="shared" si="1"/>
        <v>#DIV/0!</v>
      </c>
      <c r="L33" s="6">
        <f t="shared" si="2"/>
        <v>10</v>
      </c>
      <c r="M33" s="40" t="e">
        <f t="shared" si="3"/>
        <v>#DIV/0!</v>
      </c>
    </row>
    <row r="34" spans="1:13">
      <c r="A34" s="24"/>
      <c r="B34" s="24">
        <v>12018242342</v>
      </c>
      <c r="C34" s="24" t="s">
        <v>318</v>
      </c>
      <c r="D34" s="24" t="s">
        <v>212</v>
      </c>
      <c r="E34" s="24"/>
      <c r="F34" s="32">
        <f>[1]SE!CL35*100</f>
        <v>100</v>
      </c>
      <c r="G34" s="25" t="e">
        <f>[2]SE!J36</f>
        <v>#DIV/0!</v>
      </c>
      <c r="H34" s="26" t="e">
        <f>[3]SE!P36</f>
        <v>#DIV/0!</v>
      </c>
      <c r="I34" s="27">
        <f>[4]SE!$L$5</f>
        <v>0</v>
      </c>
      <c r="J34" s="4" t="e">
        <f t="shared" si="0"/>
        <v>#DIV/0!</v>
      </c>
      <c r="K34" s="5" t="e">
        <f t="shared" si="1"/>
        <v>#DIV/0!</v>
      </c>
      <c r="L34" s="6">
        <f t="shared" si="2"/>
        <v>10</v>
      </c>
      <c r="M34" s="40" t="e">
        <f t="shared" si="3"/>
        <v>#DIV/0!</v>
      </c>
    </row>
    <row r="35" spans="1:13">
      <c r="A35" s="24"/>
      <c r="B35" s="24">
        <v>12018242343</v>
      </c>
      <c r="C35" s="24" t="s">
        <v>319</v>
      </c>
      <c r="D35" s="24" t="s">
        <v>320</v>
      </c>
      <c r="E35" s="24"/>
      <c r="F35" s="32">
        <f>[1]SE!CL36*100</f>
        <v>100</v>
      </c>
      <c r="G35" s="25" t="e">
        <f>[2]SE!J37</f>
        <v>#DIV/0!</v>
      </c>
      <c r="H35" s="26" t="e">
        <f>[3]SE!P37</f>
        <v>#DIV/0!</v>
      </c>
      <c r="I35" s="27">
        <f>[4]SE!$L$5</f>
        <v>0</v>
      </c>
      <c r="J35" s="4" t="e">
        <f t="shared" si="0"/>
        <v>#DIV/0!</v>
      </c>
      <c r="K35" s="5" t="e">
        <f t="shared" si="1"/>
        <v>#DIV/0!</v>
      </c>
      <c r="L35" s="6">
        <f t="shared" si="2"/>
        <v>10</v>
      </c>
      <c r="M35" s="40" t="e">
        <f t="shared" si="3"/>
        <v>#DIV/0!</v>
      </c>
    </row>
    <row r="36" spans="1:13">
      <c r="A36" s="24"/>
      <c r="B36" s="24">
        <v>12018242353</v>
      </c>
      <c r="C36" s="24" t="s">
        <v>250</v>
      </c>
      <c r="D36" s="24" t="s">
        <v>251</v>
      </c>
      <c r="E36" s="24"/>
      <c r="F36" s="32">
        <f>[1]SE!CL37*100</f>
        <v>100</v>
      </c>
      <c r="G36" s="25" t="e">
        <f>[2]SE!J38</f>
        <v>#DIV/0!</v>
      </c>
      <c r="H36" s="26" t="e">
        <f>[3]SE!P38</f>
        <v>#DIV/0!</v>
      </c>
      <c r="I36" s="27">
        <f>[4]SE!$L$5</f>
        <v>0</v>
      </c>
      <c r="J36" s="4" t="e">
        <f t="shared" si="0"/>
        <v>#DIV/0!</v>
      </c>
      <c r="K36" s="5" t="e">
        <f t="shared" si="1"/>
        <v>#DIV/0!</v>
      </c>
      <c r="L36" s="6">
        <f t="shared" si="2"/>
        <v>10</v>
      </c>
      <c r="M36" s="40" t="e">
        <f t="shared" si="3"/>
        <v>#DIV/0!</v>
      </c>
    </row>
    <row r="37" spans="1:13">
      <c r="A37" s="24"/>
      <c r="B37" s="24">
        <v>12018242354</v>
      </c>
      <c r="C37" s="24" t="s">
        <v>326</v>
      </c>
      <c r="D37" s="24" t="s">
        <v>327</v>
      </c>
      <c r="E37" s="24"/>
      <c r="F37" s="32">
        <f>[1]SE!CL38*100</f>
        <v>100</v>
      </c>
      <c r="G37" s="25" t="e">
        <f>[2]SE!J39</f>
        <v>#DIV/0!</v>
      </c>
      <c r="H37" s="26" t="e">
        <f>[3]SE!P39</f>
        <v>#DIV/0!</v>
      </c>
      <c r="I37" s="27">
        <f>[4]SE!$L$5</f>
        <v>0</v>
      </c>
      <c r="J37" s="4" t="e">
        <f t="shared" si="0"/>
        <v>#DIV/0!</v>
      </c>
      <c r="K37" s="5" t="e">
        <f t="shared" si="1"/>
        <v>#DIV/0!</v>
      </c>
      <c r="L37" s="6">
        <f t="shared" si="2"/>
        <v>10</v>
      </c>
      <c r="M37" s="40" t="e">
        <f t="shared" si="3"/>
        <v>#DIV/0!</v>
      </c>
    </row>
    <row r="38" spans="1:13">
      <c r="A38" s="24"/>
      <c r="B38" s="24">
        <v>12018242356</v>
      </c>
      <c r="C38" s="24" t="s">
        <v>328</v>
      </c>
      <c r="D38" s="24" t="s">
        <v>329</v>
      </c>
      <c r="E38" s="24"/>
      <c r="F38" s="32">
        <f>[1]SE!CL39*100</f>
        <v>100</v>
      </c>
      <c r="G38" s="25" t="e">
        <f>[2]SE!J40</f>
        <v>#DIV/0!</v>
      </c>
      <c r="H38" s="26" t="e">
        <f>[3]SE!P40</f>
        <v>#DIV/0!</v>
      </c>
      <c r="I38" s="27">
        <f>[4]SE!$L$5</f>
        <v>0</v>
      </c>
      <c r="J38" s="4" t="e">
        <f t="shared" si="0"/>
        <v>#DIV/0!</v>
      </c>
      <c r="K38" s="5" t="e">
        <f t="shared" si="1"/>
        <v>#DIV/0!</v>
      </c>
      <c r="L38" s="6">
        <f t="shared" si="2"/>
        <v>10</v>
      </c>
      <c r="M38" s="40" t="e">
        <f t="shared" si="3"/>
        <v>#DIV/0!</v>
      </c>
    </row>
    <row r="39" spans="1:13">
      <c r="A39" s="24"/>
      <c r="B39" s="28">
        <v>12018242359</v>
      </c>
      <c r="C39" s="24" t="s">
        <v>254</v>
      </c>
      <c r="D39" s="24" t="s">
        <v>255</v>
      </c>
      <c r="E39" s="24"/>
      <c r="F39" s="32">
        <f>[1]SE!CL40*100</f>
        <v>100</v>
      </c>
      <c r="G39" s="25" t="e">
        <f>[2]SE!J41</f>
        <v>#DIV/0!</v>
      </c>
      <c r="H39" s="26" t="e">
        <f>[3]SE!P41</f>
        <v>#DIV/0!</v>
      </c>
      <c r="I39" s="27">
        <f>[4]SE!$L$5</f>
        <v>0</v>
      </c>
      <c r="J39" s="4" t="e">
        <f t="shared" si="0"/>
        <v>#DIV/0!</v>
      </c>
      <c r="K39" s="5" t="e">
        <f t="shared" si="1"/>
        <v>#DIV/0!</v>
      </c>
      <c r="L39" s="6">
        <f t="shared" si="2"/>
        <v>10</v>
      </c>
      <c r="M39" s="40" t="e">
        <f t="shared" si="3"/>
        <v>#DIV/0!</v>
      </c>
    </row>
    <row r="40" spans="1:13">
      <c r="A40" s="24"/>
      <c r="B40" s="24">
        <v>12018242361</v>
      </c>
      <c r="C40" s="24" t="s">
        <v>172</v>
      </c>
      <c r="D40" s="24" t="s">
        <v>173</v>
      </c>
      <c r="E40" s="24"/>
      <c r="F40" s="32">
        <f>[1]SE!CL41*100</f>
        <v>100</v>
      </c>
      <c r="G40" s="25" t="e">
        <f>[2]SE!J42</f>
        <v>#DIV/0!</v>
      </c>
      <c r="H40" s="26" t="e">
        <f>[3]SE!P42</f>
        <v>#DIV/0!</v>
      </c>
      <c r="I40" s="27">
        <f>[4]SE!$L$5</f>
        <v>0</v>
      </c>
      <c r="J40" s="4" t="e">
        <f t="shared" si="0"/>
        <v>#DIV/0!</v>
      </c>
      <c r="K40" s="5" t="e">
        <f t="shared" si="1"/>
        <v>#DIV/0!</v>
      </c>
      <c r="L40" s="6">
        <f t="shared" si="2"/>
        <v>10</v>
      </c>
      <c r="M40" s="40" t="e">
        <f t="shared" si="3"/>
        <v>#DIV/0!</v>
      </c>
    </row>
    <row r="41" spans="1:13">
      <c r="A41" s="24"/>
      <c r="B41" s="24">
        <v>12018242367</v>
      </c>
      <c r="C41" s="24" t="s">
        <v>15</v>
      </c>
      <c r="D41" s="24" t="s">
        <v>16</v>
      </c>
      <c r="E41" s="24"/>
      <c r="F41" s="32">
        <f>[1]SE!CL42*100</f>
        <v>100</v>
      </c>
      <c r="G41" s="25" t="e">
        <f>[2]SE!J43</f>
        <v>#DIV/0!</v>
      </c>
      <c r="H41" s="26" t="e">
        <f>[3]SE!P43</f>
        <v>#DIV/0!</v>
      </c>
      <c r="I41" s="27">
        <f>[4]SE!$L$5</f>
        <v>0</v>
      </c>
      <c r="J41" s="4" t="e">
        <f t="shared" si="0"/>
        <v>#DIV/0!</v>
      </c>
      <c r="K41" s="5" t="e">
        <f t="shared" si="1"/>
        <v>#DIV/0!</v>
      </c>
      <c r="L41" s="6">
        <f t="shared" si="2"/>
        <v>10</v>
      </c>
      <c r="M41" s="40" t="e">
        <f t="shared" si="3"/>
        <v>#DIV/0!</v>
      </c>
    </row>
    <row r="42" spans="1:13">
      <c r="A42" s="24"/>
      <c r="B42" s="24">
        <v>12018242370</v>
      </c>
      <c r="C42" s="24" t="s">
        <v>176</v>
      </c>
      <c r="D42" s="24" t="s">
        <v>177</v>
      </c>
      <c r="E42" s="24"/>
      <c r="F42" s="32">
        <f>[1]SE!CL43*100</f>
        <v>100</v>
      </c>
      <c r="G42" s="25" t="e">
        <f>[2]SE!J44</f>
        <v>#DIV/0!</v>
      </c>
      <c r="H42" s="26" t="e">
        <f>[3]SE!P44</f>
        <v>#DIV/0!</v>
      </c>
      <c r="I42" s="27">
        <f>[4]SE!$L$5</f>
        <v>0</v>
      </c>
      <c r="J42" s="4" t="e">
        <f t="shared" si="0"/>
        <v>#DIV/0!</v>
      </c>
      <c r="K42" s="5" t="e">
        <f t="shared" si="1"/>
        <v>#DIV/0!</v>
      </c>
      <c r="L42" s="6">
        <f t="shared" si="2"/>
        <v>10</v>
      </c>
      <c r="M42" s="40" t="e">
        <f t="shared" si="3"/>
        <v>#DIV/0!</v>
      </c>
    </row>
    <row r="43" spans="1:13">
      <c r="A43" s="24"/>
      <c r="B43" s="24">
        <v>12018242371</v>
      </c>
      <c r="C43" s="24" t="s">
        <v>262</v>
      </c>
      <c r="D43" s="24" t="s">
        <v>263</v>
      </c>
      <c r="E43" s="24"/>
      <c r="F43" s="32">
        <f>[1]SE!CL44*100</f>
        <v>100</v>
      </c>
      <c r="G43" s="25" t="e">
        <f>[2]SE!J45</f>
        <v>#DIV/0!</v>
      </c>
      <c r="H43" s="26" t="e">
        <f>[3]SE!P45</f>
        <v>#DIV/0!</v>
      </c>
      <c r="I43" s="27">
        <f>[4]SE!$L$5</f>
        <v>0</v>
      </c>
      <c r="J43" s="4" t="e">
        <f t="shared" si="0"/>
        <v>#DIV/0!</v>
      </c>
      <c r="K43" s="5" t="e">
        <f t="shared" si="1"/>
        <v>#DIV/0!</v>
      </c>
      <c r="L43" s="6">
        <f t="shared" si="2"/>
        <v>10</v>
      </c>
      <c r="M43" s="40" t="e">
        <f t="shared" si="3"/>
        <v>#DIV/0!</v>
      </c>
    </row>
    <row r="44" spans="1:13">
      <c r="A44" s="24"/>
      <c r="B44" s="24">
        <v>12018242372</v>
      </c>
      <c r="C44" s="24" t="s">
        <v>373</v>
      </c>
      <c r="D44" s="24" t="s">
        <v>335</v>
      </c>
      <c r="E44" s="24"/>
      <c r="F44" s="32">
        <f>[1]SE!CL45*100</f>
        <v>100</v>
      </c>
      <c r="G44" s="25" t="e">
        <f>[2]SE!J46</f>
        <v>#DIV/0!</v>
      </c>
      <c r="H44" s="26" t="e">
        <f>[3]SE!P46</f>
        <v>#DIV/0!</v>
      </c>
      <c r="I44" s="27">
        <f>[4]SE!$L$5</f>
        <v>0</v>
      </c>
      <c r="J44" s="4" t="e">
        <f t="shared" si="0"/>
        <v>#DIV/0!</v>
      </c>
      <c r="K44" s="5" t="e">
        <f t="shared" si="1"/>
        <v>#DIV/0!</v>
      </c>
      <c r="L44" s="6">
        <f t="shared" si="2"/>
        <v>10</v>
      </c>
      <c r="M44" s="40" t="e">
        <f t="shared" si="3"/>
        <v>#DIV/0!</v>
      </c>
    </row>
    <row r="45" spans="1:13">
      <c r="A45" s="24"/>
      <c r="B45" s="24">
        <v>12018242373</v>
      </c>
      <c r="C45" s="24" t="s">
        <v>336</v>
      </c>
      <c r="D45" s="24" t="s">
        <v>337</v>
      </c>
      <c r="E45" s="24"/>
      <c r="F45" s="32">
        <f>[1]SE!CL46*100</f>
        <v>100</v>
      </c>
      <c r="G45" s="25" t="e">
        <f>[2]SE!J47</f>
        <v>#DIV/0!</v>
      </c>
      <c r="H45" s="26" t="e">
        <f>[3]SE!P47</f>
        <v>#DIV/0!</v>
      </c>
      <c r="I45" s="27">
        <f>[4]SE!$L$5</f>
        <v>0</v>
      </c>
      <c r="J45" s="4" t="e">
        <f t="shared" si="0"/>
        <v>#DIV/0!</v>
      </c>
      <c r="K45" s="5" t="e">
        <f t="shared" si="1"/>
        <v>#DIV/0!</v>
      </c>
      <c r="L45" s="6">
        <f t="shared" si="2"/>
        <v>10</v>
      </c>
      <c r="M45" s="40" t="e">
        <f t="shared" si="3"/>
        <v>#DIV/0!</v>
      </c>
    </row>
    <row r="46" spans="1:13">
      <c r="A46" s="24"/>
      <c r="B46" s="24">
        <v>12018242380</v>
      </c>
      <c r="C46" s="24" t="s">
        <v>19</v>
      </c>
      <c r="D46" s="24" t="s">
        <v>20</v>
      </c>
      <c r="E46" s="24"/>
      <c r="F46" s="32">
        <f>[1]SE!CL47*100</f>
        <v>100</v>
      </c>
      <c r="G46" s="25" t="e">
        <f>[2]SE!J48</f>
        <v>#DIV/0!</v>
      </c>
      <c r="H46" s="26" t="e">
        <f>[3]SE!P48</f>
        <v>#DIV/0!</v>
      </c>
      <c r="I46" s="27">
        <f>[4]SE!$L$5</f>
        <v>0</v>
      </c>
      <c r="J46" s="4" t="e">
        <f t="shared" si="0"/>
        <v>#DIV/0!</v>
      </c>
      <c r="K46" s="5" t="e">
        <f t="shared" si="1"/>
        <v>#DIV/0!</v>
      </c>
      <c r="L46" s="6">
        <f t="shared" si="2"/>
        <v>10</v>
      </c>
      <c r="M46" s="40" t="e">
        <f t="shared" si="3"/>
        <v>#DIV/0!</v>
      </c>
    </row>
    <row r="47" spans="1:13">
      <c r="A47" s="29"/>
      <c r="B47" s="29">
        <v>12018242827</v>
      </c>
      <c r="C47" s="29" t="s">
        <v>92</v>
      </c>
      <c r="D47" s="29" t="s">
        <v>93</v>
      </c>
      <c r="E47" s="24"/>
      <c r="F47" s="32">
        <f>[1]SE!CL48*100</f>
        <v>100</v>
      </c>
      <c r="G47" s="25" t="e">
        <f>[2]SE!J49</f>
        <v>#DIV/0!</v>
      </c>
      <c r="H47" s="26" t="e">
        <f>[3]SE!P49</f>
        <v>#DIV/0!</v>
      </c>
      <c r="I47" s="27">
        <f>[4]SE!$L$5</f>
        <v>0</v>
      </c>
      <c r="J47" s="4" t="e">
        <f t="shared" si="0"/>
        <v>#DIV/0!</v>
      </c>
      <c r="K47" s="5" t="e">
        <f t="shared" si="1"/>
        <v>#DIV/0!</v>
      </c>
      <c r="L47" s="6">
        <f t="shared" si="2"/>
        <v>10</v>
      </c>
      <c r="M47" s="40" t="e">
        <f t="shared" si="3"/>
        <v>#DIV/0!</v>
      </c>
    </row>
    <row r="48" spans="1:13">
      <c r="A48" s="29"/>
      <c r="B48" s="29">
        <v>12018243559</v>
      </c>
      <c r="C48" s="29" t="s">
        <v>352</v>
      </c>
      <c r="D48" s="29" t="s">
        <v>353</v>
      </c>
      <c r="E48" s="24"/>
      <c r="F48" s="32">
        <f>[1]SE!CL49*100</f>
        <v>100</v>
      </c>
      <c r="G48" s="25" t="e">
        <f>[2]SE!J50</f>
        <v>#DIV/0!</v>
      </c>
      <c r="H48" s="26" t="e">
        <f>[3]SE!P50</f>
        <v>#DIV/0!</v>
      </c>
      <c r="I48" s="27">
        <f>[4]SE!$L$5</f>
        <v>0</v>
      </c>
      <c r="J48" s="4" t="e">
        <f t="shared" si="0"/>
        <v>#DIV/0!</v>
      </c>
      <c r="K48" s="5" t="e">
        <f t="shared" si="1"/>
        <v>#DIV/0!</v>
      </c>
      <c r="L48" s="6">
        <f t="shared" si="2"/>
        <v>10</v>
      </c>
      <c r="M48" s="40" t="e">
        <f t="shared" si="3"/>
        <v>#DIV/0!</v>
      </c>
    </row>
    <row r="49" spans="1:13">
      <c r="A49" s="29"/>
      <c r="B49" s="29">
        <v>12018244554</v>
      </c>
      <c r="C49" s="29" t="s">
        <v>374</v>
      </c>
      <c r="D49" s="29" t="s">
        <v>34</v>
      </c>
      <c r="E49" s="24"/>
      <c r="F49" s="32">
        <f>[1]SE!CL50*100</f>
        <v>100</v>
      </c>
      <c r="G49" s="25" t="e">
        <f>[2]SE!J51</f>
        <v>#DIV/0!</v>
      </c>
      <c r="H49" s="26" t="e">
        <f>[3]SE!P51</f>
        <v>#DIV/0!</v>
      </c>
      <c r="I49" s="27">
        <f>[4]SE!$L$5</f>
        <v>0</v>
      </c>
      <c r="J49" s="4" t="e">
        <f t="shared" si="0"/>
        <v>#DIV/0!</v>
      </c>
      <c r="K49" s="5" t="e">
        <f t="shared" si="1"/>
        <v>#DIV/0!</v>
      </c>
      <c r="L49" s="6">
        <f t="shared" si="2"/>
        <v>10</v>
      </c>
      <c r="M49" s="40" t="e">
        <f t="shared" si="3"/>
        <v>#DIV/0!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D0136-40A6-4E4B-834E-79E67866B985}">
  <dimension ref="A1:M49"/>
  <sheetViews>
    <sheetView zoomScale="80" zoomScaleNormal="80" workbookViewId="0">
      <selection activeCell="D16" sqref="D16"/>
    </sheetView>
  </sheetViews>
  <sheetFormatPr defaultColWidth="18.23046875" defaultRowHeight="12.6"/>
  <cols>
    <col min="1" max="1" width="9" style="1" bestFit="1" customWidth="1"/>
    <col min="2" max="2" width="10.3828125" style="1" bestFit="1" customWidth="1"/>
    <col min="3" max="3" width="8" style="1" bestFit="1" customWidth="1"/>
    <col min="4" max="4" width="8.84375" style="1" bestFit="1" customWidth="1"/>
    <col min="5" max="5" width="11.23046875" style="1" bestFit="1" customWidth="1"/>
    <col min="6" max="6" width="11.921875" style="7" bestFit="1" customWidth="1"/>
    <col min="7" max="7" width="11.15234375" style="1" bestFit="1" customWidth="1"/>
    <col min="8" max="8" width="16" style="1" bestFit="1" customWidth="1"/>
    <col min="9" max="9" width="9" style="1" bestFit="1" customWidth="1"/>
    <col min="10" max="10" width="14.921875" style="1" bestFit="1" customWidth="1"/>
    <col min="11" max="11" width="12.23046875" style="1" bestFit="1" customWidth="1"/>
    <col min="12" max="12" width="11.921875" style="7" bestFit="1" customWidth="1"/>
    <col min="13" max="13" width="10.4609375" style="1" bestFit="1" customWidth="1"/>
    <col min="14" max="14" width="10.15234375" style="1" customWidth="1"/>
    <col min="15" max="15" width="28.84375" style="1" customWidth="1"/>
    <col min="16" max="16384" width="18.23046875" style="1"/>
  </cols>
  <sheetData>
    <row r="1" spans="1:13" ht="50.4">
      <c r="A1" s="8" t="s">
        <v>0</v>
      </c>
      <c r="B1" s="8" t="s">
        <v>2</v>
      </c>
      <c r="C1" s="8" t="s">
        <v>1</v>
      </c>
      <c r="D1" s="8" t="s">
        <v>3</v>
      </c>
      <c r="E1" s="8" t="s">
        <v>4</v>
      </c>
      <c r="F1" s="9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9" t="s">
        <v>11</v>
      </c>
      <c r="M1" s="8" t="s">
        <v>12</v>
      </c>
    </row>
    <row r="2" spans="1:13" ht="16.2">
      <c r="A2" s="2"/>
      <c r="B2" s="37">
        <v>12018242209</v>
      </c>
      <c r="C2" s="35" t="s">
        <v>105</v>
      </c>
      <c r="D2" s="34" t="s">
        <v>106</v>
      </c>
      <c r="E2" s="2"/>
      <c r="F2" s="33">
        <f>[1]NE!CL3*100</f>
        <v>100</v>
      </c>
      <c r="G2" s="3" t="e">
        <f>[2]NE!J4</f>
        <v>#DIV/0!</v>
      </c>
      <c r="H2" s="20" t="e">
        <f>[3]NE!P4</f>
        <v>#DIV/0!</v>
      </c>
      <c r="I2" s="10">
        <f>[4]NE!L5</f>
        <v>0</v>
      </c>
      <c r="J2" s="4" t="e">
        <f>E2*0.5+G2*0.15+H2*0.15+I2*0.2</f>
        <v>#DIV/0!</v>
      </c>
      <c r="K2" s="5" t="e">
        <f>J2*0.9</f>
        <v>#DIV/0!</v>
      </c>
      <c r="L2" s="6">
        <f>F2*0.1</f>
        <v>10</v>
      </c>
      <c r="M2" s="40" t="e">
        <f>K2+L2</f>
        <v>#DIV/0!</v>
      </c>
    </row>
    <row r="3" spans="1:13" ht="16.2">
      <c r="A3" s="2"/>
      <c r="B3" s="37">
        <v>12018242210</v>
      </c>
      <c r="C3" s="35" t="s">
        <v>107</v>
      </c>
      <c r="D3" s="34" t="s">
        <v>108</v>
      </c>
      <c r="E3" s="2"/>
      <c r="F3" s="33">
        <f>[1]NE!CL4*100</f>
        <v>100</v>
      </c>
      <c r="G3" s="3" t="e">
        <f>[2]NE!J5</f>
        <v>#DIV/0!</v>
      </c>
      <c r="H3" s="20" t="e">
        <f>[3]NE!P5</f>
        <v>#DIV/0!</v>
      </c>
      <c r="I3" s="10">
        <f>[4]NE!L6</f>
        <v>0</v>
      </c>
      <c r="J3" s="4" t="e">
        <f t="shared" ref="J3:J49" si="0">E3*0.5+G3*0.15+H3*0.15+I3*0.2</f>
        <v>#DIV/0!</v>
      </c>
      <c r="K3" s="5" t="e">
        <f t="shared" ref="K3:K49" si="1">J3*0.9</f>
        <v>#DIV/0!</v>
      </c>
      <c r="L3" s="6">
        <f t="shared" ref="L3:L49" si="2">F3*0.1</f>
        <v>10</v>
      </c>
      <c r="M3" s="40" t="e">
        <f t="shared" ref="M3:M49" si="3">K3+L3</f>
        <v>#DIV/0!</v>
      </c>
    </row>
    <row r="4" spans="1:13" ht="16.2">
      <c r="A4" s="2"/>
      <c r="B4" s="37">
        <v>12018242211</v>
      </c>
      <c r="C4" s="35" t="s">
        <v>109</v>
      </c>
      <c r="D4" s="34" t="s">
        <v>110</v>
      </c>
      <c r="E4" s="2"/>
      <c r="F4" s="33">
        <f>[1]NE!CL5*100</f>
        <v>100</v>
      </c>
      <c r="G4" s="3" t="e">
        <f>[2]NE!J6</f>
        <v>#DIV/0!</v>
      </c>
      <c r="H4" s="20" t="e">
        <f>[3]NE!P6</f>
        <v>#DIV/0!</v>
      </c>
      <c r="I4" s="10">
        <f>[4]NE!L7</f>
        <v>0</v>
      </c>
      <c r="J4" s="4" t="e">
        <f t="shared" si="0"/>
        <v>#DIV/0!</v>
      </c>
      <c r="K4" s="5" t="e">
        <f t="shared" si="1"/>
        <v>#DIV/0!</v>
      </c>
      <c r="L4" s="6">
        <f t="shared" si="2"/>
        <v>10</v>
      </c>
      <c r="M4" s="40" t="e">
        <f t="shared" si="3"/>
        <v>#DIV/0!</v>
      </c>
    </row>
    <row r="5" spans="1:13" ht="16.2">
      <c r="A5" s="2"/>
      <c r="B5" s="37">
        <v>12018242218</v>
      </c>
      <c r="C5" s="35" t="s">
        <v>186</v>
      </c>
      <c r="D5" s="34" t="s">
        <v>187</v>
      </c>
      <c r="E5" s="2"/>
      <c r="F5" s="33">
        <f>[1]NE!CL6*100</f>
        <v>100</v>
      </c>
      <c r="G5" s="3" t="e">
        <f>[2]NE!J7</f>
        <v>#DIV/0!</v>
      </c>
      <c r="H5" s="20" t="e">
        <f>[3]NE!P7</f>
        <v>#DIV/0!</v>
      </c>
      <c r="I5" s="10">
        <f>[4]NE!L8</f>
        <v>0</v>
      </c>
      <c r="J5" s="4" t="e">
        <f t="shared" si="0"/>
        <v>#DIV/0!</v>
      </c>
      <c r="K5" s="5" t="e">
        <f t="shared" si="1"/>
        <v>#DIV/0!</v>
      </c>
      <c r="L5" s="6">
        <f t="shared" si="2"/>
        <v>10</v>
      </c>
      <c r="M5" s="40" t="e">
        <f t="shared" si="3"/>
        <v>#DIV/0!</v>
      </c>
    </row>
    <row r="6" spans="1:13" ht="16.2">
      <c r="A6" s="2"/>
      <c r="B6" s="37">
        <v>12018242222</v>
      </c>
      <c r="C6" s="35" t="s">
        <v>113</v>
      </c>
      <c r="D6" s="34" t="s">
        <v>114</v>
      </c>
      <c r="E6" s="2"/>
      <c r="F6" s="33">
        <f>[1]NE!CL7*100</f>
        <v>100</v>
      </c>
      <c r="G6" s="3" t="e">
        <f>[2]NE!J8</f>
        <v>#DIV/0!</v>
      </c>
      <c r="H6" s="20" t="e">
        <f>[3]NE!P8</f>
        <v>#DIV/0!</v>
      </c>
      <c r="I6" s="10">
        <f>[4]NE!L9</f>
        <v>0</v>
      </c>
      <c r="J6" s="4" t="e">
        <f t="shared" si="0"/>
        <v>#DIV/0!</v>
      </c>
      <c r="K6" s="5" t="e">
        <f t="shared" si="1"/>
        <v>#DIV/0!</v>
      </c>
      <c r="L6" s="6">
        <f t="shared" si="2"/>
        <v>10</v>
      </c>
      <c r="M6" s="40" t="e">
        <f t="shared" si="3"/>
        <v>#DIV/0!</v>
      </c>
    </row>
    <row r="7" spans="1:13" ht="16.2">
      <c r="A7" s="2"/>
      <c r="B7" s="37">
        <v>12018242225</v>
      </c>
      <c r="C7" s="35" t="s">
        <v>68</v>
      </c>
      <c r="D7" s="34" t="s">
        <v>69</v>
      </c>
      <c r="E7" s="2"/>
      <c r="F7" s="33">
        <f>[1]NE!CL8*100</f>
        <v>100</v>
      </c>
      <c r="G7" s="3" t="e">
        <f>[2]NE!J9</f>
        <v>#DIV/0!</v>
      </c>
      <c r="H7" s="20" t="e">
        <f>[3]NE!P9</f>
        <v>#DIV/0!</v>
      </c>
      <c r="I7" s="10">
        <f>[4]NE!L10</f>
        <v>0</v>
      </c>
      <c r="J7" s="4" t="e">
        <f t="shared" si="0"/>
        <v>#DIV/0!</v>
      </c>
      <c r="K7" s="5" t="e">
        <f t="shared" si="1"/>
        <v>#DIV/0!</v>
      </c>
      <c r="L7" s="6">
        <f t="shared" si="2"/>
        <v>10</v>
      </c>
      <c r="M7" s="40" t="e">
        <f t="shared" si="3"/>
        <v>#DIV/0!</v>
      </c>
    </row>
    <row r="8" spans="1:13" ht="16.2">
      <c r="A8" s="2"/>
      <c r="B8" s="37">
        <v>12018242227</v>
      </c>
      <c r="C8" s="35" t="s">
        <v>192</v>
      </c>
      <c r="D8" s="34" t="s">
        <v>193</v>
      </c>
      <c r="E8" s="2"/>
      <c r="F8" s="33">
        <f>[1]NE!CL9*100</f>
        <v>100</v>
      </c>
      <c r="G8" s="3" t="e">
        <f>[2]NE!J10</f>
        <v>#DIV/0!</v>
      </c>
      <c r="H8" s="20" t="e">
        <f>[3]NE!P10</f>
        <v>#DIV/0!</v>
      </c>
      <c r="I8" s="10">
        <f>[4]NE!L11</f>
        <v>0</v>
      </c>
      <c r="J8" s="4" t="e">
        <f t="shared" si="0"/>
        <v>#DIV/0!</v>
      </c>
      <c r="K8" s="5" t="e">
        <f t="shared" si="1"/>
        <v>#DIV/0!</v>
      </c>
      <c r="L8" s="6">
        <f t="shared" si="2"/>
        <v>10</v>
      </c>
      <c r="M8" s="40" t="e">
        <f t="shared" si="3"/>
        <v>#DIV/0!</v>
      </c>
    </row>
    <row r="9" spans="1:13" ht="16.2">
      <c r="A9" s="2"/>
      <c r="B9" s="37">
        <v>12018242228</v>
      </c>
      <c r="C9" s="35" t="s">
        <v>119</v>
      </c>
      <c r="D9" s="34" t="s">
        <v>120</v>
      </c>
      <c r="E9" s="2"/>
      <c r="F9" s="33">
        <f>[1]NE!CL10*100</f>
        <v>100</v>
      </c>
      <c r="G9" s="3" t="e">
        <f>[2]NE!J11</f>
        <v>#DIV/0!</v>
      </c>
      <c r="H9" s="20" t="e">
        <f>[3]NE!P11</f>
        <v>#DIV/0!</v>
      </c>
      <c r="I9" s="10">
        <f>[4]NE!L12</f>
        <v>0</v>
      </c>
      <c r="J9" s="4" t="e">
        <f t="shared" si="0"/>
        <v>#DIV/0!</v>
      </c>
      <c r="K9" s="5" t="e">
        <f t="shared" si="1"/>
        <v>#DIV/0!</v>
      </c>
      <c r="L9" s="6">
        <f t="shared" si="2"/>
        <v>10</v>
      </c>
      <c r="M9" s="40" t="e">
        <f t="shared" si="3"/>
        <v>#DIV/0!</v>
      </c>
    </row>
    <row r="10" spans="1:13" ht="16.2">
      <c r="A10" s="2"/>
      <c r="B10" s="37">
        <v>12018242234</v>
      </c>
      <c r="C10" s="35" t="s">
        <v>274</v>
      </c>
      <c r="D10" s="34" t="s">
        <v>275</v>
      </c>
      <c r="E10" s="2"/>
      <c r="F10" s="33">
        <f>[1]NE!CL11*100</f>
        <v>100</v>
      </c>
      <c r="G10" s="3" t="e">
        <f>[2]NE!J12</f>
        <v>#DIV/0!</v>
      </c>
      <c r="H10" s="20" t="e">
        <f>[3]NE!P12</f>
        <v>#DIV/0!</v>
      </c>
      <c r="I10" s="10">
        <f>[4]NE!L13</f>
        <v>0</v>
      </c>
      <c r="J10" s="4" t="e">
        <f t="shared" si="0"/>
        <v>#DIV/0!</v>
      </c>
      <c r="K10" s="5" t="e">
        <f t="shared" si="1"/>
        <v>#DIV/0!</v>
      </c>
      <c r="L10" s="6">
        <f t="shared" si="2"/>
        <v>10</v>
      </c>
      <c r="M10" s="40" t="e">
        <f t="shared" si="3"/>
        <v>#DIV/0!</v>
      </c>
    </row>
    <row r="11" spans="1:13" ht="16.2">
      <c r="A11" s="2"/>
      <c r="B11" s="37">
        <v>12018242237</v>
      </c>
      <c r="C11" s="35" t="s">
        <v>125</v>
      </c>
      <c r="D11" s="34" t="s">
        <v>126</v>
      </c>
      <c r="E11" s="2"/>
      <c r="F11" s="33">
        <f>[1]NE!CL12*100</f>
        <v>100</v>
      </c>
      <c r="G11" s="3" t="e">
        <f>[2]NE!J13</f>
        <v>#DIV/0!</v>
      </c>
      <c r="H11" s="20" t="e">
        <f>[3]NE!P13</f>
        <v>#DIV/0!</v>
      </c>
      <c r="I11" s="10">
        <f>[4]NE!L14</f>
        <v>0</v>
      </c>
      <c r="J11" s="4" t="e">
        <f t="shared" si="0"/>
        <v>#DIV/0!</v>
      </c>
      <c r="K11" s="5" t="e">
        <f t="shared" si="1"/>
        <v>#DIV/0!</v>
      </c>
      <c r="L11" s="6">
        <f t="shared" si="2"/>
        <v>10</v>
      </c>
      <c r="M11" s="40" t="e">
        <f t="shared" si="3"/>
        <v>#DIV/0!</v>
      </c>
    </row>
    <row r="12" spans="1:13" ht="16.2">
      <c r="A12" s="2"/>
      <c r="B12" s="37">
        <v>12018242238</v>
      </c>
      <c r="C12" s="35" t="s">
        <v>127</v>
      </c>
      <c r="D12" s="34" t="s">
        <v>128</v>
      </c>
      <c r="E12" s="2"/>
      <c r="F12" s="33">
        <f>[1]NE!CL13*100</f>
        <v>100</v>
      </c>
      <c r="G12" s="3" t="e">
        <f>[2]NE!J14</f>
        <v>#DIV/0!</v>
      </c>
      <c r="H12" s="20" t="e">
        <f>[3]NE!P14</f>
        <v>#DIV/0!</v>
      </c>
      <c r="I12" s="10">
        <f>[4]NE!L15</f>
        <v>0</v>
      </c>
      <c r="J12" s="4" t="e">
        <f t="shared" si="0"/>
        <v>#DIV/0!</v>
      </c>
      <c r="K12" s="5" t="e">
        <f t="shared" si="1"/>
        <v>#DIV/0!</v>
      </c>
      <c r="L12" s="6">
        <f t="shared" si="2"/>
        <v>10</v>
      </c>
      <c r="M12" s="40" t="e">
        <f t="shared" si="3"/>
        <v>#DIV/0!</v>
      </c>
    </row>
    <row r="13" spans="1:13" ht="16.2">
      <c r="A13" s="2"/>
      <c r="B13" s="37">
        <v>12018242239</v>
      </c>
      <c r="C13" s="35" t="s">
        <v>129</v>
      </c>
      <c r="D13" s="34" t="s">
        <v>130</v>
      </c>
      <c r="E13" s="2"/>
      <c r="F13" s="33">
        <f>[1]NE!CL14*100</f>
        <v>100</v>
      </c>
      <c r="G13" s="3" t="e">
        <f>[2]NE!J15</f>
        <v>#DIV/0!</v>
      </c>
      <c r="H13" s="20" t="e">
        <f>[3]NE!P15</f>
        <v>#DIV/0!</v>
      </c>
      <c r="I13" s="10">
        <f>[4]NE!L16</f>
        <v>0</v>
      </c>
      <c r="J13" s="4" t="e">
        <f t="shared" si="0"/>
        <v>#DIV/0!</v>
      </c>
      <c r="K13" s="5" t="e">
        <f t="shared" si="1"/>
        <v>#DIV/0!</v>
      </c>
      <c r="L13" s="6">
        <f t="shared" si="2"/>
        <v>10</v>
      </c>
      <c r="M13" s="40" t="e">
        <f t="shared" si="3"/>
        <v>#DIV/0!</v>
      </c>
    </row>
    <row r="14" spans="1:13" ht="16.2">
      <c r="A14" s="2"/>
      <c r="B14" s="37">
        <v>12018242242</v>
      </c>
      <c r="C14" s="35" t="s">
        <v>276</v>
      </c>
      <c r="D14" s="34" t="s">
        <v>277</v>
      </c>
      <c r="E14" s="2"/>
      <c r="F14" s="33">
        <f>[1]NE!CL15*100</f>
        <v>100</v>
      </c>
      <c r="G14" s="3" t="e">
        <f>[2]NE!J16</f>
        <v>#DIV/0!</v>
      </c>
      <c r="H14" s="20" t="e">
        <f>[3]NE!P16</f>
        <v>#DIV/0!</v>
      </c>
      <c r="I14" s="10">
        <f>[4]NE!L17</f>
        <v>0</v>
      </c>
      <c r="J14" s="4" t="e">
        <f t="shared" si="0"/>
        <v>#DIV/0!</v>
      </c>
      <c r="K14" s="5" t="e">
        <f t="shared" si="1"/>
        <v>#DIV/0!</v>
      </c>
      <c r="L14" s="6">
        <f t="shared" si="2"/>
        <v>10</v>
      </c>
      <c r="M14" s="40" t="e">
        <f t="shared" si="3"/>
        <v>#DIV/0!</v>
      </c>
    </row>
    <row r="15" spans="1:13" ht="16.2">
      <c r="A15" s="2"/>
      <c r="B15" s="37">
        <v>12018242244</v>
      </c>
      <c r="C15" s="35" t="s">
        <v>74</v>
      </c>
      <c r="D15" s="34" t="s">
        <v>75</v>
      </c>
      <c r="E15" s="2"/>
      <c r="F15" s="33">
        <f>[1]NE!CL16*100</f>
        <v>100</v>
      </c>
      <c r="G15" s="3" t="e">
        <f>[2]NE!J17</f>
        <v>#DIV/0!</v>
      </c>
      <c r="H15" s="20" t="e">
        <f>[3]NE!P17</f>
        <v>#DIV/0!</v>
      </c>
      <c r="I15" s="10">
        <f>[4]NE!L18</f>
        <v>0</v>
      </c>
      <c r="J15" s="4" t="e">
        <f t="shared" si="0"/>
        <v>#DIV/0!</v>
      </c>
      <c r="K15" s="5" t="e">
        <f t="shared" si="1"/>
        <v>#DIV/0!</v>
      </c>
      <c r="L15" s="6">
        <f t="shared" si="2"/>
        <v>10</v>
      </c>
      <c r="M15" s="40" t="e">
        <f t="shared" si="3"/>
        <v>#DIV/0!</v>
      </c>
    </row>
    <row r="16" spans="1:13" ht="16.2">
      <c r="A16" s="2"/>
      <c r="B16" s="37">
        <v>12018242245</v>
      </c>
      <c r="C16" s="35" t="s">
        <v>197</v>
      </c>
      <c r="D16" s="34" t="s">
        <v>198</v>
      </c>
      <c r="E16" s="2"/>
      <c r="F16" s="33">
        <f>[1]NE!CL17*100</f>
        <v>100</v>
      </c>
      <c r="G16" s="3" t="e">
        <f>[2]NE!J18</f>
        <v>#DIV/0!</v>
      </c>
      <c r="H16" s="20" t="e">
        <f>[3]NE!P18</f>
        <v>#DIV/0!</v>
      </c>
      <c r="I16" s="10">
        <f>[4]NE!L19</f>
        <v>0</v>
      </c>
      <c r="J16" s="4" t="e">
        <f t="shared" si="0"/>
        <v>#DIV/0!</v>
      </c>
      <c r="K16" s="5" t="e">
        <f t="shared" si="1"/>
        <v>#DIV/0!</v>
      </c>
      <c r="L16" s="6">
        <f t="shared" si="2"/>
        <v>10</v>
      </c>
      <c r="M16" s="40" t="e">
        <f t="shared" si="3"/>
        <v>#DIV/0!</v>
      </c>
    </row>
    <row r="17" spans="1:13" ht="16.2">
      <c r="A17" s="2"/>
      <c r="B17" s="37">
        <v>12018242247</v>
      </c>
      <c r="C17" s="36" t="s">
        <v>132</v>
      </c>
      <c r="D17" s="34" t="s">
        <v>77</v>
      </c>
      <c r="E17" s="2"/>
      <c r="F17" s="33">
        <f>[1]NE!CL18*100</f>
        <v>100</v>
      </c>
      <c r="G17" s="3" t="e">
        <f>[2]NE!J19</f>
        <v>#DIV/0!</v>
      </c>
      <c r="H17" s="20" t="e">
        <f>[3]NE!P19</f>
        <v>#DIV/0!</v>
      </c>
      <c r="I17" s="10">
        <f>[4]NE!L20</f>
        <v>0</v>
      </c>
      <c r="J17" s="4" t="e">
        <f t="shared" si="0"/>
        <v>#DIV/0!</v>
      </c>
      <c r="K17" s="5" t="e">
        <f t="shared" si="1"/>
        <v>#DIV/0!</v>
      </c>
      <c r="L17" s="6">
        <f t="shared" si="2"/>
        <v>10</v>
      </c>
      <c r="M17" s="40" t="e">
        <f t="shared" si="3"/>
        <v>#DIV/0!</v>
      </c>
    </row>
    <row r="18" spans="1:13" ht="16.2">
      <c r="A18" s="2"/>
      <c r="B18" s="37">
        <v>12018242250</v>
      </c>
      <c r="C18" s="35" t="s">
        <v>278</v>
      </c>
      <c r="D18" s="34" t="s">
        <v>279</v>
      </c>
      <c r="E18" s="2"/>
      <c r="F18" s="33">
        <f>[1]NE!CL19*100</f>
        <v>100</v>
      </c>
      <c r="G18" s="3" t="e">
        <f>[2]NE!J20</f>
        <v>#DIV/0!</v>
      </c>
      <c r="H18" s="20" t="e">
        <f>[3]NE!P20</f>
        <v>#DIV/0!</v>
      </c>
      <c r="I18" s="10">
        <f>[4]NE!L21</f>
        <v>0</v>
      </c>
      <c r="J18" s="4" t="e">
        <f t="shared" si="0"/>
        <v>#DIV/0!</v>
      </c>
      <c r="K18" s="5" t="e">
        <f t="shared" si="1"/>
        <v>#DIV/0!</v>
      </c>
      <c r="L18" s="6">
        <f t="shared" si="2"/>
        <v>10</v>
      </c>
      <c r="M18" s="40" t="e">
        <f t="shared" si="3"/>
        <v>#DIV/0!</v>
      </c>
    </row>
    <row r="19" spans="1:13" ht="16.2">
      <c r="A19" s="2"/>
      <c r="B19" s="37">
        <v>12018242259</v>
      </c>
      <c r="C19" s="35" t="s">
        <v>201</v>
      </c>
      <c r="D19" s="34" t="s">
        <v>202</v>
      </c>
      <c r="E19" s="2"/>
      <c r="F19" s="33">
        <f>[1]NE!CL20*100</f>
        <v>100</v>
      </c>
      <c r="G19" s="3" t="e">
        <f>[2]NE!J21</f>
        <v>#DIV/0!</v>
      </c>
      <c r="H19" s="20" t="e">
        <f>[3]NE!P21</f>
        <v>#DIV/0!</v>
      </c>
      <c r="I19" s="10">
        <f>[4]NE!L22</f>
        <v>0</v>
      </c>
      <c r="J19" s="4" t="e">
        <f t="shared" si="0"/>
        <v>#DIV/0!</v>
      </c>
      <c r="K19" s="5" t="e">
        <f t="shared" si="1"/>
        <v>#DIV/0!</v>
      </c>
      <c r="L19" s="6">
        <f t="shared" si="2"/>
        <v>10</v>
      </c>
      <c r="M19" s="40" t="e">
        <f t="shared" si="3"/>
        <v>#DIV/0!</v>
      </c>
    </row>
    <row r="20" spans="1:13" ht="16.2">
      <c r="A20" s="2"/>
      <c r="B20" s="37">
        <v>12018242265</v>
      </c>
      <c r="C20" s="35" t="s">
        <v>203</v>
      </c>
      <c r="D20" s="34" t="s">
        <v>204</v>
      </c>
      <c r="E20" s="2"/>
      <c r="F20" s="33">
        <f>[1]NE!CL21*100</f>
        <v>100</v>
      </c>
      <c r="G20" s="3" t="e">
        <f>[2]NE!J22</f>
        <v>#DIV/0!</v>
      </c>
      <c r="H20" s="20" t="e">
        <f>[3]NE!P22</f>
        <v>#DIV/0!</v>
      </c>
      <c r="I20" s="10">
        <f>[4]NE!L23</f>
        <v>0</v>
      </c>
      <c r="J20" s="4" t="e">
        <f t="shared" si="0"/>
        <v>#DIV/0!</v>
      </c>
      <c r="K20" s="5" t="e">
        <f t="shared" si="1"/>
        <v>#DIV/0!</v>
      </c>
      <c r="L20" s="6">
        <f t="shared" si="2"/>
        <v>10</v>
      </c>
      <c r="M20" s="40" t="e">
        <f t="shared" si="3"/>
        <v>#DIV/0!</v>
      </c>
    </row>
    <row r="21" spans="1:13" ht="16.2">
      <c r="A21" s="2"/>
      <c r="B21" s="37">
        <v>12018242272</v>
      </c>
      <c r="C21" s="35" t="s">
        <v>141</v>
      </c>
      <c r="D21" s="34" t="s">
        <v>142</v>
      </c>
      <c r="E21" s="2"/>
      <c r="F21" s="33">
        <f>[1]NE!CL22*100</f>
        <v>100</v>
      </c>
      <c r="G21" s="3" t="e">
        <f>[2]NE!J23</f>
        <v>#DIV/0!</v>
      </c>
      <c r="H21" s="20" t="e">
        <f>[3]NE!P23</f>
        <v>#DIV/0!</v>
      </c>
      <c r="I21" s="10">
        <f>[4]NE!L24</f>
        <v>0</v>
      </c>
      <c r="J21" s="4" t="e">
        <f t="shared" si="0"/>
        <v>#DIV/0!</v>
      </c>
      <c r="K21" s="5" t="e">
        <f t="shared" si="1"/>
        <v>#DIV/0!</v>
      </c>
      <c r="L21" s="6">
        <f t="shared" si="2"/>
        <v>10</v>
      </c>
      <c r="M21" s="40" t="e">
        <f t="shared" si="3"/>
        <v>#DIV/0!</v>
      </c>
    </row>
    <row r="22" spans="1:13" ht="16.2">
      <c r="A22" s="2"/>
      <c r="B22" s="37">
        <v>12018242275</v>
      </c>
      <c r="C22" s="35" t="s">
        <v>207</v>
      </c>
      <c r="D22" s="34" t="s">
        <v>208</v>
      </c>
      <c r="E22" s="2"/>
      <c r="F22" s="33">
        <f>[1]NE!CL23*100</f>
        <v>100</v>
      </c>
      <c r="G22" s="3" t="e">
        <f>[2]NE!J24</f>
        <v>#DIV/0!</v>
      </c>
      <c r="H22" s="20" t="e">
        <f>[3]NE!P24</f>
        <v>#DIV/0!</v>
      </c>
      <c r="I22" s="10">
        <f>[4]NE!L25</f>
        <v>0</v>
      </c>
      <c r="J22" s="4" t="e">
        <f t="shared" si="0"/>
        <v>#DIV/0!</v>
      </c>
      <c r="K22" s="5" t="e">
        <f t="shared" si="1"/>
        <v>#DIV/0!</v>
      </c>
      <c r="L22" s="6">
        <f t="shared" si="2"/>
        <v>10</v>
      </c>
      <c r="M22" s="40" t="e">
        <f t="shared" si="3"/>
        <v>#DIV/0!</v>
      </c>
    </row>
    <row r="23" spans="1:13" ht="16.2">
      <c r="A23" s="2"/>
      <c r="B23" s="37">
        <v>12018242279</v>
      </c>
      <c r="C23" s="35" t="s">
        <v>297</v>
      </c>
      <c r="D23" s="34" t="s">
        <v>298</v>
      </c>
      <c r="E23" s="2"/>
      <c r="F23" s="33">
        <f>[1]NE!CL24*100</f>
        <v>100</v>
      </c>
      <c r="G23" s="3" t="e">
        <f>[2]NE!J25</f>
        <v>#DIV/0!</v>
      </c>
      <c r="H23" s="20" t="e">
        <f>[3]NE!P25</f>
        <v>#DIV/0!</v>
      </c>
      <c r="I23" s="10">
        <f>[4]NE!L26</f>
        <v>0</v>
      </c>
      <c r="J23" s="4" t="e">
        <f t="shared" si="0"/>
        <v>#DIV/0!</v>
      </c>
      <c r="K23" s="5" t="e">
        <f t="shared" si="1"/>
        <v>#DIV/0!</v>
      </c>
      <c r="L23" s="6">
        <f t="shared" si="2"/>
        <v>10</v>
      </c>
      <c r="M23" s="40" t="e">
        <f t="shared" si="3"/>
        <v>#DIV/0!</v>
      </c>
    </row>
    <row r="24" spans="1:13" ht="16.2">
      <c r="A24" s="2"/>
      <c r="B24" s="37">
        <v>12018242280</v>
      </c>
      <c r="C24" s="35" t="s">
        <v>143</v>
      </c>
      <c r="D24" s="34" t="s">
        <v>144</v>
      </c>
      <c r="E24" s="2"/>
      <c r="F24" s="33">
        <f>[1]NE!CL25*100</f>
        <v>100</v>
      </c>
      <c r="G24" s="3" t="e">
        <f>[2]NE!J26</f>
        <v>#DIV/0!</v>
      </c>
      <c r="H24" s="20" t="e">
        <f>[3]NE!P26</f>
        <v>#DIV/0!</v>
      </c>
      <c r="I24" s="10">
        <f>[4]NE!L27</f>
        <v>0</v>
      </c>
      <c r="J24" s="4" t="e">
        <f t="shared" si="0"/>
        <v>#DIV/0!</v>
      </c>
      <c r="K24" s="5" t="e">
        <f t="shared" si="1"/>
        <v>#DIV/0!</v>
      </c>
      <c r="L24" s="6">
        <f t="shared" si="2"/>
        <v>10</v>
      </c>
      <c r="M24" s="40" t="e">
        <f t="shared" si="3"/>
        <v>#DIV/0!</v>
      </c>
    </row>
    <row r="25" spans="1:13" ht="16.2">
      <c r="A25" s="2"/>
      <c r="B25" s="37">
        <v>12018242283</v>
      </c>
      <c r="C25" s="35" t="s">
        <v>211</v>
      </c>
      <c r="D25" s="34" t="s">
        <v>212</v>
      </c>
      <c r="E25" s="2"/>
      <c r="F25" s="33">
        <f>[1]NE!CL26*100</f>
        <v>0</v>
      </c>
      <c r="G25" s="3" t="e">
        <f>[2]NE!J27</f>
        <v>#DIV/0!</v>
      </c>
      <c r="H25" s="20" t="e">
        <f>[3]NE!P27</f>
        <v>#DIV/0!</v>
      </c>
      <c r="I25" s="10">
        <f>[4]NE!L28</f>
        <v>0</v>
      </c>
      <c r="J25" s="4" t="e">
        <f t="shared" si="0"/>
        <v>#DIV/0!</v>
      </c>
      <c r="K25" s="5" t="e">
        <f t="shared" si="1"/>
        <v>#DIV/0!</v>
      </c>
      <c r="L25" s="6">
        <f t="shared" si="2"/>
        <v>0</v>
      </c>
      <c r="M25" s="40" t="e">
        <f t="shared" si="3"/>
        <v>#DIV/0!</v>
      </c>
    </row>
    <row r="26" spans="1:13" ht="16.2">
      <c r="A26" s="2"/>
      <c r="B26" s="37">
        <v>12018242285</v>
      </c>
      <c r="C26" s="35" t="s">
        <v>302</v>
      </c>
      <c r="D26" s="34" t="s">
        <v>303</v>
      </c>
      <c r="E26" s="2"/>
      <c r="F26" s="33">
        <f>[1]NE!CL27*100</f>
        <v>100</v>
      </c>
      <c r="G26" s="3" t="e">
        <f>[2]NE!J28</f>
        <v>#DIV/0!</v>
      </c>
      <c r="H26" s="20" t="e">
        <f>[3]NE!P28</f>
        <v>#DIV/0!</v>
      </c>
      <c r="I26" s="10">
        <f>[4]NE!L29</f>
        <v>0</v>
      </c>
      <c r="J26" s="4" t="e">
        <f t="shared" si="0"/>
        <v>#DIV/0!</v>
      </c>
      <c r="K26" s="5" t="e">
        <f t="shared" si="1"/>
        <v>#DIV/0!</v>
      </c>
      <c r="L26" s="6">
        <f t="shared" si="2"/>
        <v>10</v>
      </c>
      <c r="M26" s="40" t="e">
        <f t="shared" si="3"/>
        <v>#DIV/0!</v>
      </c>
    </row>
    <row r="27" spans="1:13" ht="16.2">
      <c r="A27" s="2"/>
      <c r="B27" s="37">
        <v>12018242286</v>
      </c>
      <c r="C27" s="35" t="s">
        <v>60</v>
      </c>
      <c r="D27" s="34" t="s">
        <v>61</v>
      </c>
      <c r="E27" s="2"/>
      <c r="F27" s="33">
        <f>[1]NE!CL28*100</f>
        <v>100</v>
      </c>
      <c r="G27" s="3" t="e">
        <f>[2]NE!J29</f>
        <v>#DIV/0!</v>
      </c>
      <c r="H27" s="20" t="e">
        <f>[3]NE!P29</f>
        <v>#DIV/0!</v>
      </c>
      <c r="I27" s="10">
        <f>[4]NE!L30</f>
        <v>0</v>
      </c>
      <c r="J27" s="4" t="e">
        <f t="shared" si="0"/>
        <v>#DIV/0!</v>
      </c>
      <c r="K27" s="5" t="e">
        <f t="shared" si="1"/>
        <v>#DIV/0!</v>
      </c>
      <c r="L27" s="6">
        <f t="shared" si="2"/>
        <v>10</v>
      </c>
      <c r="M27" s="40" t="e">
        <f t="shared" si="3"/>
        <v>#DIV/0!</v>
      </c>
    </row>
    <row r="28" spans="1:13" ht="16.2">
      <c r="A28" s="2"/>
      <c r="B28" s="37">
        <v>12018242289</v>
      </c>
      <c r="C28" s="35" t="s">
        <v>76</v>
      </c>
      <c r="D28" s="34" t="s">
        <v>77</v>
      </c>
      <c r="E28" s="2"/>
      <c r="F28" s="33">
        <f>[1]NE!CL29*100</f>
        <v>100</v>
      </c>
      <c r="G28" s="3" t="e">
        <f>[2]NE!J30</f>
        <v>#DIV/0!</v>
      </c>
      <c r="H28" s="20" t="e">
        <f>[3]NE!P30</f>
        <v>#DIV/0!</v>
      </c>
      <c r="I28" s="10">
        <f>[4]NE!L31</f>
        <v>0</v>
      </c>
      <c r="J28" s="4" t="e">
        <f t="shared" si="0"/>
        <v>#DIV/0!</v>
      </c>
      <c r="K28" s="5" t="e">
        <f t="shared" si="1"/>
        <v>#DIV/0!</v>
      </c>
      <c r="L28" s="6">
        <f t="shared" si="2"/>
        <v>10</v>
      </c>
      <c r="M28" s="40" t="e">
        <f t="shared" si="3"/>
        <v>#DIV/0!</v>
      </c>
    </row>
    <row r="29" spans="1:13" ht="16.2">
      <c r="A29" s="2"/>
      <c r="B29" s="37">
        <v>12018242290</v>
      </c>
      <c r="C29" s="35" t="s">
        <v>78</v>
      </c>
      <c r="D29" s="34" t="s">
        <v>79</v>
      </c>
      <c r="E29" s="2"/>
      <c r="F29" s="33">
        <f>[1]NE!CL30*100</f>
        <v>100</v>
      </c>
      <c r="G29" s="3" t="e">
        <f>[2]NE!J31</f>
        <v>#DIV/0!</v>
      </c>
      <c r="H29" s="20" t="e">
        <f>[3]NE!P31</f>
        <v>#DIV/0!</v>
      </c>
      <c r="I29" s="10">
        <f>[4]NE!L32</f>
        <v>0</v>
      </c>
      <c r="J29" s="4" t="e">
        <f t="shared" si="0"/>
        <v>#DIV/0!</v>
      </c>
      <c r="K29" s="5" t="e">
        <f t="shared" si="1"/>
        <v>#DIV/0!</v>
      </c>
      <c r="L29" s="6">
        <f t="shared" si="2"/>
        <v>10</v>
      </c>
      <c r="M29" s="40" t="e">
        <f t="shared" si="3"/>
        <v>#DIV/0!</v>
      </c>
    </row>
    <row r="30" spans="1:13" ht="16.2">
      <c r="A30" s="2"/>
      <c r="B30" s="37">
        <v>12018242293</v>
      </c>
      <c r="C30" s="35" t="s">
        <v>215</v>
      </c>
      <c r="D30" s="34" t="s">
        <v>216</v>
      </c>
      <c r="E30" s="2"/>
      <c r="F30" s="33">
        <f>[1]NE!CL31*100</f>
        <v>100</v>
      </c>
      <c r="G30" s="3" t="e">
        <f>[2]NE!J32</f>
        <v>#DIV/0!</v>
      </c>
      <c r="H30" s="20" t="e">
        <f>[3]NE!P32</f>
        <v>#DIV/0!</v>
      </c>
      <c r="I30" s="10">
        <f>[4]NE!L33</f>
        <v>0</v>
      </c>
      <c r="J30" s="4" t="e">
        <f t="shared" si="0"/>
        <v>#DIV/0!</v>
      </c>
      <c r="K30" s="5" t="e">
        <f t="shared" si="1"/>
        <v>#DIV/0!</v>
      </c>
      <c r="L30" s="6">
        <f t="shared" si="2"/>
        <v>10</v>
      </c>
      <c r="M30" s="40" t="e">
        <f t="shared" si="3"/>
        <v>#DIV/0!</v>
      </c>
    </row>
    <row r="31" spans="1:13" ht="16.2">
      <c r="A31" s="2"/>
      <c r="B31" s="37">
        <v>12018242294</v>
      </c>
      <c r="C31" s="35" t="s">
        <v>304</v>
      </c>
      <c r="D31" s="34" t="s">
        <v>305</v>
      </c>
      <c r="E31" s="2"/>
      <c r="F31" s="33">
        <f>[1]NE!CL32*100</f>
        <v>100</v>
      </c>
      <c r="G31" s="3" t="e">
        <f>[2]NE!J33</f>
        <v>#DIV/0!</v>
      </c>
      <c r="H31" s="20" t="e">
        <f>[3]NE!P33</f>
        <v>#DIV/0!</v>
      </c>
      <c r="I31" s="10">
        <f>[4]NE!L34</f>
        <v>0</v>
      </c>
      <c r="J31" s="4" t="e">
        <f t="shared" si="0"/>
        <v>#DIV/0!</v>
      </c>
      <c r="K31" s="5" t="e">
        <f t="shared" si="1"/>
        <v>#DIV/0!</v>
      </c>
      <c r="L31" s="6">
        <f t="shared" si="2"/>
        <v>10</v>
      </c>
      <c r="M31" s="40" t="e">
        <f t="shared" si="3"/>
        <v>#DIV/0!</v>
      </c>
    </row>
    <row r="32" spans="1:13" ht="16.2">
      <c r="A32" s="2"/>
      <c r="B32" s="37">
        <v>12018242300</v>
      </c>
      <c r="C32" s="35" t="s">
        <v>375</v>
      </c>
      <c r="D32" s="34" t="s">
        <v>91</v>
      </c>
      <c r="E32" s="2"/>
      <c r="F32" s="33">
        <f>[1]NE!CL33*100</f>
        <v>100</v>
      </c>
      <c r="G32" s="3" t="e">
        <f>[2]NE!J34</f>
        <v>#DIV/0!</v>
      </c>
      <c r="H32" s="20" t="e">
        <f>[3]NE!P34</f>
        <v>#DIV/0!</v>
      </c>
      <c r="I32" s="10">
        <f>[4]NE!L35</f>
        <v>0</v>
      </c>
      <c r="J32" s="4" t="e">
        <f t="shared" si="0"/>
        <v>#DIV/0!</v>
      </c>
      <c r="K32" s="5" t="e">
        <f t="shared" si="1"/>
        <v>#DIV/0!</v>
      </c>
      <c r="L32" s="6">
        <f t="shared" si="2"/>
        <v>10</v>
      </c>
      <c r="M32" s="40" t="e">
        <f t="shared" si="3"/>
        <v>#DIV/0!</v>
      </c>
    </row>
    <row r="33" spans="1:13" ht="16.2">
      <c r="A33" s="2"/>
      <c r="B33" s="37">
        <v>12018242305</v>
      </c>
      <c r="C33" s="35" t="s">
        <v>221</v>
      </c>
      <c r="D33" s="34" t="s">
        <v>222</v>
      </c>
      <c r="E33" s="2"/>
      <c r="F33" s="33">
        <f>[1]NE!CL34*100</f>
        <v>100</v>
      </c>
      <c r="G33" s="3" t="e">
        <f>[2]NE!J35</f>
        <v>#DIV/0!</v>
      </c>
      <c r="H33" s="20" t="e">
        <f>[3]NE!P35</f>
        <v>#DIV/0!</v>
      </c>
      <c r="I33" s="10">
        <f>[4]NE!L36</f>
        <v>0</v>
      </c>
      <c r="J33" s="4" t="e">
        <f t="shared" si="0"/>
        <v>#DIV/0!</v>
      </c>
      <c r="K33" s="5" t="e">
        <f t="shared" si="1"/>
        <v>#DIV/0!</v>
      </c>
      <c r="L33" s="6">
        <f t="shared" si="2"/>
        <v>10</v>
      </c>
      <c r="M33" s="40" t="e">
        <f t="shared" si="3"/>
        <v>#DIV/0!</v>
      </c>
    </row>
    <row r="34" spans="1:13" ht="16.2">
      <c r="A34" s="2"/>
      <c r="B34" s="37">
        <v>12018242306</v>
      </c>
      <c r="C34" s="35" t="s">
        <v>307</v>
      </c>
      <c r="D34" s="34" t="s">
        <v>308</v>
      </c>
      <c r="E34" s="2"/>
      <c r="F34" s="33">
        <f>[1]NE!CL35*100</f>
        <v>100</v>
      </c>
      <c r="G34" s="3" t="e">
        <f>[2]NE!J36</f>
        <v>#DIV/0!</v>
      </c>
      <c r="H34" s="20" t="e">
        <f>[3]NE!P36</f>
        <v>#DIV/0!</v>
      </c>
      <c r="I34" s="10">
        <f>[4]NE!L37</f>
        <v>0</v>
      </c>
      <c r="J34" s="4" t="e">
        <f t="shared" si="0"/>
        <v>#DIV/0!</v>
      </c>
      <c r="K34" s="5" t="e">
        <f t="shared" si="1"/>
        <v>#DIV/0!</v>
      </c>
      <c r="L34" s="6">
        <f t="shared" si="2"/>
        <v>10</v>
      </c>
      <c r="M34" s="40" t="e">
        <f t="shared" si="3"/>
        <v>#DIV/0!</v>
      </c>
    </row>
    <row r="35" spans="1:13" ht="16.2">
      <c r="A35" s="2"/>
      <c r="B35" s="37">
        <v>12018242314</v>
      </c>
      <c r="C35" s="36" t="s">
        <v>227</v>
      </c>
      <c r="D35" s="34" t="s">
        <v>228</v>
      </c>
      <c r="E35" s="2"/>
      <c r="F35" s="33">
        <f>[1]NE!CL36*100</f>
        <v>100</v>
      </c>
      <c r="G35" s="3" t="e">
        <f>[2]NE!J37</f>
        <v>#DIV/0!</v>
      </c>
      <c r="H35" s="20" t="e">
        <f>[3]NE!P37</f>
        <v>#DIV/0!</v>
      </c>
      <c r="I35" s="10">
        <f>[4]NE!L38</f>
        <v>0</v>
      </c>
      <c r="J35" s="4" t="e">
        <f t="shared" si="0"/>
        <v>#DIV/0!</v>
      </c>
      <c r="K35" s="5" t="e">
        <f t="shared" si="1"/>
        <v>#DIV/0!</v>
      </c>
      <c r="L35" s="6">
        <f t="shared" si="2"/>
        <v>10</v>
      </c>
      <c r="M35" s="40" t="e">
        <f t="shared" si="3"/>
        <v>#DIV/0!</v>
      </c>
    </row>
    <row r="36" spans="1:13" ht="16.2">
      <c r="A36" s="2"/>
      <c r="B36" s="37">
        <v>12018242317</v>
      </c>
      <c r="C36" s="35" t="s">
        <v>376</v>
      </c>
      <c r="D36" s="34" t="s">
        <v>65</v>
      </c>
      <c r="E36" s="2"/>
      <c r="F36" s="33">
        <f>[1]NE!CL37*100</f>
        <v>100</v>
      </c>
      <c r="G36" s="3" t="e">
        <f>[2]NE!J38</f>
        <v>#DIV/0!</v>
      </c>
      <c r="H36" s="20" t="e">
        <f>[3]NE!P38</f>
        <v>#DIV/0!</v>
      </c>
      <c r="I36" s="10">
        <f>[4]NE!L39</f>
        <v>0</v>
      </c>
      <c r="J36" s="4" t="e">
        <f t="shared" si="0"/>
        <v>#DIV/0!</v>
      </c>
      <c r="K36" s="5" t="e">
        <f t="shared" si="1"/>
        <v>#DIV/0!</v>
      </c>
      <c r="L36" s="6">
        <f t="shared" si="2"/>
        <v>10</v>
      </c>
      <c r="M36" s="40" t="e">
        <f t="shared" si="3"/>
        <v>#DIV/0!</v>
      </c>
    </row>
    <row r="37" spans="1:13" ht="16.2">
      <c r="A37" s="2"/>
      <c r="B37" s="37">
        <v>12018242319</v>
      </c>
      <c r="C37" s="35" t="s">
        <v>63</v>
      </c>
      <c r="D37" s="34" t="s">
        <v>64</v>
      </c>
      <c r="E37" s="2"/>
      <c r="F37" s="33">
        <f>[1]NE!CL38*100</f>
        <v>100</v>
      </c>
      <c r="G37" s="3" t="e">
        <f>[2]NE!J39</f>
        <v>#DIV/0!</v>
      </c>
      <c r="H37" s="20" t="e">
        <f>[3]NE!P39</f>
        <v>#DIV/0!</v>
      </c>
      <c r="I37" s="10">
        <f>[4]NE!L40</f>
        <v>0</v>
      </c>
      <c r="J37" s="4" t="e">
        <f t="shared" si="0"/>
        <v>#DIV/0!</v>
      </c>
      <c r="K37" s="5" t="e">
        <f t="shared" si="1"/>
        <v>#DIV/0!</v>
      </c>
      <c r="L37" s="6">
        <f t="shared" si="2"/>
        <v>10</v>
      </c>
      <c r="M37" s="40" t="e">
        <f t="shared" si="3"/>
        <v>#DIV/0!</v>
      </c>
    </row>
    <row r="38" spans="1:13" ht="16.2">
      <c r="A38" s="2"/>
      <c r="B38" s="37">
        <v>12018242321</v>
      </c>
      <c r="C38" s="35" t="s">
        <v>229</v>
      </c>
      <c r="D38" s="34" t="s">
        <v>230</v>
      </c>
      <c r="E38" s="2"/>
      <c r="F38" s="33">
        <f>[1]NE!CL39*100</f>
        <v>100</v>
      </c>
      <c r="G38" s="3" t="e">
        <f>[2]NE!J40</f>
        <v>#DIV/0!</v>
      </c>
      <c r="H38" s="20" t="e">
        <f>[3]NE!P40</f>
        <v>#DIV/0!</v>
      </c>
      <c r="I38" s="10">
        <f>[4]NE!L41</f>
        <v>0</v>
      </c>
      <c r="J38" s="4" t="e">
        <f t="shared" si="0"/>
        <v>#DIV/0!</v>
      </c>
      <c r="K38" s="5" t="e">
        <f t="shared" si="1"/>
        <v>#DIV/0!</v>
      </c>
      <c r="L38" s="6">
        <f t="shared" si="2"/>
        <v>10</v>
      </c>
      <c r="M38" s="40" t="e">
        <f t="shared" si="3"/>
        <v>#DIV/0!</v>
      </c>
    </row>
    <row r="39" spans="1:13" ht="16.2">
      <c r="A39" s="2"/>
      <c r="B39" s="37">
        <v>12018242322</v>
      </c>
      <c r="C39" s="35" t="s">
        <v>310</v>
      </c>
      <c r="D39" s="34" t="s">
        <v>311</v>
      </c>
      <c r="E39" s="2"/>
      <c r="F39" s="33">
        <f>[1]NE!CL40*100</f>
        <v>100</v>
      </c>
      <c r="G39" s="3" t="e">
        <f>[2]NE!J41</f>
        <v>#DIV/0!</v>
      </c>
      <c r="H39" s="20" t="e">
        <f>[3]NE!P41</f>
        <v>#DIV/0!</v>
      </c>
      <c r="I39" s="10">
        <f>[4]NE!L42</f>
        <v>0</v>
      </c>
      <c r="J39" s="4" t="e">
        <f t="shared" si="0"/>
        <v>#DIV/0!</v>
      </c>
      <c r="K39" s="5" t="e">
        <f t="shared" si="1"/>
        <v>#DIV/0!</v>
      </c>
      <c r="L39" s="6">
        <f t="shared" si="2"/>
        <v>10</v>
      </c>
      <c r="M39" s="40" t="e">
        <f t="shared" si="3"/>
        <v>#DIV/0!</v>
      </c>
    </row>
    <row r="40" spans="1:13" ht="16.2">
      <c r="A40" s="2"/>
      <c r="B40" s="37">
        <v>12018242331</v>
      </c>
      <c r="C40" s="35" t="s">
        <v>314</v>
      </c>
      <c r="D40" s="34" t="s">
        <v>315</v>
      </c>
      <c r="E40" s="2"/>
      <c r="F40" s="33">
        <f>[1]NE!CL41*100</f>
        <v>100</v>
      </c>
      <c r="G40" s="3" t="e">
        <f>[2]NE!J42</f>
        <v>#DIV/0!</v>
      </c>
      <c r="H40" s="20" t="e">
        <f>[3]NE!P42</f>
        <v>#DIV/0!</v>
      </c>
      <c r="I40" s="10">
        <f>[4]NE!L43</f>
        <v>0</v>
      </c>
      <c r="J40" s="4" t="e">
        <f t="shared" si="0"/>
        <v>#DIV/0!</v>
      </c>
      <c r="K40" s="5" t="e">
        <f t="shared" si="1"/>
        <v>#DIV/0!</v>
      </c>
      <c r="L40" s="6">
        <f t="shared" si="2"/>
        <v>10</v>
      </c>
      <c r="M40" s="40" t="e">
        <f t="shared" si="3"/>
        <v>#DIV/0!</v>
      </c>
    </row>
    <row r="41" spans="1:13" ht="16.2">
      <c r="A41" s="2"/>
      <c r="B41" s="37">
        <v>12018242336</v>
      </c>
      <c r="C41" s="35" t="s">
        <v>235</v>
      </c>
      <c r="D41" s="34" t="s">
        <v>236</v>
      </c>
      <c r="E41" s="2"/>
      <c r="F41" s="33">
        <f>[1]NE!CL42*100</f>
        <v>100</v>
      </c>
      <c r="G41" s="3" t="e">
        <f>[2]NE!J43</f>
        <v>#DIV/0!</v>
      </c>
      <c r="H41" s="20" t="e">
        <f>[3]NE!P43</f>
        <v>#DIV/0!</v>
      </c>
      <c r="I41" s="10">
        <f>[4]NE!L44</f>
        <v>0</v>
      </c>
      <c r="J41" s="4" t="e">
        <f t="shared" si="0"/>
        <v>#DIV/0!</v>
      </c>
      <c r="K41" s="5" t="e">
        <f t="shared" si="1"/>
        <v>#DIV/0!</v>
      </c>
      <c r="L41" s="6">
        <f t="shared" si="2"/>
        <v>10</v>
      </c>
      <c r="M41" s="40" t="e">
        <f t="shared" si="3"/>
        <v>#DIV/0!</v>
      </c>
    </row>
    <row r="42" spans="1:13" ht="16.2">
      <c r="A42" s="2"/>
      <c r="B42" s="37">
        <v>12018242344</v>
      </c>
      <c r="C42" s="35" t="s">
        <v>242</v>
      </c>
      <c r="D42" s="34" t="s">
        <v>243</v>
      </c>
      <c r="E42" s="2"/>
      <c r="F42" s="33">
        <f>[1]NE!CL43*100</f>
        <v>100</v>
      </c>
      <c r="G42" s="3" t="e">
        <f>[2]NE!J44</f>
        <v>#DIV/0!</v>
      </c>
      <c r="H42" s="20" t="e">
        <f>[3]NE!P44</f>
        <v>#DIV/0!</v>
      </c>
      <c r="I42" s="10">
        <f>[4]NE!L45</f>
        <v>0</v>
      </c>
      <c r="J42" s="4" t="e">
        <f t="shared" si="0"/>
        <v>#DIV/0!</v>
      </c>
      <c r="K42" s="5" t="e">
        <f t="shared" si="1"/>
        <v>#DIV/0!</v>
      </c>
      <c r="L42" s="6">
        <f t="shared" si="2"/>
        <v>10</v>
      </c>
      <c r="M42" s="40" t="e">
        <f t="shared" si="3"/>
        <v>#DIV/0!</v>
      </c>
    </row>
    <row r="43" spans="1:13" ht="16.2">
      <c r="A43" s="2"/>
      <c r="B43" s="37">
        <v>12018242345</v>
      </c>
      <c r="C43" s="35" t="s">
        <v>168</v>
      </c>
      <c r="D43" s="34" t="s">
        <v>169</v>
      </c>
      <c r="E43" s="2"/>
      <c r="F43" s="33">
        <f>[1]NE!CL44*100</f>
        <v>100</v>
      </c>
      <c r="G43" s="3" t="e">
        <f>[2]NE!J45</f>
        <v>#DIV/0!</v>
      </c>
      <c r="H43" s="20" t="e">
        <f>[3]NE!P45</f>
        <v>#DIV/0!</v>
      </c>
      <c r="I43" s="10">
        <f>[4]NE!L46</f>
        <v>0</v>
      </c>
      <c r="J43" s="4" t="e">
        <f t="shared" si="0"/>
        <v>#DIV/0!</v>
      </c>
      <c r="K43" s="5" t="e">
        <f t="shared" si="1"/>
        <v>#DIV/0!</v>
      </c>
      <c r="L43" s="6">
        <f t="shared" si="2"/>
        <v>10</v>
      </c>
      <c r="M43" s="40" t="e">
        <f t="shared" si="3"/>
        <v>#DIV/0!</v>
      </c>
    </row>
    <row r="44" spans="1:13" ht="16.2">
      <c r="A44" s="2"/>
      <c r="B44" s="37">
        <v>12018242346</v>
      </c>
      <c r="C44" s="35" t="s">
        <v>66</v>
      </c>
      <c r="D44" s="34" t="s">
        <v>67</v>
      </c>
      <c r="E44" s="2"/>
      <c r="F44" s="33">
        <f>[1]NE!CL45*100</f>
        <v>100</v>
      </c>
      <c r="G44" s="3" t="e">
        <f>[2]NE!J46</f>
        <v>#DIV/0!</v>
      </c>
      <c r="H44" s="20" t="e">
        <f>[3]NE!P46</f>
        <v>#DIV/0!</v>
      </c>
      <c r="I44" s="10">
        <f>[4]NE!L47</f>
        <v>0</v>
      </c>
      <c r="J44" s="4" t="e">
        <f t="shared" si="0"/>
        <v>#DIV/0!</v>
      </c>
      <c r="K44" s="5" t="e">
        <f t="shared" si="1"/>
        <v>#DIV/0!</v>
      </c>
      <c r="L44" s="6">
        <f t="shared" si="2"/>
        <v>10</v>
      </c>
      <c r="M44" s="40" t="e">
        <f t="shared" si="3"/>
        <v>#DIV/0!</v>
      </c>
    </row>
    <row r="45" spans="1:13" ht="16.2">
      <c r="A45" s="2"/>
      <c r="B45" s="37">
        <v>12018242352</v>
      </c>
      <c r="C45" s="35" t="s">
        <v>248</v>
      </c>
      <c r="D45" s="34" t="s">
        <v>249</v>
      </c>
      <c r="E45" s="2"/>
      <c r="F45" s="33">
        <f>[1]NE!CL46*100</f>
        <v>100</v>
      </c>
      <c r="G45" s="3" t="e">
        <f>[2]NE!J47</f>
        <v>#DIV/0!</v>
      </c>
      <c r="H45" s="20" t="e">
        <f>[3]NE!P47</f>
        <v>#DIV/0!</v>
      </c>
      <c r="I45" s="10">
        <f>[4]NE!L48</f>
        <v>0</v>
      </c>
      <c r="J45" s="4" t="e">
        <f t="shared" si="0"/>
        <v>#DIV/0!</v>
      </c>
      <c r="K45" s="5" t="e">
        <f t="shared" si="1"/>
        <v>#DIV/0!</v>
      </c>
      <c r="L45" s="6">
        <f t="shared" si="2"/>
        <v>10</v>
      </c>
      <c r="M45" s="40" t="e">
        <f t="shared" si="3"/>
        <v>#DIV/0!</v>
      </c>
    </row>
    <row r="46" spans="1:13" ht="16.2">
      <c r="A46" s="2"/>
      <c r="B46" s="37">
        <v>12018242355</v>
      </c>
      <c r="C46" s="35" t="s">
        <v>96</v>
      </c>
      <c r="D46" s="34" t="s">
        <v>97</v>
      </c>
      <c r="E46" s="2"/>
      <c r="F46" s="33">
        <f>[1]NE!CL47*100</f>
        <v>100</v>
      </c>
      <c r="G46" s="3" t="e">
        <f>[2]NE!J48</f>
        <v>#DIV/0!</v>
      </c>
      <c r="H46" s="20" t="e">
        <f>[3]NE!P48</f>
        <v>#DIV/0!</v>
      </c>
      <c r="I46" s="10">
        <f>[4]NE!L49</f>
        <v>0</v>
      </c>
      <c r="J46" s="4" t="e">
        <f t="shared" si="0"/>
        <v>#DIV/0!</v>
      </c>
      <c r="K46" s="5" t="e">
        <f t="shared" si="1"/>
        <v>#DIV/0!</v>
      </c>
      <c r="L46" s="6">
        <f t="shared" si="2"/>
        <v>10</v>
      </c>
      <c r="M46" s="40" t="e">
        <f t="shared" si="3"/>
        <v>#DIV/0!</v>
      </c>
    </row>
    <row r="47" spans="1:13" ht="16.2">
      <c r="A47" s="2"/>
      <c r="B47" s="37">
        <v>12018242358</v>
      </c>
      <c r="C47" s="35" t="s">
        <v>252</v>
      </c>
      <c r="D47" s="34" t="s">
        <v>253</v>
      </c>
      <c r="E47" s="2"/>
      <c r="F47" s="33">
        <f>[1]NE!CL48*100</f>
        <v>100</v>
      </c>
      <c r="G47" s="3" t="e">
        <f>[2]NE!J49</f>
        <v>#DIV/0!</v>
      </c>
      <c r="H47" s="20" t="e">
        <f>[3]NE!P49</f>
        <v>#DIV/0!</v>
      </c>
      <c r="I47" s="10">
        <f>[4]NE!L50</f>
        <v>0</v>
      </c>
      <c r="J47" s="4" t="e">
        <f t="shared" si="0"/>
        <v>#DIV/0!</v>
      </c>
      <c r="K47" s="5" t="e">
        <f t="shared" si="1"/>
        <v>#DIV/0!</v>
      </c>
      <c r="L47" s="6">
        <f t="shared" si="2"/>
        <v>10</v>
      </c>
      <c r="M47" s="40" t="e">
        <f t="shared" si="3"/>
        <v>#DIV/0!</v>
      </c>
    </row>
    <row r="48" spans="1:13" ht="16.2">
      <c r="A48" s="2"/>
      <c r="B48" s="37">
        <v>12018242364</v>
      </c>
      <c r="C48" s="35" t="s">
        <v>331</v>
      </c>
      <c r="D48" s="34" t="s">
        <v>332</v>
      </c>
      <c r="E48" s="2"/>
      <c r="F48" s="33">
        <f>[1]NE!CL49*100</f>
        <v>100</v>
      </c>
      <c r="G48" s="3" t="e">
        <f>[2]NE!J50</f>
        <v>#DIV/0!</v>
      </c>
      <c r="H48" s="20" t="e">
        <f>[3]NE!P50</f>
        <v>#DIV/0!</v>
      </c>
      <c r="I48" s="10">
        <f>[4]NE!L51</f>
        <v>0</v>
      </c>
      <c r="J48" s="4" t="e">
        <f t="shared" si="0"/>
        <v>#DIV/0!</v>
      </c>
      <c r="K48" s="5" t="e">
        <f t="shared" si="1"/>
        <v>#DIV/0!</v>
      </c>
      <c r="L48" s="6">
        <f t="shared" si="2"/>
        <v>10</v>
      </c>
      <c r="M48" s="40" t="e">
        <f t="shared" si="3"/>
        <v>#DIV/0!</v>
      </c>
    </row>
    <row r="49" spans="1:13" ht="16.2">
      <c r="A49" s="2"/>
      <c r="B49" s="37">
        <v>12018242369</v>
      </c>
      <c r="C49" s="35" t="s">
        <v>84</v>
      </c>
      <c r="D49" s="34" t="s">
        <v>85</v>
      </c>
      <c r="E49" s="2"/>
      <c r="F49" s="33">
        <f>[1]NE!CL50*100</f>
        <v>100</v>
      </c>
      <c r="G49" s="3" t="e">
        <f>[2]NE!J51</f>
        <v>#DIV/0!</v>
      </c>
      <c r="H49" s="20" t="e">
        <f>[3]NE!P51</f>
        <v>#DIV/0!</v>
      </c>
      <c r="I49" s="10">
        <f>[4]NE!L52</f>
        <v>0</v>
      </c>
      <c r="J49" s="4" t="e">
        <f t="shared" si="0"/>
        <v>#DIV/0!</v>
      </c>
      <c r="K49" s="5" t="e">
        <f t="shared" si="1"/>
        <v>#DIV/0!</v>
      </c>
      <c r="L49" s="6">
        <f t="shared" si="2"/>
        <v>10</v>
      </c>
      <c r="M49" s="40" t="e">
        <f t="shared" si="3"/>
        <v>#DIV/0!</v>
      </c>
    </row>
  </sheetData>
  <autoFilter ref="A1:M1" xr:uid="{00000000-0009-0000-0000-000002000000}">
    <sortState xmlns:xlrd2="http://schemas.microsoft.com/office/spreadsheetml/2017/richdata2" ref="A2:M47">
      <sortCondition descending="1" ref="M1"/>
    </sortState>
  </autoFilter>
  <pageMargins left="0.25" right="0.2" top="0.2" bottom="0.2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CS1</vt:lpstr>
      <vt:lpstr>CS2</vt:lpstr>
      <vt:lpstr>SE</vt:lpstr>
      <vt:lpstr>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Singh</dc:creator>
  <cp:lastModifiedBy>Nitesh Singh</cp:lastModifiedBy>
  <dcterms:created xsi:type="dcterms:W3CDTF">2020-01-20T02:43:21Z</dcterms:created>
  <dcterms:modified xsi:type="dcterms:W3CDTF">2020-09-21T13:01:33Z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e86dda57-64cd-4ba5-8dcf-59329809ba8c</vt:lpwstr>
  </property>
</Properties>
</file>