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Sept 2020 - Jan 2021\Grade 2019\FinalScores\"/>
    </mc:Choice>
  </mc:AlternateContent>
  <xr:revisionPtr revIDLastSave="0" documentId="13_ncr:1_{7CFDF544-AF47-4A4B-8626-9002E942C3D8}" xr6:coauthVersionLast="45" xr6:coauthVersionMax="45" xr10:uidLastSave="{00000000-0000-0000-0000-000000000000}"/>
  <bookViews>
    <workbookView xWindow="-108" yWindow="-108" windowWidth="23256" windowHeight="12720" tabRatio="529" xr2:uid="{2BF3F16E-D2DD-47D7-B4C8-AF0EFF472CAE}"/>
  </bookViews>
  <sheets>
    <sheet name="SE1" sheetId="2" r:id="rId1"/>
    <sheet name="SE2" sheetId="3" r:id="rId2"/>
    <sheet name="SE3" sheetId="4" r:id="rId3"/>
    <sheet name="SE4" sheetId="1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3" hidden="1">'SE4'!$A$1:$M$1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2" i="2"/>
  <c r="F51" i="2"/>
  <c r="F50" i="2"/>
  <c r="L50" i="2" s="1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L51" i="1"/>
  <c r="J51" i="1"/>
  <c r="K51" i="1" s="1"/>
  <c r="M51" i="1" s="1"/>
  <c r="L50" i="1"/>
  <c r="J50" i="1"/>
  <c r="K50" i="1" s="1"/>
  <c r="M50" i="1" s="1"/>
  <c r="L50" i="4"/>
  <c r="J50" i="4"/>
  <c r="K50" i="4" s="1"/>
  <c r="M50" i="4" s="1"/>
  <c r="L51" i="3"/>
  <c r="J51" i="3"/>
  <c r="K51" i="3" s="1"/>
  <c r="L50" i="3"/>
  <c r="J50" i="3"/>
  <c r="K50" i="3" s="1"/>
  <c r="L52" i="2"/>
  <c r="J52" i="2"/>
  <c r="K52" i="2" s="1"/>
  <c r="L51" i="2"/>
  <c r="J51" i="2"/>
  <c r="K51" i="2" s="1"/>
  <c r="M51" i="2" s="1"/>
  <c r="J50" i="2"/>
  <c r="K50" i="2" s="1"/>
  <c r="L49" i="2"/>
  <c r="J49" i="2"/>
  <c r="K49" i="2" s="1"/>
  <c r="M49" i="2" s="1"/>
  <c r="M50" i="3" l="1"/>
  <c r="M51" i="3"/>
  <c r="M52" i="2"/>
  <c r="M50" i="2"/>
  <c r="J34" i="1" l="1"/>
  <c r="K34" i="1" s="1"/>
  <c r="J42" i="1"/>
  <c r="K42" i="1" s="1"/>
  <c r="J44" i="2"/>
  <c r="K44" i="2" s="1"/>
  <c r="J10" i="1"/>
  <c r="K1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J49" i="4"/>
  <c r="K49" i="4" s="1"/>
  <c r="J48" i="4"/>
  <c r="K48" i="4" s="1"/>
  <c r="J47" i="4"/>
  <c r="K47" i="4" s="1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J3" i="4"/>
  <c r="K3" i="4" s="1"/>
  <c r="J2" i="4"/>
  <c r="K2" i="4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J2" i="3"/>
  <c r="K2" i="3" s="1"/>
  <c r="J48" i="2"/>
  <c r="K48" i="2" s="1"/>
  <c r="J47" i="2"/>
  <c r="K47" i="2" s="1"/>
  <c r="J46" i="2"/>
  <c r="K46" i="2" s="1"/>
  <c r="J45" i="2"/>
  <c r="K45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M39" i="4" l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L49" i="4"/>
  <c r="M49" i="4" s="1"/>
  <c r="L48" i="4"/>
  <c r="M48" i="4" s="1"/>
  <c r="L47" i="4"/>
  <c r="M47" i="4" s="1"/>
  <c r="L46" i="4"/>
  <c r="M46" i="4" s="1"/>
  <c r="L45" i="4"/>
  <c r="M45" i="4" s="1"/>
  <c r="L44" i="4"/>
  <c r="M44" i="4" s="1"/>
  <c r="L43" i="4"/>
  <c r="M43" i="4" s="1"/>
  <c r="L42" i="4"/>
  <c r="M42" i="4" s="1"/>
  <c r="L41" i="4"/>
  <c r="M41" i="4" s="1"/>
  <c r="L40" i="4"/>
  <c r="M40" i="4" s="1"/>
  <c r="L39" i="4"/>
  <c r="L38" i="4"/>
  <c r="M38" i="4" s="1"/>
  <c r="L37" i="4"/>
  <c r="M37" i="4" s="1"/>
  <c r="L36" i="4"/>
  <c r="M36" i="4" s="1"/>
  <c r="L35" i="4"/>
  <c r="M35" i="4" s="1"/>
  <c r="L34" i="4"/>
  <c r="M34" i="4" s="1"/>
  <c r="L33" i="4"/>
  <c r="M33" i="4" s="1"/>
  <c r="L32" i="4"/>
  <c r="M32" i="4" s="1"/>
  <c r="L31" i="4"/>
  <c r="M31" i="4" s="1"/>
  <c r="L30" i="4"/>
  <c r="M30" i="4" s="1"/>
  <c r="L29" i="4"/>
  <c r="M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M15" i="4" s="1"/>
  <c r="L14" i="4"/>
  <c r="M14" i="4" s="1"/>
  <c r="L13" i="4"/>
  <c r="M13" i="4" s="1"/>
  <c r="L12" i="4"/>
  <c r="M12" i="4" s="1"/>
  <c r="L11" i="4"/>
  <c r="M11" i="4" s="1"/>
  <c r="L10" i="4"/>
  <c r="M10" i="4" s="1"/>
  <c r="L9" i="4"/>
  <c r="M9" i="4" s="1"/>
  <c r="L8" i="4"/>
  <c r="M8" i="4" s="1"/>
  <c r="L7" i="4"/>
  <c r="M7" i="4" s="1"/>
  <c r="L6" i="4"/>
  <c r="M6" i="4" s="1"/>
  <c r="L5" i="4"/>
  <c r="M5" i="4" s="1"/>
  <c r="L4" i="4"/>
  <c r="M4" i="4" s="1"/>
  <c r="L3" i="4"/>
  <c r="M3" i="4" s="1"/>
  <c r="L2" i="4"/>
  <c r="M2" i="4" s="1"/>
  <c r="L49" i="3"/>
  <c r="M49" i="3" s="1"/>
  <c r="L48" i="3"/>
  <c r="M48" i="3" s="1"/>
  <c r="L47" i="3"/>
  <c r="M47" i="3" s="1"/>
  <c r="L46" i="3"/>
  <c r="M46" i="3" s="1"/>
  <c r="L45" i="3"/>
  <c r="M45" i="3" s="1"/>
  <c r="L44" i="3"/>
  <c r="M44" i="3" s="1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L2" i="3"/>
  <c r="M2" i="3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<sst xmlns="http://schemas.openxmlformats.org/spreadsheetml/2006/main" count="633" uniqueCount="570">
  <si>
    <t>NIIT ID</t>
  </si>
  <si>
    <t>Name</t>
  </si>
  <si>
    <t>NXU ID</t>
  </si>
  <si>
    <t>English 
Name</t>
  </si>
  <si>
    <t>OnlineTest
(A)</t>
  </si>
  <si>
    <t>Attendance
(B)</t>
  </si>
  <si>
    <t>Class Test
(C)</t>
  </si>
  <si>
    <t>Home Assignment
(D)</t>
  </si>
  <si>
    <t>Project
(E)</t>
    <phoneticPr fontId="0" type="noConversion"/>
  </si>
  <si>
    <t>NIIT Total 
Score (F)
(A*.5 + C*.15 
+ D*.15 + E*.2)</t>
  </si>
  <si>
    <t>90% of NIIT 
(G) (F*.9)</t>
  </si>
  <si>
    <t>Attendance
10% 
(H) (B*.1)</t>
  </si>
  <si>
    <t>NXU Final
(G+H)</t>
  </si>
  <si>
    <t>Ann</t>
  </si>
  <si>
    <t>Linda</t>
  </si>
  <si>
    <t>Gloria</t>
  </si>
  <si>
    <t>James</t>
  </si>
  <si>
    <t>Bruce</t>
  </si>
  <si>
    <t>马林</t>
  </si>
  <si>
    <t>Albert</t>
  </si>
  <si>
    <t>Tom</t>
  </si>
  <si>
    <t>Andy</t>
  </si>
  <si>
    <t>Jack</t>
  </si>
  <si>
    <t>Jerry</t>
  </si>
  <si>
    <t>Tony</t>
  </si>
  <si>
    <t>Project
(E)</t>
  </si>
  <si>
    <t>Eric</t>
  </si>
  <si>
    <t>马艳</t>
  </si>
  <si>
    <t>Allen</t>
  </si>
  <si>
    <t>Aaron</t>
  </si>
  <si>
    <t>Abby</t>
  </si>
  <si>
    <t>Daniel</t>
  </si>
  <si>
    <t>Fairy</t>
  </si>
  <si>
    <t>Charles</t>
  </si>
  <si>
    <t>Zero</t>
  </si>
  <si>
    <t>Kevin</t>
  </si>
  <si>
    <t>Peter</t>
  </si>
  <si>
    <t>Jason</t>
  </si>
  <si>
    <t>Caesar</t>
  </si>
  <si>
    <t>Sunny</t>
  </si>
  <si>
    <t>Amanda</t>
  </si>
  <si>
    <t>Sherry</t>
  </si>
  <si>
    <t>Alice</t>
  </si>
  <si>
    <t>David</t>
  </si>
  <si>
    <t>Bob</t>
  </si>
  <si>
    <t>Summer</t>
  </si>
  <si>
    <t>May</t>
  </si>
  <si>
    <t>12019242306</t>
  </si>
  <si>
    <t>张振国</t>
  </si>
  <si>
    <t>Blake</t>
  </si>
  <si>
    <t>12019242307</t>
  </si>
  <si>
    <t>杨依衡</t>
  </si>
  <si>
    <t>Ezio</t>
  </si>
  <si>
    <t>12019242309</t>
  </si>
  <si>
    <t>赵澈皞</t>
  </si>
  <si>
    <t>Levi</t>
  </si>
  <si>
    <t>12019242310</t>
  </si>
  <si>
    <t>程娇</t>
  </si>
  <si>
    <t>Cherry</t>
  </si>
  <si>
    <t>12019242313</t>
  </si>
  <si>
    <t>杨欢乐</t>
  </si>
  <si>
    <t>12019242320</t>
  </si>
  <si>
    <t>谢伊代·吾斯曼</t>
  </si>
  <si>
    <t>Della</t>
  </si>
  <si>
    <t>12019242326</t>
  </si>
  <si>
    <t>曾靖</t>
  </si>
  <si>
    <t>Asher</t>
  </si>
  <si>
    <t>12019242328</t>
  </si>
  <si>
    <t>范嘉妮</t>
  </si>
  <si>
    <t>Aelesa</t>
  </si>
  <si>
    <t>12019242330</t>
  </si>
  <si>
    <t>张仕杰</t>
  </si>
  <si>
    <t>Scott</t>
  </si>
  <si>
    <t>12019242335</t>
  </si>
  <si>
    <t>施红梅</t>
  </si>
  <si>
    <t>Karry</t>
  </si>
  <si>
    <t>12019242337</t>
  </si>
  <si>
    <t>唐孟</t>
  </si>
  <si>
    <t>12019242348</t>
  </si>
  <si>
    <t>马玉静</t>
  </si>
  <si>
    <t>12019242355</t>
  </si>
  <si>
    <t>马波</t>
  </si>
  <si>
    <t>12019242357</t>
  </si>
  <si>
    <t>韩丽娜</t>
  </si>
  <si>
    <t>Lina</t>
  </si>
  <si>
    <t>12019242358</t>
  </si>
  <si>
    <t>刘皋阳</t>
  </si>
  <si>
    <t>12019242359</t>
  </si>
  <si>
    <t>冯小龙</t>
  </si>
  <si>
    <t>Fenz</t>
  </si>
  <si>
    <t>12019242361</t>
  </si>
  <si>
    <t>杨子龙</t>
  </si>
  <si>
    <t>12019242366</t>
  </si>
  <si>
    <t>马怡婷</t>
  </si>
  <si>
    <t>Eartha</t>
  </si>
  <si>
    <t>12019242374</t>
  </si>
  <si>
    <t>单飞龙</t>
  </si>
  <si>
    <t>George</t>
  </si>
  <si>
    <t>12019242376</t>
  </si>
  <si>
    <t>杨琳琳</t>
  </si>
  <si>
    <t>Dana</t>
  </si>
  <si>
    <t>12019242378</t>
  </si>
  <si>
    <t>杨丹</t>
  </si>
  <si>
    <t>Delia</t>
  </si>
  <si>
    <t>12019242382</t>
  </si>
  <si>
    <t>陆品贤</t>
  </si>
  <si>
    <t>Olovia</t>
  </si>
  <si>
    <t>12019242405</t>
  </si>
  <si>
    <t>包祥裕</t>
  </si>
  <si>
    <t>Karsa</t>
  </si>
  <si>
    <t>12019242407</t>
  </si>
  <si>
    <t>杨涛</t>
  </si>
  <si>
    <t>12019242409</t>
  </si>
  <si>
    <t>刘飞</t>
  </si>
  <si>
    <t>Flying</t>
  </si>
  <si>
    <t>12019242410</t>
  </si>
  <si>
    <t>赵天云</t>
  </si>
  <si>
    <t>Mario</t>
  </si>
  <si>
    <t>12019242416</t>
  </si>
  <si>
    <t>余倩</t>
  </si>
  <si>
    <t>12019242419</t>
  </si>
  <si>
    <t>杨昕</t>
  </si>
  <si>
    <t>12019242420</t>
  </si>
  <si>
    <t>陈智会</t>
  </si>
  <si>
    <t>Kobe</t>
  </si>
  <si>
    <t>12019242424</t>
  </si>
  <si>
    <t>舒莹</t>
  </si>
  <si>
    <t>Candy</t>
  </si>
  <si>
    <t>12019242426</t>
  </si>
  <si>
    <t>禹鹏飞</t>
  </si>
  <si>
    <t>Shawn</t>
  </si>
  <si>
    <t>12019242427</t>
  </si>
  <si>
    <t>马丽娅</t>
  </si>
  <si>
    <t>Jessica</t>
  </si>
  <si>
    <t>12019242441</t>
  </si>
  <si>
    <t>李亚鑫</t>
  </si>
  <si>
    <t>Jase</t>
  </si>
  <si>
    <t>12019242442</t>
  </si>
  <si>
    <t>尚奎</t>
  </si>
  <si>
    <t>12019242449</t>
  </si>
  <si>
    <t>杜可</t>
  </si>
  <si>
    <t xml:space="preserve"> Toffy</t>
  </si>
  <si>
    <t>12019242455</t>
  </si>
  <si>
    <t>马小峰</t>
  </si>
  <si>
    <t>Mark</t>
  </si>
  <si>
    <t>12019242457</t>
  </si>
  <si>
    <t>马尖</t>
  </si>
  <si>
    <t>Alkaid</t>
  </si>
  <si>
    <t>12019242459</t>
  </si>
  <si>
    <t>禹浩茹</t>
  </si>
  <si>
    <t>12019242464</t>
  </si>
  <si>
    <t>张博文</t>
  </si>
  <si>
    <t>12019242465</t>
  </si>
  <si>
    <t>贺宇思</t>
  </si>
  <si>
    <t>Callie</t>
  </si>
  <si>
    <t>12019242466</t>
  </si>
  <si>
    <t>高佳乐</t>
  </si>
  <si>
    <t>Martin</t>
  </si>
  <si>
    <t>12019242470</t>
  </si>
  <si>
    <t>杨森</t>
  </si>
  <si>
    <t>Mike</t>
  </si>
  <si>
    <t>12019242472</t>
  </si>
  <si>
    <t>迪丽达娜·吾秀尔</t>
  </si>
  <si>
    <t>Dina</t>
  </si>
  <si>
    <t>12019242478</t>
  </si>
  <si>
    <t>金姗</t>
  </si>
  <si>
    <t>顾天瑞</t>
  </si>
  <si>
    <t>Geoffery</t>
  </si>
  <si>
    <t>孟世杰</t>
  </si>
  <si>
    <t>Ronnie</t>
  </si>
  <si>
    <t>聂诗雨</t>
  </si>
  <si>
    <t>Chris</t>
  </si>
  <si>
    <t>朱哲恺</t>
  </si>
  <si>
    <t>Clark</t>
  </si>
  <si>
    <t xml:space="preserve"> 杨畅</t>
  </si>
  <si>
    <t>Yang</t>
  </si>
  <si>
    <t>沙华特</t>
  </si>
  <si>
    <t>Shakhawat</t>
  </si>
  <si>
    <t>安永</t>
  </si>
  <si>
    <t>Andrey</t>
  </si>
  <si>
    <t>12019242308</t>
  </si>
  <si>
    <t>褚文璇</t>
  </si>
  <si>
    <t>Marry</t>
  </si>
  <si>
    <t>12019242312</t>
  </si>
  <si>
    <t>王康</t>
  </si>
  <si>
    <t>Madison</t>
  </si>
  <si>
    <t>12019242315</t>
  </si>
  <si>
    <t>袁夏莲</t>
  </si>
  <si>
    <t>Lindsay</t>
  </si>
  <si>
    <t>12019242316</t>
  </si>
  <si>
    <t>王霁</t>
  </si>
  <si>
    <t>Deere</t>
  </si>
  <si>
    <t>12019242321</t>
  </si>
  <si>
    <t>艾热帕提·阿布迪赛买提</t>
  </si>
  <si>
    <t>Arpart</t>
  </si>
  <si>
    <t>12019242322</t>
  </si>
  <si>
    <t>张郡</t>
  </si>
  <si>
    <t>Crystal</t>
  </si>
  <si>
    <t>12019242327</t>
  </si>
  <si>
    <t>孙妮</t>
  </si>
  <si>
    <t>Klly</t>
  </si>
  <si>
    <t>12019242329</t>
  </si>
  <si>
    <t>岳阳洋</t>
  </si>
  <si>
    <t>Leslie</t>
  </si>
  <si>
    <t>12019242332</t>
  </si>
  <si>
    <t>叶思源</t>
  </si>
  <si>
    <t>C</t>
  </si>
  <si>
    <t>12019242340</t>
  </si>
  <si>
    <t>贾倩倩</t>
  </si>
  <si>
    <t>Yui</t>
  </si>
  <si>
    <t>12019242349</t>
  </si>
  <si>
    <t>李佳晨</t>
  </si>
  <si>
    <t>12019242356</t>
  </si>
  <si>
    <t>张霖易</t>
  </si>
  <si>
    <t>Cindy</t>
  </si>
  <si>
    <t>12019242362</t>
  </si>
  <si>
    <t>李根鹏</t>
  </si>
  <si>
    <t>12019242367</t>
  </si>
  <si>
    <t>冯波</t>
  </si>
  <si>
    <t>Keven</t>
  </si>
  <si>
    <t>12019242368</t>
  </si>
  <si>
    <t>李寒</t>
  </si>
  <si>
    <t>Diana</t>
  </si>
  <si>
    <t>12019242371</t>
  </si>
  <si>
    <t>韩雪</t>
  </si>
  <si>
    <t>12019242373</t>
  </si>
  <si>
    <t>韩堂杰</t>
  </si>
  <si>
    <t>Felix</t>
  </si>
  <si>
    <t>12019242375</t>
  </si>
  <si>
    <t>马晓锋</t>
  </si>
  <si>
    <t>Yusuf</t>
  </si>
  <si>
    <t>12019242379</t>
  </si>
  <si>
    <t>李耀飞</t>
  </si>
  <si>
    <t>12019242380</t>
  </si>
  <si>
    <t>王军</t>
  </si>
  <si>
    <t>Winter</t>
  </si>
  <si>
    <t>12019242384</t>
  </si>
  <si>
    <t>陈霄</t>
  </si>
  <si>
    <t>Nico</t>
  </si>
  <si>
    <t>12019242385</t>
  </si>
  <si>
    <t>罗旭辉</t>
  </si>
  <si>
    <t>Richard</t>
  </si>
  <si>
    <t>12019242389</t>
  </si>
  <si>
    <t>苏宝</t>
  </si>
  <si>
    <t>12019242396</t>
  </si>
  <si>
    <t>谢亚楠</t>
  </si>
  <si>
    <t>Cathy</t>
  </si>
  <si>
    <t>12019242404</t>
  </si>
  <si>
    <t>秦晓燕</t>
  </si>
  <si>
    <t>12019242411</t>
  </si>
  <si>
    <t>王玲娟</t>
  </si>
  <si>
    <t>Doris</t>
  </si>
  <si>
    <t>12019242412</t>
  </si>
  <si>
    <t>王瑞霞</t>
  </si>
  <si>
    <t>Thiesai</t>
  </si>
  <si>
    <t>12019242413</t>
  </si>
  <si>
    <t>郭庆鸿</t>
  </si>
  <si>
    <t>Zhwigo</t>
  </si>
  <si>
    <t>12019242421</t>
  </si>
  <si>
    <t>马思晟</t>
  </si>
  <si>
    <t>Joher</t>
  </si>
  <si>
    <t>12019242423</t>
  </si>
  <si>
    <t>刘波清</t>
  </si>
  <si>
    <t>Monster</t>
  </si>
  <si>
    <t>12019242429</t>
  </si>
  <si>
    <t>冯龙</t>
  </si>
  <si>
    <t>Madiac</t>
  </si>
  <si>
    <t>12019242430</t>
  </si>
  <si>
    <t>李志梅</t>
  </si>
  <si>
    <t>12019242431</t>
  </si>
  <si>
    <t>杨建勇</t>
  </si>
  <si>
    <t>Lucifer</t>
  </si>
  <si>
    <t>12019242434</t>
  </si>
  <si>
    <t>Paniel</t>
  </si>
  <si>
    <t>12019242436</t>
  </si>
  <si>
    <t>韩正浩</t>
  </si>
  <si>
    <t>12019242437</t>
  </si>
  <si>
    <t>赵博</t>
  </si>
  <si>
    <t>Logan</t>
  </si>
  <si>
    <t>12019242440</t>
  </si>
  <si>
    <t>石英</t>
  </si>
  <si>
    <t>12019242446</t>
  </si>
  <si>
    <t>郭振飞</t>
  </si>
  <si>
    <t>12019242454</t>
  </si>
  <si>
    <t>马小翠</t>
  </si>
  <si>
    <t>Betsy</t>
  </si>
  <si>
    <t>12019242458</t>
  </si>
  <si>
    <t>张宁智</t>
  </si>
  <si>
    <t>Garrick</t>
  </si>
  <si>
    <t>12019242463</t>
  </si>
  <si>
    <t>周俊蕾</t>
  </si>
  <si>
    <t>April</t>
  </si>
  <si>
    <t>12019242467</t>
  </si>
  <si>
    <t>彭伟</t>
  </si>
  <si>
    <t>12019242473</t>
  </si>
  <si>
    <t>阿吾扎尔·阿布力米提</t>
  </si>
  <si>
    <t>Abzar</t>
  </si>
  <si>
    <t>12019242477</t>
  </si>
  <si>
    <t>马玲艳</t>
  </si>
  <si>
    <t>Marley</t>
  </si>
  <si>
    <t>12019244045</t>
  </si>
  <si>
    <t>蔡耀伟</t>
  </si>
  <si>
    <t>12019243708</t>
  </si>
  <si>
    <t>刘雨欣</t>
  </si>
  <si>
    <t>Caroline</t>
  </si>
  <si>
    <t>12019243316</t>
  </si>
  <si>
    <t>李杨</t>
  </si>
  <si>
    <t>August</t>
  </si>
  <si>
    <t>12018242257</t>
  </si>
  <si>
    <t>张文龙</t>
  </si>
  <si>
    <t>Anthony</t>
  </si>
  <si>
    <t>12018242240</t>
  </si>
  <si>
    <t>杨兆军</t>
  </si>
  <si>
    <t>Gregor</t>
  </si>
  <si>
    <t>王甲融</t>
  </si>
  <si>
    <t>Echo</t>
  </si>
  <si>
    <t>12019242301</t>
  </si>
  <si>
    <t>张玖晗</t>
  </si>
  <si>
    <t>Tam</t>
  </si>
  <si>
    <t>12019242302</t>
  </si>
  <si>
    <t>王浩</t>
  </si>
  <si>
    <t>12019242311</t>
  </si>
  <si>
    <t>范乐媛</t>
  </si>
  <si>
    <t xml:space="preserve">Maia  </t>
  </si>
  <si>
    <t>12019242323</t>
  </si>
  <si>
    <t>洪运开</t>
  </si>
  <si>
    <t>Kate</t>
  </si>
  <si>
    <t>12019242324</t>
  </si>
  <si>
    <t>姜玉林</t>
  </si>
  <si>
    <t>12019242331</t>
  </si>
  <si>
    <t>葛洋</t>
  </si>
  <si>
    <t>12019242333</t>
  </si>
  <si>
    <t>刘伟罡</t>
  </si>
  <si>
    <t>Martin Garrix</t>
  </si>
  <si>
    <t>12019242334</t>
  </si>
  <si>
    <t>杨至崇</t>
  </si>
  <si>
    <t>Brain</t>
  </si>
  <si>
    <t>12019242336</t>
  </si>
  <si>
    <t>汪杰</t>
  </si>
  <si>
    <t>Jean</t>
  </si>
  <si>
    <t>12019242339</t>
  </si>
  <si>
    <t>饶浩久</t>
  </si>
  <si>
    <t>Noah</t>
  </si>
  <si>
    <t>12019242343</t>
  </si>
  <si>
    <t>马昌昊</t>
  </si>
  <si>
    <t>Chauncey</t>
  </si>
  <si>
    <t>12019242346</t>
  </si>
  <si>
    <t>罗智超</t>
  </si>
  <si>
    <t>Robert</t>
  </si>
  <si>
    <t>12019242353</t>
  </si>
  <si>
    <t>李陇</t>
  </si>
  <si>
    <t>Theshy</t>
  </si>
  <si>
    <t>12019242354</t>
  </si>
  <si>
    <t>吴小英</t>
  </si>
  <si>
    <t>12019242360</t>
  </si>
  <si>
    <t>田雨欣</t>
  </si>
  <si>
    <t>Alan Walke</t>
  </si>
  <si>
    <t>12019242363</t>
  </si>
  <si>
    <t>冯小旭</t>
  </si>
  <si>
    <t>12019242365</t>
  </si>
  <si>
    <t>王一帆</t>
  </si>
  <si>
    <t>Harden</t>
  </si>
  <si>
    <t>12019242370</t>
  </si>
  <si>
    <t>何海亮</t>
  </si>
  <si>
    <t>Jesse</t>
  </si>
  <si>
    <t>12019242372</t>
  </si>
  <si>
    <t>杨亚东</t>
  </si>
  <si>
    <t>Andrer</t>
  </si>
  <si>
    <t>12019242377</t>
  </si>
  <si>
    <t>王博</t>
  </si>
  <si>
    <t>Leon</t>
  </si>
  <si>
    <t>12019242381</t>
  </si>
  <si>
    <t>杨玲</t>
  </si>
  <si>
    <t xml:space="preserve"> Cheery</t>
  </si>
  <si>
    <t>12019242383</t>
  </si>
  <si>
    <t>哈鑫</t>
  </si>
  <si>
    <t>12019242387</t>
  </si>
  <si>
    <t>马玉奋</t>
  </si>
  <si>
    <t>Buck</t>
  </si>
  <si>
    <t>12019242391</t>
  </si>
  <si>
    <t>屠晓雨</t>
  </si>
  <si>
    <t>Dasia</t>
  </si>
  <si>
    <t>12019242393</t>
  </si>
  <si>
    <t>马明新</t>
  </si>
  <si>
    <t>Devin</t>
  </si>
  <si>
    <t>12019242394</t>
  </si>
  <si>
    <t>曹鑫</t>
  </si>
  <si>
    <t>12019242397</t>
  </si>
  <si>
    <t>朱文倩</t>
  </si>
  <si>
    <t>12019242398</t>
  </si>
  <si>
    <t>汪龙</t>
  </si>
  <si>
    <t>Cirl</t>
  </si>
  <si>
    <t>12019242399</t>
  </si>
  <si>
    <t>王亮</t>
  </si>
  <si>
    <t>12019242400</t>
  </si>
  <si>
    <t>马学峰</t>
  </si>
  <si>
    <t>Hans</t>
  </si>
  <si>
    <t>12019242402</t>
  </si>
  <si>
    <t>张文静</t>
  </si>
  <si>
    <t>12019242406</t>
  </si>
  <si>
    <t>杨海学</t>
  </si>
  <si>
    <t>Alex</t>
  </si>
  <si>
    <t>12019242414</t>
  </si>
  <si>
    <t>冒仕霖</t>
  </si>
  <si>
    <t>12019242422</t>
  </si>
  <si>
    <t>马小鹏</t>
  </si>
  <si>
    <t>12019242433</t>
  </si>
  <si>
    <t>金鑫</t>
  </si>
  <si>
    <t>12019242435</t>
  </si>
  <si>
    <t>Bonnie</t>
  </si>
  <si>
    <t>12019242438</t>
  </si>
  <si>
    <t>刘宁宁</t>
  </si>
  <si>
    <t>12019242439</t>
  </si>
  <si>
    <t>马伟</t>
  </si>
  <si>
    <t>12019242443</t>
  </si>
  <si>
    <t>高银霞</t>
  </si>
  <si>
    <t>12019242452</t>
  </si>
  <si>
    <t>姚永刚</t>
  </si>
  <si>
    <t>Burgess</t>
  </si>
  <si>
    <t>12019242453</t>
  </si>
  <si>
    <t>杨金贵</t>
  </si>
  <si>
    <t>Niko</t>
  </si>
  <si>
    <t>12019242471</t>
  </si>
  <si>
    <t>艾合麦提江·艾斯凯尔</t>
  </si>
  <si>
    <t>12019242476</t>
  </si>
  <si>
    <t>阿依努尔·托合提玉素甫</t>
  </si>
  <si>
    <t>Anna</t>
  </si>
  <si>
    <t>12019242480</t>
  </si>
  <si>
    <t>马永梅</t>
  </si>
  <si>
    <t>Gina</t>
  </si>
  <si>
    <t>刘珂宇</t>
  </si>
  <si>
    <t>滑诗睿</t>
  </si>
  <si>
    <t>Gabriella</t>
  </si>
  <si>
    <t>肖尧</t>
  </si>
  <si>
    <t>Taylor</t>
  </si>
  <si>
    <t>仇卫斌</t>
  </si>
  <si>
    <t>Bin</t>
  </si>
  <si>
    <t>章敏行</t>
  </si>
  <si>
    <t>Alvin</t>
  </si>
  <si>
    <t>12019242303</t>
  </si>
  <si>
    <t>夏立杰</t>
  </si>
  <si>
    <t>12019242305</t>
  </si>
  <si>
    <t>董培彬</t>
  </si>
  <si>
    <t>Irving</t>
  </si>
  <si>
    <t>12019242314</t>
  </si>
  <si>
    <t>田佳</t>
  </si>
  <si>
    <t>Max</t>
  </si>
  <si>
    <t>12019242317</t>
  </si>
  <si>
    <t>尹佳佳</t>
  </si>
  <si>
    <t>12019242318</t>
  </si>
  <si>
    <t>曹健</t>
  </si>
  <si>
    <t>12019242319</t>
  </si>
  <si>
    <t>高瑞</t>
  </si>
  <si>
    <t>12019242325</t>
  </si>
  <si>
    <t>帅涵天</t>
  </si>
  <si>
    <t>12019242338</t>
  </si>
  <si>
    <t>王文武</t>
  </si>
  <si>
    <t>Boone</t>
  </si>
  <si>
    <t>12019242342</t>
  </si>
  <si>
    <t>任娅婷</t>
  </si>
  <si>
    <t>12019242344</t>
  </si>
  <si>
    <t>杨建财</t>
  </si>
  <si>
    <t>Alexander</t>
  </si>
  <si>
    <t>12019242345</t>
  </si>
  <si>
    <t>马瑞</t>
  </si>
  <si>
    <t>Mack</t>
  </si>
  <si>
    <t>12019242347</t>
  </si>
  <si>
    <t>张祥</t>
  </si>
  <si>
    <t>Ultraman</t>
  </si>
  <si>
    <t>12019242350</t>
  </si>
  <si>
    <t>李春纪</t>
  </si>
  <si>
    <t>Dillon</t>
  </si>
  <si>
    <t>12019242351</t>
  </si>
  <si>
    <t>陈辛</t>
  </si>
  <si>
    <t>Carol</t>
  </si>
  <si>
    <t>12019242352</t>
  </si>
  <si>
    <t>李成祥</t>
  </si>
  <si>
    <t>Dennis</t>
  </si>
  <si>
    <t>12019242364</t>
  </si>
  <si>
    <t>郝培才</t>
  </si>
  <si>
    <t>Rocket</t>
  </si>
  <si>
    <t>12019242369</t>
  </si>
  <si>
    <t>金磊</t>
  </si>
  <si>
    <t>Liam</t>
  </si>
  <si>
    <t>12019242386</t>
  </si>
  <si>
    <t>金娜</t>
  </si>
  <si>
    <t>12019242388</t>
  </si>
  <si>
    <t>冯明福</t>
  </si>
  <si>
    <t>Kris</t>
  </si>
  <si>
    <t>12019242390</t>
  </si>
  <si>
    <t>白阳</t>
  </si>
  <si>
    <t>Stephen</t>
  </si>
  <si>
    <t>12019242392</t>
  </si>
  <si>
    <t>马斌</t>
  </si>
  <si>
    <t>Kyrie</t>
  </si>
  <si>
    <t>12019242395</t>
  </si>
  <si>
    <t>安振涵</t>
  </si>
  <si>
    <t>Aalto</t>
  </si>
  <si>
    <t>12019242401</t>
  </si>
  <si>
    <t>李佳星</t>
  </si>
  <si>
    <t>Owen</t>
  </si>
  <si>
    <t>12019242403</t>
  </si>
  <si>
    <t>罗娜</t>
  </si>
  <si>
    <t>Barara</t>
  </si>
  <si>
    <t>12019242408</t>
  </si>
  <si>
    <t>晁博荣</t>
  </si>
  <si>
    <t>12019242415</t>
  </si>
  <si>
    <t>陈子缘</t>
  </si>
  <si>
    <t>Hugo</t>
  </si>
  <si>
    <t>12019242417</t>
  </si>
  <si>
    <t>苏福明</t>
  </si>
  <si>
    <t>12019242418</t>
  </si>
  <si>
    <t>虎兵</t>
  </si>
  <si>
    <t>Ab</t>
  </si>
  <si>
    <t>12019242425</t>
  </si>
  <si>
    <t>马健</t>
  </si>
  <si>
    <t>Edgar</t>
  </si>
  <si>
    <t>12019242428</t>
  </si>
  <si>
    <t>张新蕊</t>
  </si>
  <si>
    <t>Amber</t>
  </si>
  <si>
    <t>12019242432</t>
  </si>
  <si>
    <t>马雪</t>
  </si>
  <si>
    <t>12019242444</t>
  </si>
  <si>
    <t>马利</t>
  </si>
  <si>
    <t>Mind ray</t>
  </si>
  <si>
    <t>12019242447</t>
  </si>
  <si>
    <t>李小东</t>
  </si>
  <si>
    <t>Lucas</t>
  </si>
  <si>
    <t>12019242448</t>
  </si>
  <si>
    <t>李瑞</t>
  </si>
  <si>
    <t>Riven</t>
  </si>
  <si>
    <t>12019242450</t>
  </si>
  <si>
    <t>袁家伟</t>
  </si>
  <si>
    <t>12019242451</t>
  </si>
  <si>
    <t>曹佳福</t>
  </si>
  <si>
    <t>Black</t>
  </si>
  <si>
    <t>12019242456</t>
  </si>
  <si>
    <t>马文凯</t>
  </si>
  <si>
    <t>12019242460</t>
  </si>
  <si>
    <t>王杰</t>
  </si>
  <si>
    <t>Wiliam</t>
  </si>
  <si>
    <t>12019242461</t>
  </si>
  <si>
    <t>张仕琪</t>
  </si>
  <si>
    <t>Liberache</t>
  </si>
  <si>
    <t>12019242462</t>
  </si>
  <si>
    <t>Jully</t>
  </si>
  <si>
    <t>12019242468</t>
  </si>
  <si>
    <t>刘雅宁</t>
  </si>
  <si>
    <t>Lili Ya</t>
  </si>
  <si>
    <t>12019242469</t>
  </si>
  <si>
    <t>安晨</t>
  </si>
  <si>
    <t>Alan</t>
  </si>
  <si>
    <t>12019242475</t>
  </si>
  <si>
    <t>麦麦提·阿卜杜喀迪尔</t>
  </si>
  <si>
    <t>Mac</t>
  </si>
  <si>
    <t>12019242474</t>
  </si>
  <si>
    <t>买尔旦·吾布力</t>
  </si>
  <si>
    <t>Mardan</t>
  </si>
  <si>
    <t>陈国宁</t>
  </si>
  <si>
    <t>Vie</t>
  </si>
  <si>
    <t>马沛</t>
  </si>
  <si>
    <t>Amaris</t>
  </si>
  <si>
    <t>吴宇航</t>
  </si>
  <si>
    <t>Evam</t>
  </si>
  <si>
    <t>翟晨基</t>
  </si>
  <si>
    <t>Venus</t>
  </si>
  <si>
    <t>张译敏</t>
  </si>
  <si>
    <t>Ashley</t>
  </si>
  <si>
    <t>刘慧娟</t>
  </si>
  <si>
    <t>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</si>
</sst>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;[Red]0.00"/>
    <numFmt numFmtId="165" formatCode="0_);\(0\)"/>
    <numFmt numFmtId="166" formatCode="0.0"/>
    <numFmt numFmtId="167" formatCode="0;[Red]0"/>
  </numFmts>
  <fonts count="9">
    <font>
      <sz val="12"/>
      <color indexed="8"/>
      <name val="Verdana"/>
    </font>
    <font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sz val="11"/>
      <color theme="1"/>
      <name val="Calibri Light"/>
      <family val="2"/>
      <scheme val="major"/>
    </font>
    <font>
      <sz val="12"/>
      <color indexed="8"/>
      <name val="Verdana"/>
      <family val="2"/>
    </font>
    <font>
      <sz val="10"/>
      <color indexed="8"/>
      <name val="Verdana"/>
      <family val="3"/>
      <charset val="134"/>
    </font>
    <font>
      <sz val="12"/>
      <color indexed="8"/>
      <name val="Verdana"/>
    </font>
    <font>
      <sz val="11"/>
      <color rgb="FF000000"/>
      <name val="微软雅黑"/>
      <family val="2"/>
      <charset val="134"/>
    </font>
    <font>
      <sz val="11"/>
      <color indexed="8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4" fillId="0" borderId="0" applyNumberFormat="0" applyFill="0" applyBorder="0" applyProtection="0">
      <alignment vertical="top" wrapText="1"/>
    </xf>
    <xf numFmtId="9" fontId="6" fillId="0" borderId="0" applyFont="0" applyFill="0" applyBorder="0" applyAlignment="0" applyProtection="0"/>
  </cellStyleXfs>
  <cellXfs count="36">
    <xf numFmtId="0" fontId="0" fillId="0" borderId="0" xfId="0">
      <alignment vertical="top" wrapText="1"/>
    </xf>
    <xf numFmtId="0" fontId="2" fillId="0" borderId="0" xfId="0" applyFont="1">
      <alignment vertical="top" wrapText="1"/>
    </xf>
    <xf numFmtId="0" fontId="2" fillId="3" borderId="1" xfId="0" applyFont="1" applyFill="1" applyBorder="1">
      <alignment vertical="top" wrapText="1"/>
    </xf>
    <xf numFmtId="0" fontId="2" fillId="6" borderId="1" xfId="0" applyFont="1" applyFill="1" applyBorder="1">
      <alignment vertical="top" wrapText="1"/>
    </xf>
    <xf numFmtId="0" fontId="2" fillId="7" borderId="1" xfId="0" applyFont="1" applyFill="1" applyBorder="1">
      <alignment vertical="top" wrapText="1"/>
    </xf>
    <xf numFmtId="2" fontId="2" fillId="7" borderId="1" xfId="0" applyNumberFormat="1" applyFont="1" applyFill="1" applyBorder="1">
      <alignment vertical="top" wrapText="1"/>
    </xf>
    <xf numFmtId="2" fontId="2" fillId="0" borderId="0" xfId="0" applyNumberFormat="1" applyFo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>
      <alignment vertical="top" wrapText="1"/>
    </xf>
    <xf numFmtId="165" fontId="3" fillId="9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>
      <alignment vertical="top" wrapText="1"/>
    </xf>
    <xf numFmtId="164" fontId="0" fillId="0" borderId="0" xfId="0" applyNumberFormat="1">
      <alignment vertical="top" wrapText="1"/>
    </xf>
    <xf numFmtId="0" fontId="2" fillId="2" borderId="1" xfId="2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0" fontId="4" fillId="0" borderId="0" xfId="2">
      <alignment vertical="top" wrapText="1"/>
    </xf>
    <xf numFmtId="0" fontId="2" fillId="3" borderId="1" xfId="2" applyFont="1" applyFill="1" applyBorder="1">
      <alignment vertical="top" wrapText="1"/>
    </xf>
    <xf numFmtId="164" fontId="2" fillId="3" borderId="1" xfId="2" applyNumberFormat="1" applyFont="1" applyFill="1" applyBorder="1">
      <alignment vertical="top" wrapText="1"/>
    </xf>
    <xf numFmtId="165" fontId="3" fillId="9" borderId="1" xfId="2" applyNumberFormat="1" applyFont="1" applyFill="1" applyBorder="1" applyAlignment="1">
      <alignment horizontal="center" vertical="center"/>
    </xf>
    <xf numFmtId="166" fontId="2" fillId="3" borderId="1" xfId="2" applyNumberFormat="1" applyFont="1" applyFill="1" applyBorder="1">
      <alignment vertical="top" wrapText="1"/>
    </xf>
    <xf numFmtId="0" fontId="5" fillId="3" borderId="1" xfId="2" applyFont="1" applyFill="1" applyBorder="1">
      <alignment vertical="top" wrapText="1"/>
    </xf>
    <xf numFmtId="0" fontId="2" fillId="10" borderId="1" xfId="2" applyFont="1" applyFill="1" applyBorder="1">
      <alignment vertical="top" wrapText="1"/>
    </xf>
    <xf numFmtId="164" fontId="4" fillId="0" borderId="0" xfId="2" applyNumberFormat="1">
      <alignment vertical="top" wrapText="1"/>
    </xf>
    <xf numFmtId="0" fontId="4" fillId="0" borderId="0" xfId="0" applyFont="1">
      <alignment vertical="top" wrapText="1"/>
    </xf>
    <xf numFmtId="167" fontId="2" fillId="3" borderId="1" xfId="2" applyNumberFormat="1" applyFont="1" applyFill="1" applyBorder="1">
      <alignment vertical="top" wrapText="1"/>
    </xf>
    <xf numFmtId="1" fontId="2" fillId="3" borderId="1" xfId="0" applyNumberFormat="1" applyFont="1" applyFill="1" applyBorder="1">
      <alignment vertical="top" wrapText="1"/>
    </xf>
    <xf numFmtId="1" fontId="2" fillId="3" borderId="1" xfId="3" applyNumberFormat="1" applyFont="1" applyFill="1" applyBorder="1" applyAlignment="1">
      <alignment vertical="top" wrapText="1"/>
    </xf>
    <xf numFmtId="167" fontId="2" fillId="3" borderId="1" xfId="3" applyNumberFormat="1" applyFont="1" applyFill="1" applyBorder="1" applyAlignment="1">
      <alignment vertical="top" wrapText="1"/>
    </xf>
    <xf numFmtId="2" fontId="2" fillId="8" borderId="1" xfId="0" applyNumberFormat="1" applyFont="1" applyFill="1" applyBorder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2" applyFont="1" applyFill="1" applyBorder="1" applyAlignment="1">
      <alignment horizontal="left" vertical="top" wrapText="1"/>
    </xf>
    <xf numFmtId="0" fontId="2" fillId="10" borderId="1" xfId="2" applyFont="1" applyFill="1" applyBorder="1" applyAlignment="1">
      <alignment horizontal="left" vertical="top" wrapText="1"/>
    </xf>
    <xf numFmtId="2" fontId="7" fillId="4" borderId="1" xfId="1" applyNumberFormat="1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2" xr:uid="{A39D734A-858E-4FD1-8FFE-EE97C272811C}"/>
    <cellStyle name="Percent" xfId="3" builtinId="5"/>
    <cellStyle name="常规 2 3 2" xfId="1" xr:uid="{0B0063D9-F52A-4DC7-8385-1080194882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y/Sept%202020%20-%20Jan%202021/Grade%202019/Attendance/Attendance_Yinchuan_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y/Sept%202020%20-%20Jan%202021/Grade%202019/Class%20Test/CT_Summary_YC_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y/Sept%202020%20-%20Jan%202021/Grade%202019/HomeAssignment/HA_Summary_YC_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y/Sept%202020%20-%20Jan%202021/Grade%202019/ProjectScores/NIIT-Project-Score-YC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_1"/>
      <sheetName val="SE_2"/>
      <sheetName val="SE_3"/>
      <sheetName val="SE_4"/>
    </sheetNames>
    <sheetDataSet>
      <sheetData sheetId="0">
        <row r="3">
          <cell r="BD3">
            <v>1</v>
          </cell>
        </row>
        <row r="4">
          <cell r="BD4">
            <v>1</v>
          </cell>
        </row>
        <row r="5">
          <cell r="BD5">
            <v>1</v>
          </cell>
        </row>
        <row r="6">
          <cell r="BD6">
            <v>1</v>
          </cell>
        </row>
        <row r="7">
          <cell r="BD7">
            <v>1</v>
          </cell>
        </row>
        <row r="8">
          <cell r="BD8">
            <v>1</v>
          </cell>
        </row>
        <row r="9">
          <cell r="BD9">
            <v>1</v>
          </cell>
        </row>
        <row r="10">
          <cell r="BD10">
            <v>1</v>
          </cell>
        </row>
        <row r="11">
          <cell r="BD11">
            <v>1</v>
          </cell>
        </row>
        <row r="12">
          <cell r="BD12">
            <v>1</v>
          </cell>
        </row>
        <row r="13">
          <cell r="BD13">
            <v>1</v>
          </cell>
        </row>
        <row r="14">
          <cell r="BD14">
            <v>1</v>
          </cell>
        </row>
        <row r="15">
          <cell r="BD15">
            <v>1</v>
          </cell>
        </row>
        <row r="16">
          <cell r="BD16">
            <v>1</v>
          </cell>
        </row>
        <row r="17">
          <cell r="BD17">
            <v>1</v>
          </cell>
        </row>
        <row r="18">
          <cell r="BD18">
            <v>1</v>
          </cell>
        </row>
        <row r="19">
          <cell r="BD19">
            <v>1</v>
          </cell>
        </row>
        <row r="20">
          <cell r="BD20">
            <v>1</v>
          </cell>
        </row>
        <row r="21">
          <cell r="BD21">
            <v>1</v>
          </cell>
        </row>
        <row r="22">
          <cell r="BD22">
            <v>1</v>
          </cell>
        </row>
        <row r="23">
          <cell r="BD23">
            <v>1</v>
          </cell>
        </row>
        <row r="24">
          <cell r="BD24">
            <v>1</v>
          </cell>
        </row>
        <row r="25">
          <cell r="BD25">
            <v>1</v>
          </cell>
        </row>
        <row r="26">
          <cell r="BD26">
            <v>1</v>
          </cell>
        </row>
        <row r="27">
          <cell r="BD27">
            <v>1</v>
          </cell>
        </row>
        <row r="28">
          <cell r="BD28">
            <v>1</v>
          </cell>
        </row>
        <row r="29">
          <cell r="BD29">
            <v>1</v>
          </cell>
        </row>
        <row r="30">
          <cell r="BD30">
            <v>1</v>
          </cell>
        </row>
        <row r="31">
          <cell r="BD31">
            <v>1</v>
          </cell>
        </row>
        <row r="32">
          <cell r="BD32">
            <v>1</v>
          </cell>
        </row>
        <row r="33">
          <cell r="BD33">
            <v>1</v>
          </cell>
        </row>
        <row r="34">
          <cell r="BD34">
            <v>1</v>
          </cell>
        </row>
        <row r="35">
          <cell r="BD35">
            <v>1</v>
          </cell>
        </row>
        <row r="36">
          <cell r="BD36">
            <v>1</v>
          </cell>
        </row>
        <row r="37">
          <cell r="BD37">
            <v>1</v>
          </cell>
        </row>
        <row r="38">
          <cell r="BD38">
            <v>1</v>
          </cell>
        </row>
        <row r="39">
          <cell r="BD39">
            <v>1</v>
          </cell>
        </row>
        <row r="40">
          <cell r="BD40">
            <v>1</v>
          </cell>
        </row>
        <row r="41">
          <cell r="BD41">
            <v>1</v>
          </cell>
        </row>
        <row r="42">
          <cell r="BD42">
            <v>1</v>
          </cell>
        </row>
        <row r="43">
          <cell r="BD43">
            <v>1</v>
          </cell>
        </row>
        <row r="44">
          <cell r="BD44">
            <v>1</v>
          </cell>
        </row>
        <row r="45">
          <cell r="BD45">
            <v>1</v>
          </cell>
        </row>
        <row r="46">
          <cell r="BD46">
            <v>1</v>
          </cell>
        </row>
        <row r="47">
          <cell r="BD47">
            <v>1</v>
          </cell>
        </row>
        <row r="48">
          <cell r="BD48">
            <v>1</v>
          </cell>
        </row>
        <row r="49">
          <cell r="BD49">
            <v>1</v>
          </cell>
        </row>
        <row r="50">
          <cell r="BD50">
            <v>1</v>
          </cell>
        </row>
        <row r="51">
          <cell r="BD51">
            <v>1</v>
          </cell>
        </row>
        <row r="52">
          <cell r="BD52">
            <v>1</v>
          </cell>
        </row>
        <row r="53">
          <cell r="BD53">
            <v>1</v>
          </cell>
        </row>
      </sheetData>
      <sheetData sheetId="1">
        <row r="3">
          <cell r="BD3">
            <v>1</v>
          </cell>
        </row>
        <row r="4">
          <cell r="BD4">
            <v>1</v>
          </cell>
        </row>
        <row r="5">
          <cell r="BD5">
            <v>1</v>
          </cell>
        </row>
        <row r="6">
          <cell r="BD6">
            <v>1</v>
          </cell>
        </row>
        <row r="7">
          <cell r="BD7">
            <v>1</v>
          </cell>
        </row>
        <row r="8">
          <cell r="BD8">
            <v>1</v>
          </cell>
        </row>
        <row r="9">
          <cell r="BD9">
            <v>1</v>
          </cell>
        </row>
        <row r="10">
          <cell r="BD10">
            <v>1</v>
          </cell>
        </row>
        <row r="11">
          <cell r="BD11">
            <v>1</v>
          </cell>
        </row>
        <row r="12">
          <cell r="BD12">
            <v>1</v>
          </cell>
        </row>
        <row r="13">
          <cell r="BD13">
            <v>1</v>
          </cell>
        </row>
        <row r="14">
          <cell r="BD14">
            <v>1</v>
          </cell>
        </row>
        <row r="15">
          <cell r="BD15">
            <v>1</v>
          </cell>
        </row>
        <row r="16">
          <cell r="BD16">
            <v>1</v>
          </cell>
        </row>
        <row r="17">
          <cell r="BD17">
            <v>1</v>
          </cell>
        </row>
        <row r="18">
          <cell r="BD18">
            <v>1</v>
          </cell>
        </row>
        <row r="19">
          <cell r="BD19">
            <v>1</v>
          </cell>
        </row>
        <row r="20">
          <cell r="BD20">
            <v>1</v>
          </cell>
        </row>
        <row r="21">
          <cell r="BD21">
            <v>1</v>
          </cell>
        </row>
        <row r="22">
          <cell r="BD22">
            <v>1</v>
          </cell>
        </row>
        <row r="23">
          <cell r="BD23">
            <v>1</v>
          </cell>
        </row>
        <row r="24">
          <cell r="BD24">
            <v>1</v>
          </cell>
        </row>
        <row r="25">
          <cell r="BD25">
            <v>1</v>
          </cell>
        </row>
        <row r="26">
          <cell r="BD26">
            <v>1</v>
          </cell>
        </row>
        <row r="27">
          <cell r="BD27">
            <v>1</v>
          </cell>
        </row>
        <row r="28">
          <cell r="BD28">
            <v>1</v>
          </cell>
        </row>
        <row r="29">
          <cell r="BD29">
            <v>1</v>
          </cell>
        </row>
        <row r="30">
          <cell r="BD30">
            <v>1</v>
          </cell>
        </row>
        <row r="31">
          <cell r="BD31">
            <v>1</v>
          </cell>
        </row>
        <row r="32">
          <cell r="BD32">
            <v>1</v>
          </cell>
        </row>
        <row r="33">
          <cell r="BD33">
            <v>1</v>
          </cell>
        </row>
        <row r="34">
          <cell r="BD34">
            <v>1</v>
          </cell>
        </row>
        <row r="35">
          <cell r="BD35">
            <v>1</v>
          </cell>
        </row>
        <row r="36">
          <cell r="BD36">
            <v>1</v>
          </cell>
        </row>
        <row r="37">
          <cell r="BD37">
            <v>1</v>
          </cell>
        </row>
        <row r="38">
          <cell r="BD38">
            <v>1</v>
          </cell>
        </row>
        <row r="39">
          <cell r="BD39">
            <v>1</v>
          </cell>
        </row>
        <row r="40">
          <cell r="BD40">
            <v>1</v>
          </cell>
        </row>
        <row r="41">
          <cell r="BD41">
            <v>1</v>
          </cell>
        </row>
        <row r="42">
          <cell r="BD42">
            <v>1</v>
          </cell>
        </row>
        <row r="43">
          <cell r="BD43">
            <v>1</v>
          </cell>
        </row>
        <row r="44">
          <cell r="BD44">
            <v>1</v>
          </cell>
        </row>
        <row r="45">
          <cell r="BD45">
            <v>1</v>
          </cell>
        </row>
        <row r="46">
          <cell r="BD46">
            <v>1</v>
          </cell>
        </row>
        <row r="47">
          <cell r="BD47">
            <v>1</v>
          </cell>
        </row>
        <row r="48">
          <cell r="BD48">
            <v>1</v>
          </cell>
        </row>
        <row r="49">
          <cell r="BD49">
            <v>1</v>
          </cell>
        </row>
        <row r="50">
          <cell r="BD50">
            <v>1</v>
          </cell>
        </row>
        <row r="51">
          <cell r="BD51">
            <v>1</v>
          </cell>
        </row>
        <row r="52">
          <cell r="BD52">
            <v>1</v>
          </cell>
        </row>
      </sheetData>
      <sheetData sheetId="2">
        <row r="3">
          <cell r="BD3">
            <v>1</v>
          </cell>
        </row>
        <row r="4">
          <cell r="BD4">
            <v>1</v>
          </cell>
        </row>
        <row r="5">
          <cell r="BD5">
            <v>1</v>
          </cell>
        </row>
        <row r="6">
          <cell r="BD6">
            <v>1</v>
          </cell>
        </row>
        <row r="7">
          <cell r="BD7">
            <v>1</v>
          </cell>
        </row>
        <row r="8">
          <cell r="BD8">
            <v>1</v>
          </cell>
        </row>
        <row r="9">
          <cell r="BD9">
            <v>1</v>
          </cell>
        </row>
        <row r="10">
          <cell r="BD10">
            <v>1</v>
          </cell>
        </row>
        <row r="11">
          <cell r="BD11">
            <v>1</v>
          </cell>
        </row>
        <row r="12">
          <cell r="BD12">
            <v>1</v>
          </cell>
        </row>
        <row r="13">
          <cell r="BD13">
            <v>1</v>
          </cell>
        </row>
        <row r="14">
          <cell r="BD14">
            <v>1</v>
          </cell>
        </row>
        <row r="15">
          <cell r="BD15">
            <v>1</v>
          </cell>
        </row>
        <row r="16">
          <cell r="BD16">
            <v>1</v>
          </cell>
        </row>
        <row r="17">
          <cell r="BD17">
            <v>1</v>
          </cell>
        </row>
        <row r="18">
          <cell r="BD18">
            <v>1</v>
          </cell>
        </row>
        <row r="19">
          <cell r="BD19">
            <v>1</v>
          </cell>
        </row>
        <row r="20">
          <cell r="BD20">
            <v>1</v>
          </cell>
        </row>
        <row r="21">
          <cell r="BD21">
            <v>1</v>
          </cell>
        </row>
        <row r="22">
          <cell r="BD22">
            <v>1</v>
          </cell>
        </row>
        <row r="23">
          <cell r="BD23">
            <v>1</v>
          </cell>
        </row>
        <row r="24">
          <cell r="BD24">
            <v>1</v>
          </cell>
        </row>
        <row r="25">
          <cell r="BD25">
            <v>1</v>
          </cell>
        </row>
        <row r="26">
          <cell r="BD26">
            <v>1</v>
          </cell>
        </row>
        <row r="27">
          <cell r="BD27">
            <v>1</v>
          </cell>
        </row>
        <row r="28">
          <cell r="BD28">
            <v>1</v>
          </cell>
        </row>
        <row r="29">
          <cell r="BD29">
            <v>1</v>
          </cell>
        </row>
        <row r="30">
          <cell r="BD30">
            <v>1</v>
          </cell>
        </row>
        <row r="31">
          <cell r="BD31">
            <v>1</v>
          </cell>
        </row>
        <row r="32">
          <cell r="BD32">
            <v>1</v>
          </cell>
        </row>
        <row r="33">
          <cell r="BD33">
            <v>1</v>
          </cell>
        </row>
        <row r="34">
          <cell r="BD34">
            <v>1</v>
          </cell>
        </row>
        <row r="35">
          <cell r="BD35">
            <v>1</v>
          </cell>
        </row>
        <row r="36">
          <cell r="BD36">
            <v>1</v>
          </cell>
        </row>
        <row r="37">
          <cell r="BD37">
            <v>1</v>
          </cell>
        </row>
        <row r="38">
          <cell r="BD38">
            <v>1</v>
          </cell>
        </row>
        <row r="39">
          <cell r="BD39">
            <v>1</v>
          </cell>
        </row>
        <row r="40">
          <cell r="BD40">
            <v>1</v>
          </cell>
        </row>
        <row r="41">
          <cell r="BD41">
            <v>1</v>
          </cell>
        </row>
        <row r="42">
          <cell r="BD42">
            <v>1</v>
          </cell>
        </row>
        <row r="43">
          <cell r="BD43">
            <v>1</v>
          </cell>
        </row>
        <row r="44">
          <cell r="BD44">
            <v>1</v>
          </cell>
        </row>
        <row r="45">
          <cell r="BD45">
            <v>1</v>
          </cell>
        </row>
        <row r="46">
          <cell r="BD46">
            <v>1</v>
          </cell>
        </row>
        <row r="47">
          <cell r="BD47">
            <v>1</v>
          </cell>
        </row>
        <row r="48">
          <cell r="BD48">
            <v>1</v>
          </cell>
        </row>
        <row r="49">
          <cell r="BD49">
            <v>1</v>
          </cell>
        </row>
        <row r="50">
          <cell r="BD50">
            <v>1</v>
          </cell>
        </row>
        <row r="51">
          <cell r="BD51">
            <v>1</v>
          </cell>
        </row>
      </sheetData>
      <sheetData sheetId="3">
        <row r="3">
          <cell r="BD3">
            <v>1</v>
          </cell>
        </row>
        <row r="4">
          <cell r="BD4">
            <v>1</v>
          </cell>
        </row>
        <row r="5">
          <cell r="BD5">
            <v>1</v>
          </cell>
        </row>
        <row r="6">
          <cell r="BD6">
            <v>1</v>
          </cell>
        </row>
        <row r="7">
          <cell r="BD7">
            <v>1</v>
          </cell>
        </row>
        <row r="8">
          <cell r="BD8">
            <v>1</v>
          </cell>
        </row>
        <row r="9">
          <cell r="BD9">
            <v>1</v>
          </cell>
        </row>
        <row r="10">
          <cell r="BD10">
            <v>1</v>
          </cell>
        </row>
        <row r="11">
          <cell r="BD11">
            <v>1</v>
          </cell>
        </row>
        <row r="12">
          <cell r="BD12">
            <v>1</v>
          </cell>
        </row>
        <row r="13">
          <cell r="BD13">
            <v>1</v>
          </cell>
        </row>
        <row r="14">
          <cell r="BD14">
            <v>1</v>
          </cell>
        </row>
        <row r="15">
          <cell r="BD15">
            <v>1</v>
          </cell>
        </row>
        <row r="16">
          <cell r="BD16">
            <v>1</v>
          </cell>
        </row>
        <row r="17">
          <cell r="BD17">
            <v>1</v>
          </cell>
        </row>
        <row r="18">
          <cell r="BD18">
            <v>1</v>
          </cell>
        </row>
        <row r="19">
          <cell r="BD19">
            <v>1</v>
          </cell>
        </row>
        <row r="20">
          <cell r="BD20">
            <v>1</v>
          </cell>
        </row>
        <row r="21">
          <cell r="BD21">
            <v>1</v>
          </cell>
        </row>
        <row r="22">
          <cell r="BD22">
            <v>1</v>
          </cell>
        </row>
        <row r="23">
          <cell r="BD23">
            <v>1</v>
          </cell>
        </row>
        <row r="24">
          <cell r="BD24">
            <v>1</v>
          </cell>
        </row>
        <row r="25">
          <cell r="BD25">
            <v>1</v>
          </cell>
        </row>
        <row r="26">
          <cell r="BD26">
            <v>1</v>
          </cell>
        </row>
        <row r="27">
          <cell r="BD27">
            <v>1</v>
          </cell>
        </row>
        <row r="28">
          <cell r="BD28">
            <v>1</v>
          </cell>
        </row>
        <row r="29">
          <cell r="BD29">
            <v>1</v>
          </cell>
        </row>
        <row r="30">
          <cell r="BD30">
            <v>1</v>
          </cell>
        </row>
        <row r="31">
          <cell r="BD31">
            <v>1</v>
          </cell>
        </row>
        <row r="32">
          <cell r="BD32">
            <v>1</v>
          </cell>
        </row>
        <row r="33">
          <cell r="BD33">
            <v>1</v>
          </cell>
        </row>
        <row r="34">
          <cell r="BD34">
            <v>1</v>
          </cell>
        </row>
        <row r="35">
          <cell r="BD35">
            <v>1</v>
          </cell>
        </row>
        <row r="36">
          <cell r="BD36">
            <v>1</v>
          </cell>
        </row>
        <row r="37">
          <cell r="BD37">
            <v>1</v>
          </cell>
        </row>
        <row r="38">
          <cell r="BD38">
            <v>1</v>
          </cell>
        </row>
        <row r="39">
          <cell r="BD39">
            <v>1</v>
          </cell>
        </row>
        <row r="40">
          <cell r="BD40">
            <v>1</v>
          </cell>
        </row>
        <row r="41">
          <cell r="BD41">
            <v>1</v>
          </cell>
        </row>
        <row r="42">
          <cell r="BD42">
            <v>1</v>
          </cell>
        </row>
        <row r="43">
          <cell r="BD43">
            <v>1</v>
          </cell>
        </row>
        <row r="44">
          <cell r="BD44">
            <v>1</v>
          </cell>
        </row>
        <row r="45">
          <cell r="BD45">
            <v>1</v>
          </cell>
        </row>
        <row r="46">
          <cell r="BD46">
            <v>1</v>
          </cell>
        </row>
        <row r="47">
          <cell r="BD47">
            <v>1</v>
          </cell>
        </row>
        <row r="48">
          <cell r="BD48">
            <v>1</v>
          </cell>
        </row>
        <row r="49">
          <cell r="BD49">
            <v>1</v>
          </cell>
        </row>
        <row r="50">
          <cell r="BD50">
            <v>1</v>
          </cell>
        </row>
        <row r="51">
          <cell r="BD51">
            <v>1</v>
          </cell>
        </row>
        <row r="52">
          <cell r="BD5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1"/>
      <sheetName val="SE2"/>
      <sheetName val="SE3"/>
      <sheetName val="SE4"/>
    </sheetNames>
    <sheetDataSet>
      <sheetData sheetId="0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1">
          <cell r="J41" t="e">
            <v>#DIV/0!</v>
          </cell>
        </row>
        <row r="42">
          <cell r="J42" t="e">
            <v>#DIV/0!</v>
          </cell>
        </row>
        <row r="43">
          <cell r="J43" t="e">
            <v>#DIV/0!</v>
          </cell>
        </row>
        <row r="44">
          <cell r="J44" t="e">
            <v>#DIV/0!</v>
          </cell>
        </row>
        <row r="45">
          <cell r="J45" t="e">
            <v>#DIV/0!</v>
          </cell>
        </row>
        <row r="46">
          <cell r="J46" t="e">
            <v>#DIV/0!</v>
          </cell>
        </row>
        <row r="47">
          <cell r="J47" t="e">
            <v>#DIV/0!</v>
          </cell>
        </row>
        <row r="48">
          <cell r="J48" t="e">
            <v>#DIV/0!</v>
          </cell>
        </row>
        <row r="49">
          <cell r="J49" t="e">
            <v>#DIV/0!</v>
          </cell>
        </row>
        <row r="50">
          <cell r="J50" t="e">
            <v>#DIV/0!</v>
          </cell>
        </row>
        <row r="51">
          <cell r="J51" t="e">
            <v>#DIV/0!</v>
          </cell>
        </row>
        <row r="52">
          <cell r="J52" t="e">
            <v>#DIV/0!</v>
          </cell>
        </row>
        <row r="53">
          <cell r="J53" t="e">
            <v>#DIV/0!</v>
          </cell>
        </row>
        <row r="54">
          <cell r="J54" t="e">
            <v>#DIV/0!</v>
          </cell>
        </row>
      </sheetData>
      <sheetData sheetId="1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1">
          <cell r="J41" t="e">
            <v>#DIV/0!</v>
          </cell>
        </row>
        <row r="42">
          <cell r="J42" t="e">
            <v>#DIV/0!</v>
          </cell>
        </row>
        <row r="43">
          <cell r="J43" t="e">
            <v>#DIV/0!</v>
          </cell>
        </row>
        <row r="44">
          <cell r="J44" t="e">
            <v>#DIV/0!</v>
          </cell>
        </row>
        <row r="45">
          <cell r="J45" t="e">
            <v>#DIV/0!</v>
          </cell>
        </row>
        <row r="46">
          <cell r="J46" t="e">
            <v>#DIV/0!</v>
          </cell>
        </row>
        <row r="47">
          <cell r="J47" t="e">
            <v>#DIV/0!</v>
          </cell>
        </row>
        <row r="48">
          <cell r="J48" t="e">
            <v>#DIV/0!</v>
          </cell>
        </row>
        <row r="49">
          <cell r="J49" t="e">
            <v>#DIV/0!</v>
          </cell>
        </row>
        <row r="50">
          <cell r="J50" t="e">
            <v>#DIV/0!</v>
          </cell>
        </row>
        <row r="51">
          <cell r="J51" t="e">
            <v>#DIV/0!</v>
          </cell>
        </row>
        <row r="52">
          <cell r="J52" t="e">
            <v>#DIV/0!</v>
          </cell>
        </row>
        <row r="53">
          <cell r="J53" t="e">
            <v>#DIV/0!</v>
          </cell>
        </row>
      </sheetData>
      <sheetData sheetId="2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1">
          <cell r="J41" t="e">
            <v>#DIV/0!</v>
          </cell>
        </row>
        <row r="42">
          <cell r="J42" t="e">
            <v>#DIV/0!</v>
          </cell>
        </row>
        <row r="43">
          <cell r="J43" t="e">
            <v>#DIV/0!</v>
          </cell>
        </row>
        <row r="44">
          <cell r="J44" t="e">
            <v>#DIV/0!</v>
          </cell>
        </row>
        <row r="45">
          <cell r="J45" t="e">
            <v>#DIV/0!</v>
          </cell>
        </row>
        <row r="46">
          <cell r="J46" t="e">
            <v>#DIV/0!</v>
          </cell>
        </row>
        <row r="47">
          <cell r="J47" t="e">
            <v>#DIV/0!</v>
          </cell>
        </row>
        <row r="48">
          <cell r="J48" t="e">
            <v>#DIV/0!</v>
          </cell>
        </row>
        <row r="49">
          <cell r="J49" t="e">
            <v>#DIV/0!</v>
          </cell>
        </row>
        <row r="50">
          <cell r="J50" t="e">
            <v>#DIV/0!</v>
          </cell>
        </row>
        <row r="51">
          <cell r="J51" t="e">
            <v>#DIV/0!</v>
          </cell>
        </row>
        <row r="52">
          <cell r="J52" t="e">
            <v>#DIV/0!</v>
          </cell>
        </row>
      </sheetData>
      <sheetData sheetId="3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1">
          <cell r="J41" t="e">
            <v>#DIV/0!</v>
          </cell>
        </row>
        <row r="42">
          <cell r="J42" t="e">
            <v>#DIV/0!</v>
          </cell>
        </row>
        <row r="43">
          <cell r="J43" t="e">
            <v>#DIV/0!</v>
          </cell>
        </row>
        <row r="44">
          <cell r="J44" t="e">
            <v>#DIV/0!</v>
          </cell>
        </row>
        <row r="45">
          <cell r="J45" t="e">
            <v>#DIV/0!</v>
          </cell>
        </row>
        <row r="46">
          <cell r="J46" t="e">
            <v>#DIV/0!</v>
          </cell>
        </row>
        <row r="47">
          <cell r="J47" t="e">
            <v>#DIV/0!</v>
          </cell>
        </row>
        <row r="48">
          <cell r="J48" t="e">
            <v>#DIV/0!</v>
          </cell>
        </row>
        <row r="49">
          <cell r="J49" t="e">
            <v>#DIV/0!</v>
          </cell>
        </row>
        <row r="50">
          <cell r="J50" t="e">
            <v>#DIV/0!</v>
          </cell>
        </row>
        <row r="51">
          <cell r="J51" t="e">
            <v>#DIV/0!</v>
          </cell>
        </row>
        <row r="52">
          <cell r="J52" t="e">
            <v>#DIV/0!</v>
          </cell>
        </row>
        <row r="53">
          <cell r="J53" t="e">
            <v>#DIV/0!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1"/>
      <sheetName val="SE2"/>
      <sheetName val="SE3"/>
      <sheetName val="SE4"/>
    </sheetNames>
    <sheetDataSet>
      <sheetData sheetId="0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  <row r="40">
          <cell r="P40" t="e">
            <v>#DIV/0!</v>
          </cell>
        </row>
        <row r="41">
          <cell r="P41" t="e">
            <v>#DIV/0!</v>
          </cell>
        </row>
        <row r="42">
          <cell r="P42" t="e">
            <v>#DIV/0!</v>
          </cell>
        </row>
        <row r="43">
          <cell r="P43" t="e">
            <v>#DIV/0!</v>
          </cell>
        </row>
        <row r="44">
          <cell r="P44" t="e">
            <v>#DIV/0!</v>
          </cell>
        </row>
        <row r="45">
          <cell r="P45" t="e">
            <v>#DIV/0!</v>
          </cell>
        </row>
        <row r="46">
          <cell r="P46" t="e">
            <v>#DIV/0!</v>
          </cell>
        </row>
        <row r="47">
          <cell r="P47" t="e">
            <v>#DIV/0!</v>
          </cell>
        </row>
        <row r="48">
          <cell r="P48" t="e">
            <v>#DIV/0!</v>
          </cell>
        </row>
        <row r="49">
          <cell r="P49" t="e">
            <v>#DIV/0!</v>
          </cell>
        </row>
        <row r="50">
          <cell r="P50" t="e">
            <v>#DIV/0!</v>
          </cell>
        </row>
        <row r="51">
          <cell r="P51" t="e">
            <v>#DIV/0!</v>
          </cell>
        </row>
        <row r="52">
          <cell r="P52" t="e">
            <v>#DIV/0!</v>
          </cell>
        </row>
        <row r="53">
          <cell r="P53" t="e">
            <v>#DIV/0!</v>
          </cell>
        </row>
        <row r="54">
          <cell r="P54" t="e">
            <v>#DIV/0!</v>
          </cell>
        </row>
      </sheetData>
      <sheetData sheetId="1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  <row r="40">
          <cell r="P40" t="e">
            <v>#DIV/0!</v>
          </cell>
        </row>
        <row r="41">
          <cell r="P41" t="e">
            <v>#DIV/0!</v>
          </cell>
        </row>
        <row r="42">
          <cell r="P42" t="e">
            <v>#DIV/0!</v>
          </cell>
        </row>
        <row r="43">
          <cell r="P43" t="e">
            <v>#DIV/0!</v>
          </cell>
        </row>
        <row r="44">
          <cell r="P44" t="e">
            <v>#DIV/0!</v>
          </cell>
        </row>
        <row r="45">
          <cell r="P45" t="e">
            <v>#DIV/0!</v>
          </cell>
        </row>
        <row r="46">
          <cell r="P46" t="e">
            <v>#DIV/0!</v>
          </cell>
        </row>
        <row r="47">
          <cell r="P47" t="e">
            <v>#DIV/0!</v>
          </cell>
        </row>
        <row r="48">
          <cell r="P48" t="e">
            <v>#DIV/0!</v>
          </cell>
        </row>
        <row r="49">
          <cell r="P49" t="e">
            <v>#DIV/0!</v>
          </cell>
        </row>
        <row r="50">
          <cell r="P50" t="e">
            <v>#DIV/0!</v>
          </cell>
        </row>
        <row r="51">
          <cell r="P51" t="e">
            <v>#DIV/0!</v>
          </cell>
        </row>
        <row r="52">
          <cell r="P52" t="e">
            <v>#DIV/0!</v>
          </cell>
        </row>
        <row r="53">
          <cell r="P53" t="e">
            <v>#DIV/0!</v>
          </cell>
        </row>
      </sheetData>
      <sheetData sheetId="2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  <row r="40">
          <cell r="P40" t="e">
            <v>#DIV/0!</v>
          </cell>
        </row>
        <row r="41">
          <cell r="P41" t="e">
            <v>#DIV/0!</v>
          </cell>
        </row>
        <row r="42">
          <cell r="P42" t="e">
            <v>#DIV/0!</v>
          </cell>
        </row>
        <row r="43">
          <cell r="P43" t="e">
            <v>#DIV/0!</v>
          </cell>
        </row>
        <row r="44">
          <cell r="P44" t="e">
            <v>#DIV/0!</v>
          </cell>
        </row>
        <row r="45">
          <cell r="P45" t="e">
            <v>#DIV/0!</v>
          </cell>
        </row>
        <row r="46">
          <cell r="P46" t="e">
            <v>#DIV/0!</v>
          </cell>
        </row>
        <row r="47">
          <cell r="P47" t="e">
            <v>#DIV/0!</v>
          </cell>
        </row>
        <row r="48">
          <cell r="P48" t="e">
            <v>#DIV/0!</v>
          </cell>
        </row>
        <row r="49">
          <cell r="P49" t="e">
            <v>#DIV/0!</v>
          </cell>
        </row>
        <row r="50">
          <cell r="P50" t="e">
            <v>#DIV/0!</v>
          </cell>
        </row>
        <row r="51">
          <cell r="P51" t="e">
            <v>#DIV/0!</v>
          </cell>
        </row>
        <row r="52">
          <cell r="P52" t="e">
            <v>#DIV/0!</v>
          </cell>
        </row>
      </sheetData>
      <sheetData sheetId="3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  <row r="40">
          <cell r="P40" t="e">
            <v>#DIV/0!</v>
          </cell>
        </row>
        <row r="41">
          <cell r="P41" t="e">
            <v>#DIV/0!</v>
          </cell>
        </row>
        <row r="42">
          <cell r="P42" t="e">
            <v>#DIV/0!</v>
          </cell>
        </row>
        <row r="43">
          <cell r="P43" t="e">
            <v>#DIV/0!</v>
          </cell>
        </row>
        <row r="44">
          <cell r="P44" t="e">
            <v>#DIV/0!</v>
          </cell>
        </row>
        <row r="45">
          <cell r="P45" t="e">
            <v>#DIV/0!</v>
          </cell>
        </row>
        <row r="46">
          <cell r="P46" t="e">
            <v>#DIV/0!</v>
          </cell>
        </row>
        <row r="47">
          <cell r="P47" t="e">
            <v>#DIV/0!</v>
          </cell>
        </row>
        <row r="48">
          <cell r="P48" t="e">
            <v>#DIV/0!</v>
          </cell>
        </row>
        <row r="49">
          <cell r="P49" t="e">
            <v>#DIV/0!</v>
          </cell>
        </row>
        <row r="50">
          <cell r="P50" t="e">
            <v>#DIV/0!</v>
          </cell>
        </row>
        <row r="51">
          <cell r="P51" t="e">
            <v>#DIV/0!</v>
          </cell>
        </row>
        <row r="52">
          <cell r="P52" t="e">
            <v>#DIV/0!</v>
          </cell>
        </row>
        <row r="53">
          <cell r="P53" t="e">
            <v>#DIV/0!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1"/>
      <sheetName val="SE2"/>
      <sheetName val="SE3"/>
      <sheetName val="SE4"/>
    </sheetNames>
    <sheetDataSet>
      <sheetData sheetId="0"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  <row r="55">
          <cell r="L55">
            <v>0</v>
          </cell>
        </row>
      </sheetData>
      <sheetData sheetId="1"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</sheetData>
      <sheetData sheetId="2"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</sheetData>
      <sheetData sheetId="3"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F9AD-EB94-4A62-ADA4-A5469E1FAC96}">
  <dimension ref="A1:M52"/>
  <sheetViews>
    <sheetView tabSelected="1" zoomScale="80" zoomScaleNormal="80" workbookViewId="0">
      <selection activeCell="B5" sqref="B5"/>
    </sheetView>
  </sheetViews>
  <sheetFormatPr defaultColWidth="18.3046875" defaultRowHeight="16.2"/>
  <cols>
    <col min="1" max="1" width="9.84375" customWidth="1"/>
    <col min="2" max="2" width="13.61328125" customWidth="1"/>
    <col min="3" max="3" width="11.23046875" bestFit="1" customWidth="1"/>
    <col min="4" max="4" width="8" bestFit="1" customWidth="1"/>
    <col min="5" max="5" width="7.69140625" bestFit="1" customWidth="1"/>
    <col min="6" max="6" width="8.23046875" style="14" bestFit="1" customWidth="1"/>
    <col min="7" max="7" width="7.3828125" style="14" bestFit="1" customWidth="1"/>
    <col min="8" max="8" width="12.921875" bestFit="1" customWidth="1"/>
    <col min="9" max="9" width="5.23046875" bestFit="1" customWidth="1"/>
    <col min="10" max="10" width="11.84375" bestFit="1" customWidth="1"/>
    <col min="11" max="11" width="8.921875" bestFit="1" customWidth="1"/>
    <col min="12" max="12" width="8.23046875" style="14" bestFit="1" customWidth="1"/>
    <col min="13" max="13" width="7.15234375" bestFit="1" customWidth="1"/>
  </cols>
  <sheetData>
    <row r="1" spans="1:13" ht="63">
      <c r="A1" s="9" t="s">
        <v>0</v>
      </c>
      <c r="B1" s="9" t="s">
        <v>2</v>
      </c>
      <c r="C1" s="9" t="s">
        <v>1</v>
      </c>
      <c r="D1" s="9" t="s">
        <v>3</v>
      </c>
      <c r="E1" s="9" t="s">
        <v>4</v>
      </c>
      <c r="F1" s="10" t="s">
        <v>5</v>
      </c>
      <c r="G1" s="10" t="s">
        <v>6</v>
      </c>
      <c r="H1" s="9" t="s">
        <v>7</v>
      </c>
      <c r="I1" s="9" t="s">
        <v>25</v>
      </c>
      <c r="J1" s="9" t="s">
        <v>9</v>
      </c>
      <c r="K1" s="9" t="s">
        <v>10</v>
      </c>
      <c r="L1" s="10" t="s">
        <v>11</v>
      </c>
      <c r="M1" s="9" t="s">
        <v>12</v>
      </c>
    </row>
    <row r="2" spans="1:13">
      <c r="A2" s="2"/>
      <c r="B2" s="2" t="s">
        <v>47</v>
      </c>
      <c r="C2" s="2" t="s">
        <v>48</v>
      </c>
      <c r="D2" s="2" t="s">
        <v>49</v>
      </c>
      <c r="E2" s="2"/>
      <c r="F2" s="28">
        <f>[1]SE_1!BD3*100</f>
        <v>100</v>
      </c>
      <c r="G2" s="11" t="e">
        <f>[2]SE1!J4</f>
        <v>#DIV/0!</v>
      </c>
      <c r="H2" s="12" t="e">
        <f>[3]SE1!P4</f>
        <v>#DIV/0!</v>
      </c>
      <c r="I2" s="13">
        <f>[4]SE1!L5</f>
        <v>0</v>
      </c>
      <c r="J2" s="3" t="e">
        <f>E2*0.5+G2*0.15+H2*0.15+I2*0.2</f>
        <v>#DIV/0!</v>
      </c>
      <c r="K2" s="4" t="e">
        <f>J2*0.9</f>
        <v>#DIV/0!</v>
      </c>
      <c r="L2" s="5">
        <f>F2*0.1</f>
        <v>10</v>
      </c>
      <c r="M2" s="30" t="e">
        <f>K2+L2</f>
        <v>#DIV/0!</v>
      </c>
    </row>
    <row r="3" spans="1:13">
      <c r="A3" s="2"/>
      <c r="B3" s="2" t="s">
        <v>50</v>
      </c>
      <c r="C3" s="2" t="s">
        <v>51</v>
      </c>
      <c r="D3" s="2" t="s">
        <v>52</v>
      </c>
      <c r="E3" s="2"/>
      <c r="F3" s="28">
        <f>[1]SE_1!BD4*100</f>
        <v>100</v>
      </c>
      <c r="G3" s="11" t="e">
        <f>[2]SE1!J5</f>
        <v>#DIV/0!</v>
      </c>
      <c r="H3" s="12" t="e">
        <f>[3]SE1!P5</f>
        <v>#DIV/0!</v>
      </c>
      <c r="I3" s="13">
        <f>[4]SE1!L6</f>
        <v>0</v>
      </c>
      <c r="J3" s="3" t="e">
        <f t="shared" ref="J3:J48" si="0">E3*0.5+G3*0.15+H3*0.15+I3*0.2</f>
        <v>#DIV/0!</v>
      </c>
      <c r="K3" s="4" t="e">
        <f t="shared" ref="K3:K48" si="1">J3*0.9</f>
        <v>#DIV/0!</v>
      </c>
      <c r="L3" s="5">
        <f t="shared" ref="L3:L48" si="2">F3*0.1</f>
        <v>10</v>
      </c>
      <c r="M3" s="30" t="e">
        <f t="shared" ref="M3:M48" si="3">K3+L3</f>
        <v>#DIV/0!</v>
      </c>
    </row>
    <row r="4" spans="1:13">
      <c r="A4" s="2"/>
      <c r="B4" s="2" t="s">
        <v>53</v>
      </c>
      <c r="C4" s="2" t="s">
        <v>54</v>
      </c>
      <c r="D4" s="2" t="s">
        <v>55</v>
      </c>
      <c r="E4" s="2"/>
      <c r="F4" s="28">
        <f>[1]SE_1!BD5*100</f>
        <v>100</v>
      </c>
      <c r="G4" s="11" t="e">
        <f>[2]SE1!J6</f>
        <v>#DIV/0!</v>
      </c>
      <c r="H4" s="12" t="e">
        <f>[3]SE1!P6</f>
        <v>#DIV/0!</v>
      </c>
      <c r="I4" s="13">
        <f>[4]SE1!L7</f>
        <v>0</v>
      </c>
      <c r="J4" s="3" t="e">
        <f t="shared" si="0"/>
        <v>#DIV/0!</v>
      </c>
      <c r="K4" s="4" t="e">
        <f t="shared" si="1"/>
        <v>#DIV/0!</v>
      </c>
      <c r="L4" s="5">
        <f t="shared" si="2"/>
        <v>10</v>
      </c>
      <c r="M4" s="30" t="e">
        <f t="shared" si="3"/>
        <v>#DIV/0!</v>
      </c>
    </row>
    <row r="5" spans="1:13">
      <c r="A5" s="2"/>
      <c r="B5" s="2" t="s">
        <v>56</v>
      </c>
      <c r="C5" s="2" t="s">
        <v>57</v>
      </c>
      <c r="D5" s="2" t="s">
        <v>58</v>
      </c>
      <c r="E5" s="2"/>
      <c r="F5" s="28">
        <f>[1]SE_1!BD6*100</f>
        <v>100</v>
      </c>
      <c r="G5" s="11" t="e">
        <f>[2]SE1!J7</f>
        <v>#DIV/0!</v>
      </c>
      <c r="H5" s="12" t="e">
        <f>[3]SE1!P7</f>
        <v>#DIV/0!</v>
      </c>
      <c r="I5" s="13">
        <f>[4]SE1!L8</f>
        <v>0</v>
      </c>
      <c r="J5" s="3" t="e">
        <f t="shared" si="0"/>
        <v>#DIV/0!</v>
      </c>
      <c r="K5" s="4" t="e">
        <f t="shared" si="1"/>
        <v>#DIV/0!</v>
      </c>
      <c r="L5" s="5">
        <f t="shared" si="2"/>
        <v>10</v>
      </c>
      <c r="M5" s="30" t="e">
        <f t="shared" si="3"/>
        <v>#DIV/0!</v>
      </c>
    </row>
    <row r="6" spans="1:13">
      <c r="A6" s="2"/>
      <c r="B6" s="2" t="s">
        <v>59</v>
      </c>
      <c r="C6" s="2" t="s">
        <v>60</v>
      </c>
      <c r="D6" s="2" t="s">
        <v>26</v>
      </c>
      <c r="E6" s="2"/>
      <c r="F6" s="28">
        <f>[1]SE_1!BD7*100</f>
        <v>100</v>
      </c>
      <c r="G6" s="11" t="e">
        <f>[2]SE1!J8</f>
        <v>#DIV/0!</v>
      </c>
      <c r="H6" s="12" t="e">
        <f>[3]SE1!P8</f>
        <v>#DIV/0!</v>
      </c>
      <c r="I6" s="13">
        <f>[4]SE1!L9</f>
        <v>0</v>
      </c>
      <c r="J6" s="3" t="e">
        <f t="shared" si="0"/>
        <v>#DIV/0!</v>
      </c>
      <c r="K6" s="4" t="e">
        <f t="shared" si="1"/>
        <v>#DIV/0!</v>
      </c>
      <c r="L6" s="5">
        <f t="shared" si="2"/>
        <v>10</v>
      </c>
      <c r="M6" s="30" t="e">
        <f t="shared" si="3"/>
        <v>#DIV/0!</v>
      </c>
    </row>
    <row r="7" spans="1:13">
      <c r="A7" s="2"/>
      <c r="B7" s="2" t="s">
        <v>61</v>
      </c>
      <c r="C7" s="2" t="s">
        <v>62</v>
      </c>
      <c r="D7" s="2" t="s">
        <v>63</v>
      </c>
      <c r="E7" s="2"/>
      <c r="F7" s="28">
        <f>[1]SE_1!BD8*100</f>
        <v>100</v>
      </c>
      <c r="G7" s="11" t="e">
        <f>[2]SE1!J9</f>
        <v>#DIV/0!</v>
      </c>
      <c r="H7" s="12" t="e">
        <f>[3]SE1!P9</f>
        <v>#DIV/0!</v>
      </c>
      <c r="I7" s="13">
        <f>[4]SE1!L10</f>
        <v>0</v>
      </c>
      <c r="J7" s="3" t="e">
        <f t="shared" si="0"/>
        <v>#DIV/0!</v>
      </c>
      <c r="K7" s="4" t="e">
        <f t="shared" si="1"/>
        <v>#DIV/0!</v>
      </c>
      <c r="L7" s="5">
        <f t="shared" si="2"/>
        <v>10</v>
      </c>
      <c r="M7" s="30" t="e">
        <f t="shared" si="3"/>
        <v>#DIV/0!</v>
      </c>
    </row>
    <row r="8" spans="1:13">
      <c r="A8" s="2"/>
      <c r="B8" s="2" t="s">
        <v>64</v>
      </c>
      <c r="C8" s="2" t="s">
        <v>65</v>
      </c>
      <c r="D8" s="2" t="s">
        <v>66</v>
      </c>
      <c r="E8" s="2"/>
      <c r="F8" s="28">
        <f>[1]SE_1!BD9*100</f>
        <v>100</v>
      </c>
      <c r="G8" s="11" t="e">
        <f>[2]SE1!J10</f>
        <v>#DIV/0!</v>
      </c>
      <c r="H8" s="12" t="e">
        <f>[3]SE1!P10</f>
        <v>#DIV/0!</v>
      </c>
      <c r="I8" s="13">
        <f>[4]SE1!L11</f>
        <v>0</v>
      </c>
      <c r="J8" s="3" t="e">
        <f t="shared" si="0"/>
        <v>#DIV/0!</v>
      </c>
      <c r="K8" s="4" t="e">
        <f t="shared" si="1"/>
        <v>#DIV/0!</v>
      </c>
      <c r="L8" s="5">
        <f t="shared" si="2"/>
        <v>10</v>
      </c>
      <c r="M8" s="30" t="e">
        <f t="shared" si="3"/>
        <v>#DIV/0!</v>
      </c>
    </row>
    <row r="9" spans="1:13">
      <c r="A9" s="2"/>
      <c r="B9" s="2" t="s">
        <v>67</v>
      </c>
      <c r="C9" s="2" t="s">
        <v>68</v>
      </c>
      <c r="D9" s="2" t="s">
        <v>69</v>
      </c>
      <c r="E9" s="2"/>
      <c r="F9" s="28">
        <f>[1]SE_1!BD10*100</f>
        <v>100</v>
      </c>
      <c r="G9" s="11" t="e">
        <f>[2]SE1!J11</f>
        <v>#DIV/0!</v>
      </c>
      <c r="H9" s="12" t="e">
        <f>[3]SE1!P11</f>
        <v>#DIV/0!</v>
      </c>
      <c r="I9" s="13">
        <f>[4]SE1!L12</f>
        <v>0</v>
      </c>
      <c r="J9" s="3" t="e">
        <f t="shared" si="0"/>
        <v>#DIV/0!</v>
      </c>
      <c r="K9" s="4" t="e">
        <f t="shared" si="1"/>
        <v>#DIV/0!</v>
      </c>
      <c r="L9" s="5">
        <f t="shared" si="2"/>
        <v>10</v>
      </c>
      <c r="M9" s="30" t="e">
        <f t="shared" si="3"/>
        <v>#DIV/0!</v>
      </c>
    </row>
    <row r="10" spans="1:13">
      <c r="A10" s="2"/>
      <c r="B10" s="2" t="s">
        <v>70</v>
      </c>
      <c r="C10" s="2" t="s">
        <v>71</v>
      </c>
      <c r="D10" s="2" t="s">
        <v>72</v>
      </c>
      <c r="E10" s="2"/>
      <c r="F10" s="28">
        <f>[1]SE_1!BD11*100</f>
        <v>100</v>
      </c>
      <c r="G10" s="11" t="e">
        <f>[2]SE1!J12</f>
        <v>#DIV/0!</v>
      </c>
      <c r="H10" s="12" t="e">
        <f>[3]SE1!P12</f>
        <v>#DIV/0!</v>
      </c>
      <c r="I10" s="13">
        <f>[4]SE1!L13</f>
        <v>0</v>
      </c>
      <c r="J10" s="3" t="e">
        <f t="shared" si="0"/>
        <v>#DIV/0!</v>
      </c>
      <c r="K10" s="4" t="e">
        <f t="shared" si="1"/>
        <v>#DIV/0!</v>
      </c>
      <c r="L10" s="5">
        <f t="shared" si="2"/>
        <v>10</v>
      </c>
      <c r="M10" s="30" t="e">
        <f t="shared" si="3"/>
        <v>#DIV/0!</v>
      </c>
    </row>
    <row r="11" spans="1:13">
      <c r="A11" s="2"/>
      <c r="B11" s="2" t="s">
        <v>73</v>
      </c>
      <c r="C11" s="2" t="s">
        <v>74</v>
      </c>
      <c r="D11" s="2" t="s">
        <v>75</v>
      </c>
      <c r="E11" s="2"/>
      <c r="F11" s="28">
        <f>[1]SE_1!BD12*100</f>
        <v>100</v>
      </c>
      <c r="G11" s="11" t="e">
        <f>[2]SE1!J13</f>
        <v>#DIV/0!</v>
      </c>
      <c r="H11" s="12" t="e">
        <f>[3]SE1!P13</f>
        <v>#DIV/0!</v>
      </c>
      <c r="I11" s="13">
        <f>[4]SE1!L14</f>
        <v>0</v>
      </c>
      <c r="J11" s="3" t="e">
        <f t="shared" si="0"/>
        <v>#DIV/0!</v>
      </c>
      <c r="K11" s="4" t="e">
        <f t="shared" si="1"/>
        <v>#DIV/0!</v>
      </c>
      <c r="L11" s="5">
        <f t="shared" si="2"/>
        <v>10</v>
      </c>
      <c r="M11" s="30" t="e">
        <f t="shared" si="3"/>
        <v>#DIV/0!</v>
      </c>
    </row>
    <row r="12" spans="1:13">
      <c r="A12" s="2"/>
      <c r="B12" s="2" t="s">
        <v>76</v>
      </c>
      <c r="C12" s="2" t="s">
        <v>77</v>
      </c>
      <c r="D12" s="2" t="s">
        <v>20</v>
      </c>
      <c r="E12" s="2"/>
      <c r="F12" s="28">
        <f>[1]SE_1!BD13*100</f>
        <v>100</v>
      </c>
      <c r="G12" s="11" t="e">
        <f>[2]SE1!J14</f>
        <v>#DIV/0!</v>
      </c>
      <c r="H12" s="12" t="e">
        <f>[3]SE1!P14</f>
        <v>#DIV/0!</v>
      </c>
      <c r="I12" s="13">
        <f>[4]SE1!L15</f>
        <v>0</v>
      </c>
      <c r="J12" s="3" t="e">
        <f t="shared" si="0"/>
        <v>#DIV/0!</v>
      </c>
      <c r="K12" s="4" t="e">
        <f t="shared" si="1"/>
        <v>#DIV/0!</v>
      </c>
      <c r="L12" s="5">
        <f t="shared" si="2"/>
        <v>10</v>
      </c>
      <c r="M12" s="30" t="e">
        <f t="shared" si="3"/>
        <v>#DIV/0!</v>
      </c>
    </row>
    <row r="13" spans="1:13">
      <c r="A13" s="2"/>
      <c r="B13" s="2" t="s">
        <v>78</v>
      </c>
      <c r="C13" s="2" t="s">
        <v>79</v>
      </c>
      <c r="D13" s="2" t="s">
        <v>39</v>
      </c>
      <c r="E13" s="2"/>
      <c r="F13" s="28">
        <f>[1]SE_1!BD14*100</f>
        <v>100</v>
      </c>
      <c r="G13" s="11" t="e">
        <f>[2]SE1!J15</f>
        <v>#DIV/0!</v>
      </c>
      <c r="H13" s="12" t="e">
        <f>[3]SE1!P15</f>
        <v>#DIV/0!</v>
      </c>
      <c r="I13" s="13">
        <f>[4]SE1!L16</f>
        <v>0</v>
      </c>
      <c r="J13" s="3" t="e">
        <f t="shared" si="0"/>
        <v>#DIV/0!</v>
      </c>
      <c r="K13" s="4" t="e">
        <f t="shared" si="1"/>
        <v>#DIV/0!</v>
      </c>
      <c r="L13" s="5">
        <f t="shared" si="2"/>
        <v>10</v>
      </c>
      <c r="M13" s="30" t="e">
        <f t="shared" si="3"/>
        <v>#DIV/0!</v>
      </c>
    </row>
    <row r="14" spans="1:13">
      <c r="A14" s="2"/>
      <c r="B14" s="2" t="s">
        <v>80</v>
      </c>
      <c r="C14" s="2" t="s">
        <v>81</v>
      </c>
      <c r="D14" s="2" t="s">
        <v>19</v>
      </c>
      <c r="E14" s="2"/>
      <c r="F14" s="28">
        <f>[1]SE_1!BD15*100</f>
        <v>100</v>
      </c>
      <c r="G14" s="11" t="e">
        <f>[2]SE1!J16</f>
        <v>#DIV/0!</v>
      </c>
      <c r="H14" s="12" t="e">
        <f>[3]SE1!P16</f>
        <v>#DIV/0!</v>
      </c>
      <c r="I14" s="13">
        <f>[4]SE1!L17</f>
        <v>0</v>
      </c>
      <c r="J14" s="3" t="e">
        <f t="shared" si="0"/>
        <v>#DIV/0!</v>
      </c>
      <c r="K14" s="4" t="e">
        <f t="shared" si="1"/>
        <v>#DIV/0!</v>
      </c>
      <c r="L14" s="5">
        <f t="shared" si="2"/>
        <v>10</v>
      </c>
      <c r="M14" s="30" t="e">
        <f t="shared" si="3"/>
        <v>#DIV/0!</v>
      </c>
    </row>
    <row r="15" spans="1:13">
      <c r="A15" s="2"/>
      <c r="B15" s="2" t="s">
        <v>82</v>
      </c>
      <c r="C15" s="2" t="s">
        <v>83</v>
      </c>
      <c r="D15" s="2" t="s">
        <v>84</v>
      </c>
      <c r="E15" s="2"/>
      <c r="F15" s="28">
        <f>[1]SE_1!BD16*100</f>
        <v>100</v>
      </c>
      <c r="G15" s="11" t="e">
        <f>[2]SE1!J17</f>
        <v>#DIV/0!</v>
      </c>
      <c r="H15" s="12" t="e">
        <f>[3]SE1!P17</f>
        <v>#DIV/0!</v>
      </c>
      <c r="I15" s="13">
        <f>[4]SE1!L18</f>
        <v>0</v>
      </c>
      <c r="J15" s="3" t="e">
        <f t="shared" si="0"/>
        <v>#DIV/0!</v>
      </c>
      <c r="K15" s="4" t="e">
        <f t="shared" si="1"/>
        <v>#DIV/0!</v>
      </c>
      <c r="L15" s="5">
        <f t="shared" si="2"/>
        <v>10</v>
      </c>
      <c r="M15" s="30" t="e">
        <f t="shared" si="3"/>
        <v>#DIV/0!</v>
      </c>
    </row>
    <row r="16" spans="1:13">
      <c r="A16" s="2"/>
      <c r="B16" s="2" t="s">
        <v>85</v>
      </c>
      <c r="C16" s="2" t="s">
        <v>86</v>
      </c>
      <c r="D16" s="2" t="s">
        <v>16</v>
      </c>
      <c r="E16" s="2"/>
      <c r="F16" s="28">
        <f>[1]SE_1!BD17*100</f>
        <v>100</v>
      </c>
      <c r="G16" s="11" t="e">
        <f>[2]SE1!J18</f>
        <v>#DIV/0!</v>
      </c>
      <c r="H16" s="12" t="e">
        <f>[3]SE1!P18</f>
        <v>#DIV/0!</v>
      </c>
      <c r="I16" s="13">
        <f>[4]SE1!L19</f>
        <v>0</v>
      </c>
      <c r="J16" s="3" t="e">
        <f t="shared" si="0"/>
        <v>#DIV/0!</v>
      </c>
      <c r="K16" s="4" t="e">
        <f t="shared" si="1"/>
        <v>#DIV/0!</v>
      </c>
      <c r="L16" s="5">
        <f t="shared" si="2"/>
        <v>10</v>
      </c>
      <c r="M16" s="30" t="e">
        <f t="shared" si="3"/>
        <v>#DIV/0!</v>
      </c>
    </row>
    <row r="17" spans="1:13">
      <c r="A17" s="2"/>
      <c r="B17" s="2" t="s">
        <v>87</v>
      </c>
      <c r="C17" s="2" t="s">
        <v>88</v>
      </c>
      <c r="D17" s="2" t="s">
        <v>89</v>
      </c>
      <c r="E17" s="2"/>
      <c r="F17" s="28">
        <f>[1]SE_1!BD18*100</f>
        <v>100</v>
      </c>
      <c r="G17" s="11" t="e">
        <f>[2]SE1!J19</f>
        <v>#DIV/0!</v>
      </c>
      <c r="H17" s="12" t="e">
        <f>[3]SE1!P19</f>
        <v>#DIV/0!</v>
      </c>
      <c r="I17" s="13">
        <f>[4]SE1!L20</f>
        <v>0</v>
      </c>
      <c r="J17" s="3" t="e">
        <f t="shared" si="0"/>
        <v>#DIV/0!</v>
      </c>
      <c r="K17" s="4" t="e">
        <f t="shared" si="1"/>
        <v>#DIV/0!</v>
      </c>
      <c r="L17" s="5">
        <f t="shared" si="2"/>
        <v>10</v>
      </c>
      <c r="M17" s="30" t="e">
        <f t="shared" si="3"/>
        <v>#DIV/0!</v>
      </c>
    </row>
    <row r="18" spans="1:13">
      <c r="A18" s="2"/>
      <c r="B18" s="2" t="s">
        <v>90</v>
      </c>
      <c r="C18" s="2" t="s">
        <v>91</v>
      </c>
      <c r="D18" s="2" t="s">
        <v>17</v>
      </c>
      <c r="E18" s="2"/>
      <c r="F18" s="28">
        <f>[1]SE_1!BD19*100</f>
        <v>100</v>
      </c>
      <c r="G18" s="11" t="e">
        <f>[2]SE1!J20</f>
        <v>#DIV/0!</v>
      </c>
      <c r="H18" s="12" t="e">
        <f>[3]SE1!P20</f>
        <v>#DIV/0!</v>
      </c>
      <c r="I18" s="13">
        <f>[4]SE1!L21</f>
        <v>0</v>
      </c>
      <c r="J18" s="3" t="e">
        <f t="shared" si="0"/>
        <v>#DIV/0!</v>
      </c>
      <c r="K18" s="4" t="e">
        <f t="shared" si="1"/>
        <v>#DIV/0!</v>
      </c>
      <c r="L18" s="5">
        <f t="shared" si="2"/>
        <v>10</v>
      </c>
      <c r="M18" s="30" t="e">
        <f t="shared" si="3"/>
        <v>#DIV/0!</v>
      </c>
    </row>
    <row r="19" spans="1:13">
      <c r="A19" s="2"/>
      <c r="B19" s="2" t="s">
        <v>92</v>
      </c>
      <c r="C19" s="2" t="s">
        <v>93</v>
      </c>
      <c r="D19" s="2" t="s">
        <v>94</v>
      </c>
      <c r="E19" s="2"/>
      <c r="F19" s="28">
        <f>[1]SE_1!BD20*100</f>
        <v>100</v>
      </c>
      <c r="G19" s="11" t="e">
        <f>[2]SE1!J21</f>
        <v>#DIV/0!</v>
      </c>
      <c r="H19" s="12" t="e">
        <f>[3]SE1!P21</f>
        <v>#DIV/0!</v>
      </c>
      <c r="I19" s="13">
        <f>[4]SE1!L22</f>
        <v>0</v>
      </c>
      <c r="J19" s="3" t="e">
        <f t="shared" si="0"/>
        <v>#DIV/0!</v>
      </c>
      <c r="K19" s="4" t="e">
        <f t="shared" si="1"/>
        <v>#DIV/0!</v>
      </c>
      <c r="L19" s="5">
        <f t="shared" si="2"/>
        <v>10</v>
      </c>
      <c r="M19" s="30" t="e">
        <f t="shared" si="3"/>
        <v>#DIV/0!</v>
      </c>
    </row>
    <row r="20" spans="1:13">
      <c r="A20" s="2"/>
      <c r="B20" s="2" t="s">
        <v>95</v>
      </c>
      <c r="C20" s="2" t="s">
        <v>96</v>
      </c>
      <c r="D20" s="2" t="s">
        <v>97</v>
      </c>
      <c r="E20" s="2"/>
      <c r="F20" s="28">
        <f>[1]SE_1!BD21*100</f>
        <v>100</v>
      </c>
      <c r="G20" s="11" t="e">
        <f>[2]SE1!J22</f>
        <v>#DIV/0!</v>
      </c>
      <c r="H20" s="12" t="e">
        <f>[3]SE1!P22</f>
        <v>#DIV/0!</v>
      </c>
      <c r="I20" s="13">
        <f>[4]SE1!L23</f>
        <v>0</v>
      </c>
      <c r="J20" s="3" t="e">
        <f t="shared" si="0"/>
        <v>#DIV/0!</v>
      </c>
      <c r="K20" s="4" t="e">
        <f t="shared" si="1"/>
        <v>#DIV/0!</v>
      </c>
      <c r="L20" s="5">
        <f t="shared" si="2"/>
        <v>10</v>
      </c>
      <c r="M20" s="30" t="e">
        <f t="shared" si="3"/>
        <v>#DIV/0!</v>
      </c>
    </row>
    <row r="21" spans="1:13">
      <c r="A21" s="2"/>
      <c r="B21" s="2" t="s">
        <v>98</v>
      </c>
      <c r="C21" s="2" t="s">
        <v>99</v>
      </c>
      <c r="D21" s="2" t="s">
        <v>100</v>
      </c>
      <c r="E21" s="2"/>
      <c r="F21" s="28">
        <f>[1]SE_1!BD22*100</f>
        <v>100</v>
      </c>
      <c r="G21" s="11" t="e">
        <f>[2]SE1!J23</f>
        <v>#DIV/0!</v>
      </c>
      <c r="H21" s="12" t="e">
        <f>[3]SE1!P23</f>
        <v>#DIV/0!</v>
      </c>
      <c r="I21" s="13">
        <f>[4]SE1!L24</f>
        <v>0</v>
      </c>
      <c r="J21" s="3" t="e">
        <f t="shared" si="0"/>
        <v>#DIV/0!</v>
      </c>
      <c r="K21" s="4" t="e">
        <f t="shared" si="1"/>
        <v>#DIV/0!</v>
      </c>
      <c r="L21" s="5">
        <f t="shared" si="2"/>
        <v>10</v>
      </c>
      <c r="M21" s="30" t="e">
        <f t="shared" si="3"/>
        <v>#DIV/0!</v>
      </c>
    </row>
    <row r="22" spans="1:13">
      <c r="A22" s="2"/>
      <c r="B22" s="2" t="s">
        <v>101</v>
      </c>
      <c r="C22" s="2" t="s">
        <v>102</v>
      </c>
      <c r="D22" s="2" t="s">
        <v>103</v>
      </c>
      <c r="E22" s="2"/>
      <c r="F22" s="28">
        <f>[1]SE_1!BD23*100</f>
        <v>100</v>
      </c>
      <c r="G22" s="11" t="e">
        <f>[2]SE1!J24</f>
        <v>#DIV/0!</v>
      </c>
      <c r="H22" s="12" t="e">
        <f>[3]SE1!P24</f>
        <v>#DIV/0!</v>
      </c>
      <c r="I22" s="13">
        <f>[4]SE1!L25</f>
        <v>0</v>
      </c>
      <c r="J22" s="3" t="e">
        <f t="shared" si="0"/>
        <v>#DIV/0!</v>
      </c>
      <c r="K22" s="4" t="e">
        <f t="shared" si="1"/>
        <v>#DIV/0!</v>
      </c>
      <c r="L22" s="5">
        <f t="shared" si="2"/>
        <v>10</v>
      </c>
      <c r="M22" s="30" t="e">
        <f t="shared" si="3"/>
        <v>#DIV/0!</v>
      </c>
    </row>
    <row r="23" spans="1:13">
      <c r="A23" s="2"/>
      <c r="B23" s="2" t="s">
        <v>104</v>
      </c>
      <c r="C23" s="2" t="s">
        <v>105</v>
      </c>
      <c r="D23" s="2" t="s">
        <v>106</v>
      </c>
      <c r="E23" s="2"/>
      <c r="F23" s="28">
        <f>[1]SE_1!BD24*100</f>
        <v>100</v>
      </c>
      <c r="G23" s="11" t="e">
        <f>[2]SE1!J25</f>
        <v>#DIV/0!</v>
      </c>
      <c r="H23" s="12" t="e">
        <f>[3]SE1!P25</f>
        <v>#DIV/0!</v>
      </c>
      <c r="I23" s="13">
        <f>[4]SE1!L26</f>
        <v>0</v>
      </c>
      <c r="J23" s="3" t="e">
        <f t="shared" si="0"/>
        <v>#DIV/0!</v>
      </c>
      <c r="K23" s="4" t="e">
        <f t="shared" si="1"/>
        <v>#DIV/0!</v>
      </c>
      <c r="L23" s="5">
        <f t="shared" si="2"/>
        <v>10</v>
      </c>
      <c r="M23" s="30" t="e">
        <f t="shared" si="3"/>
        <v>#DIV/0!</v>
      </c>
    </row>
    <row r="24" spans="1:13">
      <c r="A24" s="2"/>
      <c r="B24" s="2" t="s">
        <v>107</v>
      </c>
      <c r="C24" s="2" t="s">
        <v>108</v>
      </c>
      <c r="D24" s="2" t="s">
        <v>109</v>
      </c>
      <c r="E24" s="2"/>
      <c r="F24" s="28">
        <f>[1]SE_1!BD25*100</f>
        <v>100</v>
      </c>
      <c r="G24" s="11" t="e">
        <f>[2]SE1!J26</f>
        <v>#DIV/0!</v>
      </c>
      <c r="H24" s="12" t="e">
        <f>[3]SE1!P26</f>
        <v>#DIV/0!</v>
      </c>
      <c r="I24" s="13">
        <f>[4]SE1!L27</f>
        <v>0</v>
      </c>
      <c r="J24" s="3" t="e">
        <f t="shared" si="0"/>
        <v>#DIV/0!</v>
      </c>
      <c r="K24" s="4" t="e">
        <f t="shared" si="1"/>
        <v>#DIV/0!</v>
      </c>
      <c r="L24" s="5">
        <f t="shared" si="2"/>
        <v>10</v>
      </c>
      <c r="M24" s="30" t="e">
        <f t="shared" si="3"/>
        <v>#DIV/0!</v>
      </c>
    </row>
    <row r="25" spans="1:13">
      <c r="A25" s="2"/>
      <c r="B25" s="2" t="s">
        <v>110</v>
      </c>
      <c r="C25" s="2" t="s">
        <v>111</v>
      </c>
      <c r="D25" s="2" t="s">
        <v>37</v>
      </c>
      <c r="E25" s="2"/>
      <c r="F25" s="28">
        <f>[1]SE_1!BD26*100</f>
        <v>100</v>
      </c>
      <c r="G25" s="11" t="e">
        <f>[2]SE1!J27</f>
        <v>#DIV/0!</v>
      </c>
      <c r="H25" s="12" t="e">
        <f>[3]SE1!P27</f>
        <v>#DIV/0!</v>
      </c>
      <c r="I25" s="13">
        <f>[4]SE1!L28</f>
        <v>0</v>
      </c>
      <c r="J25" s="3" t="e">
        <f t="shared" si="0"/>
        <v>#DIV/0!</v>
      </c>
      <c r="K25" s="4" t="e">
        <f t="shared" si="1"/>
        <v>#DIV/0!</v>
      </c>
      <c r="L25" s="5">
        <f t="shared" si="2"/>
        <v>10</v>
      </c>
      <c r="M25" s="30" t="e">
        <f t="shared" si="3"/>
        <v>#DIV/0!</v>
      </c>
    </row>
    <row r="26" spans="1:13">
      <c r="A26" s="2"/>
      <c r="B26" s="2" t="s">
        <v>112</v>
      </c>
      <c r="C26" s="2" t="s">
        <v>113</v>
      </c>
      <c r="D26" s="2" t="s">
        <v>114</v>
      </c>
      <c r="E26" s="2"/>
      <c r="F26" s="28">
        <f>[1]SE_1!BD27*100</f>
        <v>100</v>
      </c>
      <c r="G26" s="11" t="e">
        <f>[2]SE1!J28</f>
        <v>#DIV/0!</v>
      </c>
      <c r="H26" s="12" t="e">
        <f>[3]SE1!P28</f>
        <v>#DIV/0!</v>
      </c>
      <c r="I26" s="13">
        <f>[4]SE1!L29</f>
        <v>0</v>
      </c>
      <c r="J26" s="3" t="e">
        <f t="shared" si="0"/>
        <v>#DIV/0!</v>
      </c>
      <c r="K26" s="4" t="e">
        <f t="shared" si="1"/>
        <v>#DIV/0!</v>
      </c>
      <c r="L26" s="5">
        <f t="shared" si="2"/>
        <v>10</v>
      </c>
      <c r="M26" s="30" t="e">
        <f t="shared" si="3"/>
        <v>#DIV/0!</v>
      </c>
    </row>
    <row r="27" spans="1:13">
      <c r="A27" s="2"/>
      <c r="B27" s="2" t="s">
        <v>115</v>
      </c>
      <c r="C27" s="2" t="s">
        <v>116</v>
      </c>
      <c r="D27" s="2" t="s">
        <v>117</v>
      </c>
      <c r="E27" s="2"/>
      <c r="F27" s="28">
        <f>[1]SE_1!BD28*100</f>
        <v>100</v>
      </c>
      <c r="G27" s="11" t="e">
        <f>[2]SE1!J29</f>
        <v>#DIV/0!</v>
      </c>
      <c r="H27" s="12" t="e">
        <f>[3]SE1!P29</f>
        <v>#DIV/0!</v>
      </c>
      <c r="I27" s="13">
        <f>[4]SE1!L30</f>
        <v>0</v>
      </c>
      <c r="J27" s="3" t="e">
        <f t="shared" si="0"/>
        <v>#DIV/0!</v>
      </c>
      <c r="K27" s="4" t="e">
        <f t="shared" si="1"/>
        <v>#DIV/0!</v>
      </c>
      <c r="L27" s="5">
        <f t="shared" si="2"/>
        <v>10</v>
      </c>
      <c r="M27" s="30" t="e">
        <f t="shared" si="3"/>
        <v>#DIV/0!</v>
      </c>
    </row>
    <row r="28" spans="1:13">
      <c r="A28" s="2"/>
      <c r="B28" s="2" t="s">
        <v>118</v>
      </c>
      <c r="C28" s="2" t="s">
        <v>119</v>
      </c>
      <c r="D28" s="2" t="s">
        <v>21</v>
      </c>
      <c r="E28" s="2"/>
      <c r="F28" s="28">
        <f>[1]SE_1!BD29*100</f>
        <v>100</v>
      </c>
      <c r="G28" s="11" t="e">
        <f>[2]SE1!J30</f>
        <v>#DIV/0!</v>
      </c>
      <c r="H28" s="12" t="e">
        <f>[3]SE1!P30</f>
        <v>#DIV/0!</v>
      </c>
      <c r="I28" s="13">
        <f>[4]SE1!L31</f>
        <v>0</v>
      </c>
      <c r="J28" s="3" t="e">
        <f t="shared" si="0"/>
        <v>#DIV/0!</v>
      </c>
      <c r="K28" s="4" t="e">
        <f t="shared" si="1"/>
        <v>#DIV/0!</v>
      </c>
      <c r="L28" s="5">
        <f t="shared" si="2"/>
        <v>10</v>
      </c>
      <c r="M28" s="30" t="e">
        <f t="shared" si="3"/>
        <v>#DIV/0!</v>
      </c>
    </row>
    <row r="29" spans="1:13">
      <c r="A29" s="2"/>
      <c r="B29" s="2" t="s">
        <v>120</v>
      </c>
      <c r="C29" s="2" t="s">
        <v>121</v>
      </c>
      <c r="D29" s="2" t="s">
        <v>24</v>
      </c>
      <c r="E29" s="2"/>
      <c r="F29" s="28">
        <f>[1]SE_1!BD30*100</f>
        <v>100</v>
      </c>
      <c r="G29" s="11" t="e">
        <f>[2]SE1!J31</f>
        <v>#DIV/0!</v>
      </c>
      <c r="H29" s="12" t="e">
        <f>[3]SE1!P31</f>
        <v>#DIV/0!</v>
      </c>
      <c r="I29" s="13">
        <f>[4]SE1!L32</f>
        <v>0</v>
      </c>
      <c r="J29" s="3" t="e">
        <f t="shared" si="0"/>
        <v>#DIV/0!</v>
      </c>
      <c r="K29" s="4" t="e">
        <f t="shared" si="1"/>
        <v>#DIV/0!</v>
      </c>
      <c r="L29" s="5">
        <f t="shared" si="2"/>
        <v>10</v>
      </c>
      <c r="M29" s="30" t="e">
        <f t="shared" si="3"/>
        <v>#DIV/0!</v>
      </c>
    </row>
    <row r="30" spans="1:13">
      <c r="A30" s="2"/>
      <c r="B30" s="2" t="s">
        <v>122</v>
      </c>
      <c r="C30" s="2" t="s">
        <v>123</v>
      </c>
      <c r="D30" s="2" t="s">
        <v>124</v>
      </c>
      <c r="E30" s="2"/>
      <c r="F30" s="28">
        <f>[1]SE_1!BD31*100</f>
        <v>100</v>
      </c>
      <c r="G30" s="11" t="e">
        <f>[2]SE1!J32</f>
        <v>#DIV/0!</v>
      </c>
      <c r="H30" s="12" t="e">
        <f>[3]SE1!P32</f>
        <v>#DIV/0!</v>
      </c>
      <c r="I30" s="13">
        <f>[4]SE1!L33</f>
        <v>0</v>
      </c>
      <c r="J30" s="3" t="e">
        <f t="shared" si="0"/>
        <v>#DIV/0!</v>
      </c>
      <c r="K30" s="4" t="e">
        <f t="shared" si="1"/>
        <v>#DIV/0!</v>
      </c>
      <c r="L30" s="5">
        <f t="shared" si="2"/>
        <v>10</v>
      </c>
      <c r="M30" s="30" t="e">
        <f t="shared" si="3"/>
        <v>#DIV/0!</v>
      </c>
    </row>
    <row r="31" spans="1:13">
      <c r="A31" s="2"/>
      <c r="B31" s="2" t="s">
        <v>125</v>
      </c>
      <c r="C31" s="2" t="s">
        <v>126</v>
      </c>
      <c r="D31" s="2" t="s">
        <v>127</v>
      </c>
      <c r="E31" s="2"/>
      <c r="F31" s="28">
        <f>[1]SE_1!BD32*100</f>
        <v>100</v>
      </c>
      <c r="G31" s="11" t="e">
        <f>[2]SE1!J33</f>
        <v>#DIV/0!</v>
      </c>
      <c r="H31" s="12" t="e">
        <f>[3]SE1!P33</f>
        <v>#DIV/0!</v>
      </c>
      <c r="I31" s="13">
        <f>[4]SE1!L34</f>
        <v>0</v>
      </c>
      <c r="J31" s="3" t="e">
        <f t="shared" si="0"/>
        <v>#DIV/0!</v>
      </c>
      <c r="K31" s="4" t="e">
        <f t="shared" si="1"/>
        <v>#DIV/0!</v>
      </c>
      <c r="L31" s="5">
        <f t="shared" si="2"/>
        <v>10</v>
      </c>
      <c r="M31" s="30" t="e">
        <f t="shared" si="3"/>
        <v>#DIV/0!</v>
      </c>
    </row>
    <row r="32" spans="1:13">
      <c r="A32" s="2"/>
      <c r="B32" s="2" t="s">
        <v>128</v>
      </c>
      <c r="C32" s="2" t="s">
        <v>129</v>
      </c>
      <c r="D32" s="2" t="s">
        <v>130</v>
      </c>
      <c r="E32" s="2"/>
      <c r="F32" s="28">
        <f>[1]SE_1!BD33*100</f>
        <v>100</v>
      </c>
      <c r="G32" s="11" t="e">
        <f>[2]SE1!J34</f>
        <v>#DIV/0!</v>
      </c>
      <c r="H32" s="12" t="e">
        <f>[3]SE1!P34</f>
        <v>#DIV/0!</v>
      </c>
      <c r="I32" s="13">
        <f>[4]SE1!L35</f>
        <v>0</v>
      </c>
      <c r="J32" s="3" t="e">
        <f t="shared" si="0"/>
        <v>#DIV/0!</v>
      </c>
      <c r="K32" s="4" t="e">
        <f t="shared" si="1"/>
        <v>#DIV/0!</v>
      </c>
      <c r="L32" s="5">
        <f t="shared" si="2"/>
        <v>10</v>
      </c>
      <c r="M32" s="30" t="e">
        <f t="shared" si="3"/>
        <v>#DIV/0!</v>
      </c>
    </row>
    <row r="33" spans="1:13">
      <c r="A33" s="2"/>
      <c r="B33" s="2" t="s">
        <v>131</v>
      </c>
      <c r="C33" s="2" t="s">
        <v>132</v>
      </c>
      <c r="D33" s="2" t="s">
        <v>133</v>
      </c>
      <c r="E33" s="2"/>
      <c r="F33" s="28">
        <f>[1]SE_1!BD34*100</f>
        <v>100</v>
      </c>
      <c r="G33" s="11" t="e">
        <f>[2]SE1!J35</f>
        <v>#DIV/0!</v>
      </c>
      <c r="H33" s="12" t="e">
        <f>[3]SE1!P35</f>
        <v>#DIV/0!</v>
      </c>
      <c r="I33" s="13">
        <f>[4]SE1!L36</f>
        <v>0</v>
      </c>
      <c r="J33" s="3" t="e">
        <f t="shared" si="0"/>
        <v>#DIV/0!</v>
      </c>
      <c r="K33" s="4" t="e">
        <f t="shared" si="1"/>
        <v>#DIV/0!</v>
      </c>
      <c r="L33" s="5">
        <f t="shared" si="2"/>
        <v>10</v>
      </c>
      <c r="M33" s="30" t="e">
        <f t="shared" si="3"/>
        <v>#DIV/0!</v>
      </c>
    </row>
    <row r="34" spans="1:13">
      <c r="A34" s="2"/>
      <c r="B34" s="2" t="s">
        <v>134</v>
      </c>
      <c r="C34" s="2" t="s">
        <v>135</v>
      </c>
      <c r="D34" s="2" t="s">
        <v>136</v>
      </c>
      <c r="E34" s="2"/>
      <c r="F34" s="28">
        <f>[1]SE_1!BD35*100</f>
        <v>100</v>
      </c>
      <c r="G34" s="11" t="e">
        <f>[2]SE1!J36</f>
        <v>#DIV/0!</v>
      </c>
      <c r="H34" s="12" t="e">
        <f>[3]SE1!P36</f>
        <v>#DIV/0!</v>
      </c>
      <c r="I34" s="13">
        <f>[4]SE1!L37</f>
        <v>0</v>
      </c>
      <c r="J34" s="3" t="e">
        <f t="shared" si="0"/>
        <v>#DIV/0!</v>
      </c>
      <c r="K34" s="4" t="e">
        <f t="shared" si="1"/>
        <v>#DIV/0!</v>
      </c>
      <c r="L34" s="5">
        <f t="shared" si="2"/>
        <v>10</v>
      </c>
      <c r="M34" s="30" t="e">
        <f t="shared" si="3"/>
        <v>#DIV/0!</v>
      </c>
    </row>
    <row r="35" spans="1:13">
      <c r="A35" s="2"/>
      <c r="B35" s="2" t="s">
        <v>137</v>
      </c>
      <c r="C35" s="2" t="s">
        <v>138</v>
      </c>
      <c r="D35" s="2" t="s">
        <v>22</v>
      </c>
      <c r="E35" s="2"/>
      <c r="F35" s="28">
        <f>[1]SE_1!BD36*100</f>
        <v>100</v>
      </c>
      <c r="G35" s="11" t="e">
        <f>[2]SE1!J37</f>
        <v>#DIV/0!</v>
      </c>
      <c r="H35" s="12" t="e">
        <f>[3]SE1!P37</f>
        <v>#DIV/0!</v>
      </c>
      <c r="I35" s="13">
        <f>[4]SE1!L38</f>
        <v>0</v>
      </c>
      <c r="J35" s="3" t="e">
        <f t="shared" si="0"/>
        <v>#DIV/0!</v>
      </c>
      <c r="K35" s="4" t="e">
        <f t="shared" si="1"/>
        <v>#DIV/0!</v>
      </c>
      <c r="L35" s="5">
        <f t="shared" si="2"/>
        <v>10</v>
      </c>
      <c r="M35" s="30" t="e">
        <f t="shared" si="3"/>
        <v>#DIV/0!</v>
      </c>
    </row>
    <row r="36" spans="1:13">
      <c r="A36" s="2"/>
      <c r="B36" s="2" t="s">
        <v>139</v>
      </c>
      <c r="C36" s="2" t="s">
        <v>140</v>
      </c>
      <c r="D36" s="2" t="s">
        <v>141</v>
      </c>
      <c r="E36" s="2"/>
      <c r="F36" s="28">
        <f>[1]SE_1!BD37*100</f>
        <v>100</v>
      </c>
      <c r="G36" s="11" t="e">
        <f>[2]SE1!J38</f>
        <v>#DIV/0!</v>
      </c>
      <c r="H36" s="12" t="e">
        <f>[3]SE1!P38</f>
        <v>#DIV/0!</v>
      </c>
      <c r="I36" s="13">
        <f>[4]SE1!L39</f>
        <v>0</v>
      </c>
      <c r="J36" s="3" t="e">
        <f t="shared" si="0"/>
        <v>#DIV/0!</v>
      </c>
      <c r="K36" s="4" t="e">
        <f t="shared" si="1"/>
        <v>#DIV/0!</v>
      </c>
      <c r="L36" s="5">
        <f t="shared" si="2"/>
        <v>10</v>
      </c>
      <c r="M36" s="30" t="e">
        <f t="shared" si="3"/>
        <v>#DIV/0!</v>
      </c>
    </row>
    <row r="37" spans="1:13">
      <c r="A37" s="2"/>
      <c r="B37" s="2" t="s">
        <v>142</v>
      </c>
      <c r="C37" s="2" t="s">
        <v>143</v>
      </c>
      <c r="D37" s="2" t="s">
        <v>144</v>
      </c>
      <c r="E37" s="2"/>
      <c r="F37" s="28">
        <f>[1]SE_1!BD38*100</f>
        <v>100</v>
      </c>
      <c r="G37" s="11" t="e">
        <f>[2]SE1!J39</f>
        <v>#DIV/0!</v>
      </c>
      <c r="H37" s="12" t="e">
        <f>[3]SE1!P39</f>
        <v>#DIV/0!</v>
      </c>
      <c r="I37" s="13">
        <f>[4]SE1!L40</f>
        <v>0</v>
      </c>
      <c r="J37" s="3" t="e">
        <f t="shared" si="0"/>
        <v>#DIV/0!</v>
      </c>
      <c r="K37" s="4" t="e">
        <f t="shared" si="1"/>
        <v>#DIV/0!</v>
      </c>
      <c r="L37" s="5">
        <f t="shared" si="2"/>
        <v>10</v>
      </c>
      <c r="M37" s="30" t="e">
        <f t="shared" si="3"/>
        <v>#DIV/0!</v>
      </c>
    </row>
    <row r="38" spans="1:13">
      <c r="A38" s="2"/>
      <c r="B38" s="2" t="s">
        <v>145</v>
      </c>
      <c r="C38" s="2" t="s">
        <v>146</v>
      </c>
      <c r="D38" s="2" t="s">
        <v>147</v>
      </c>
      <c r="E38" s="2"/>
      <c r="F38" s="28">
        <f>[1]SE_1!BD39*100</f>
        <v>100</v>
      </c>
      <c r="G38" s="11" t="e">
        <f>[2]SE1!J40</f>
        <v>#DIV/0!</v>
      </c>
      <c r="H38" s="12" t="e">
        <f>[3]SE1!P40</f>
        <v>#DIV/0!</v>
      </c>
      <c r="I38" s="13">
        <f>[4]SE1!L41</f>
        <v>0</v>
      </c>
      <c r="J38" s="3" t="e">
        <f t="shared" si="0"/>
        <v>#DIV/0!</v>
      </c>
      <c r="K38" s="4" t="e">
        <f t="shared" si="1"/>
        <v>#DIV/0!</v>
      </c>
      <c r="L38" s="5">
        <f t="shared" si="2"/>
        <v>10</v>
      </c>
      <c r="M38" s="30" t="e">
        <f t="shared" si="3"/>
        <v>#DIV/0!</v>
      </c>
    </row>
    <row r="39" spans="1:13">
      <c r="A39" s="2"/>
      <c r="B39" s="2" t="s">
        <v>148</v>
      </c>
      <c r="C39" s="2" t="s">
        <v>149</v>
      </c>
      <c r="D39" s="2" t="s">
        <v>13</v>
      </c>
      <c r="E39" s="2"/>
      <c r="F39" s="28">
        <f>[1]SE_1!BD40*100</f>
        <v>100</v>
      </c>
      <c r="G39" s="11" t="e">
        <f>[2]SE1!J41</f>
        <v>#DIV/0!</v>
      </c>
      <c r="H39" s="12" t="e">
        <f>[3]SE1!P41</f>
        <v>#DIV/0!</v>
      </c>
      <c r="I39" s="13">
        <f>[4]SE1!L42</f>
        <v>0</v>
      </c>
      <c r="J39" s="3" t="e">
        <f t="shared" si="0"/>
        <v>#DIV/0!</v>
      </c>
      <c r="K39" s="4" t="e">
        <f t="shared" si="1"/>
        <v>#DIV/0!</v>
      </c>
      <c r="L39" s="5">
        <f t="shared" si="2"/>
        <v>10</v>
      </c>
      <c r="M39" s="30" t="e">
        <f t="shared" si="3"/>
        <v>#DIV/0!</v>
      </c>
    </row>
    <row r="40" spans="1:13">
      <c r="A40" s="2"/>
      <c r="B40" s="2" t="s">
        <v>150</v>
      </c>
      <c r="C40" s="2" t="s">
        <v>151</v>
      </c>
      <c r="D40" s="2" t="s">
        <v>28</v>
      </c>
      <c r="E40" s="2"/>
      <c r="F40" s="28">
        <f>[1]SE_1!BD41*100</f>
        <v>100</v>
      </c>
      <c r="G40" s="11" t="e">
        <f>[2]SE1!J42</f>
        <v>#DIV/0!</v>
      </c>
      <c r="H40" s="12" t="e">
        <f>[3]SE1!P42</f>
        <v>#DIV/0!</v>
      </c>
      <c r="I40" s="13">
        <f>[4]SE1!L43</f>
        <v>0</v>
      </c>
      <c r="J40" s="3" t="e">
        <f t="shared" si="0"/>
        <v>#DIV/0!</v>
      </c>
      <c r="K40" s="4" t="e">
        <f t="shared" si="1"/>
        <v>#DIV/0!</v>
      </c>
      <c r="L40" s="5">
        <f t="shared" si="2"/>
        <v>10</v>
      </c>
      <c r="M40" s="30" t="e">
        <f t="shared" si="3"/>
        <v>#DIV/0!</v>
      </c>
    </row>
    <row r="41" spans="1:13">
      <c r="A41" s="2"/>
      <c r="B41" s="2" t="s">
        <v>152</v>
      </c>
      <c r="C41" s="2" t="s">
        <v>153</v>
      </c>
      <c r="D41" s="2" t="s">
        <v>154</v>
      </c>
      <c r="E41" s="2"/>
      <c r="F41" s="28">
        <f>[1]SE_1!BD42*100</f>
        <v>100</v>
      </c>
      <c r="G41" s="11" t="e">
        <f>[2]SE1!J43</f>
        <v>#DIV/0!</v>
      </c>
      <c r="H41" s="12" t="e">
        <f>[3]SE1!P43</f>
        <v>#DIV/0!</v>
      </c>
      <c r="I41" s="13">
        <f>[4]SE1!L44</f>
        <v>0</v>
      </c>
      <c r="J41" s="3" t="e">
        <f t="shared" si="0"/>
        <v>#DIV/0!</v>
      </c>
      <c r="K41" s="4" t="e">
        <f t="shared" si="1"/>
        <v>#DIV/0!</v>
      </c>
      <c r="L41" s="5">
        <f t="shared" si="2"/>
        <v>10</v>
      </c>
      <c r="M41" s="30" t="e">
        <f t="shared" si="3"/>
        <v>#DIV/0!</v>
      </c>
    </row>
    <row r="42" spans="1:13">
      <c r="A42" s="2"/>
      <c r="B42" s="2" t="s">
        <v>155</v>
      </c>
      <c r="C42" s="2" t="s">
        <v>156</v>
      </c>
      <c r="D42" s="2" t="s">
        <v>157</v>
      </c>
      <c r="E42" s="2"/>
      <c r="F42" s="28">
        <f>[1]SE_1!BD43*100</f>
        <v>100</v>
      </c>
      <c r="G42" s="11" t="e">
        <f>[2]SE1!J44</f>
        <v>#DIV/0!</v>
      </c>
      <c r="H42" s="12" t="e">
        <f>[3]SE1!P44</f>
        <v>#DIV/0!</v>
      </c>
      <c r="I42" s="13">
        <f>[4]SE1!L45</f>
        <v>0</v>
      </c>
      <c r="J42" s="3" t="e">
        <f t="shared" si="0"/>
        <v>#DIV/0!</v>
      </c>
      <c r="K42" s="4" t="e">
        <f t="shared" si="1"/>
        <v>#DIV/0!</v>
      </c>
      <c r="L42" s="5">
        <f t="shared" si="2"/>
        <v>10</v>
      </c>
      <c r="M42" s="30" t="e">
        <f t="shared" si="3"/>
        <v>#DIV/0!</v>
      </c>
    </row>
    <row r="43" spans="1:13">
      <c r="A43" s="2"/>
      <c r="B43" s="2" t="s">
        <v>158</v>
      </c>
      <c r="C43" s="2" t="s">
        <v>159</v>
      </c>
      <c r="D43" s="2" t="s">
        <v>160</v>
      </c>
      <c r="E43" s="2"/>
      <c r="F43" s="28">
        <f>[1]SE_1!BD44*100</f>
        <v>100</v>
      </c>
      <c r="G43" s="11" t="e">
        <f>[2]SE1!J45</f>
        <v>#DIV/0!</v>
      </c>
      <c r="H43" s="12" t="e">
        <f>[3]SE1!P45</f>
        <v>#DIV/0!</v>
      </c>
      <c r="I43" s="13">
        <f>[4]SE1!L46</f>
        <v>0</v>
      </c>
      <c r="J43" s="3" t="e">
        <f t="shared" si="0"/>
        <v>#DIV/0!</v>
      </c>
      <c r="K43" s="4" t="e">
        <f t="shared" si="1"/>
        <v>#DIV/0!</v>
      </c>
      <c r="L43" s="5">
        <f t="shared" si="2"/>
        <v>10</v>
      </c>
      <c r="M43" s="30" t="e">
        <f t="shared" si="3"/>
        <v>#DIV/0!</v>
      </c>
    </row>
    <row r="44" spans="1:13">
      <c r="A44" s="2"/>
      <c r="B44" s="2" t="s">
        <v>161</v>
      </c>
      <c r="C44" s="2" t="s">
        <v>162</v>
      </c>
      <c r="D44" s="2" t="s">
        <v>163</v>
      </c>
      <c r="E44" s="2"/>
      <c r="F44" s="28">
        <f>[1]SE_1!BD45*100</f>
        <v>100</v>
      </c>
      <c r="G44" s="11" t="e">
        <f>[2]SE1!J46</f>
        <v>#DIV/0!</v>
      </c>
      <c r="H44" s="12" t="e">
        <f>[3]SE1!P46</f>
        <v>#DIV/0!</v>
      </c>
      <c r="I44" s="13">
        <f>[4]SE1!L47</f>
        <v>0</v>
      </c>
      <c r="J44" s="3" t="e">
        <f t="shared" si="0"/>
        <v>#DIV/0!</v>
      </c>
      <c r="K44" s="4" t="e">
        <f t="shared" si="1"/>
        <v>#DIV/0!</v>
      </c>
      <c r="L44" s="5">
        <f t="shared" si="2"/>
        <v>10</v>
      </c>
      <c r="M44" s="30" t="e">
        <f t="shared" si="3"/>
        <v>#DIV/0!</v>
      </c>
    </row>
    <row r="45" spans="1:13">
      <c r="A45" s="2"/>
      <c r="B45" s="2" t="s">
        <v>164</v>
      </c>
      <c r="C45" s="2" t="s">
        <v>165</v>
      </c>
      <c r="D45" s="2" t="s">
        <v>42</v>
      </c>
      <c r="E45" s="2"/>
      <c r="F45" s="28">
        <f>[1]SE_1!BD46*100</f>
        <v>100</v>
      </c>
      <c r="G45" s="11" t="e">
        <f>[2]SE1!J47</f>
        <v>#DIV/0!</v>
      </c>
      <c r="H45" s="12" t="e">
        <f>[3]SE1!P47</f>
        <v>#DIV/0!</v>
      </c>
      <c r="I45" s="13">
        <f>[4]SE1!L48</f>
        <v>0</v>
      </c>
      <c r="J45" s="3" t="e">
        <f t="shared" si="0"/>
        <v>#DIV/0!</v>
      </c>
      <c r="K45" s="4" t="e">
        <f t="shared" si="1"/>
        <v>#DIV/0!</v>
      </c>
      <c r="L45" s="5">
        <f t="shared" si="2"/>
        <v>10</v>
      </c>
      <c r="M45" s="30" t="e">
        <f t="shared" si="3"/>
        <v>#DIV/0!</v>
      </c>
    </row>
    <row r="46" spans="1:13">
      <c r="A46" s="2"/>
      <c r="B46" s="31">
        <v>12019242479</v>
      </c>
      <c r="C46" s="2" t="s">
        <v>166</v>
      </c>
      <c r="D46" s="2" t="s">
        <v>167</v>
      </c>
      <c r="E46" s="2"/>
      <c r="F46" s="28">
        <f>[1]SE_1!BD47*100</f>
        <v>100</v>
      </c>
      <c r="G46" s="11" t="e">
        <f>[2]SE1!J48</f>
        <v>#DIV/0!</v>
      </c>
      <c r="H46" s="12" t="e">
        <f>[3]SE1!P48</f>
        <v>#DIV/0!</v>
      </c>
      <c r="I46" s="13">
        <f>[4]SE1!L49</f>
        <v>0</v>
      </c>
      <c r="J46" s="3" t="e">
        <f t="shared" si="0"/>
        <v>#DIV/0!</v>
      </c>
      <c r="K46" s="4" t="e">
        <f t="shared" si="1"/>
        <v>#DIV/0!</v>
      </c>
      <c r="L46" s="5">
        <f t="shared" si="2"/>
        <v>10</v>
      </c>
      <c r="M46" s="30" t="e">
        <f t="shared" si="3"/>
        <v>#DIV/0!</v>
      </c>
    </row>
    <row r="47" spans="1:13">
      <c r="A47" s="2"/>
      <c r="B47" s="31">
        <v>12019243653</v>
      </c>
      <c r="C47" s="2" t="s">
        <v>168</v>
      </c>
      <c r="D47" s="2" t="s">
        <v>169</v>
      </c>
      <c r="E47" s="2"/>
      <c r="F47" s="28">
        <f>[1]SE_1!BD48*100</f>
        <v>100</v>
      </c>
      <c r="G47" s="11" t="e">
        <f>[2]SE1!J49</f>
        <v>#DIV/0!</v>
      </c>
      <c r="H47" s="12" t="e">
        <f>[3]SE1!P49</f>
        <v>#DIV/0!</v>
      </c>
      <c r="I47" s="13">
        <f>[4]SE1!L50</f>
        <v>0</v>
      </c>
      <c r="J47" s="3" t="e">
        <f t="shared" si="0"/>
        <v>#DIV/0!</v>
      </c>
      <c r="K47" s="4" t="e">
        <f t="shared" si="1"/>
        <v>#DIV/0!</v>
      </c>
      <c r="L47" s="5">
        <f t="shared" si="2"/>
        <v>10</v>
      </c>
      <c r="M47" s="30" t="e">
        <f t="shared" si="3"/>
        <v>#DIV/0!</v>
      </c>
    </row>
    <row r="48" spans="1:13">
      <c r="A48" s="2"/>
      <c r="B48" s="31">
        <v>12019244362</v>
      </c>
      <c r="C48" s="2" t="s">
        <v>170</v>
      </c>
      <c r="D48" s="2" t="s">
        <v>171</v>
      </c>
      <c r="E48" s="2"/>
      <c r="F48" s="28">
        <f>[1]SE_1!BD49*100</f>
        <v>100</v>
      </c>
      <c r="G48" s="11" t="e">
        <f>[2]SE1!J50</f>
        <v>#DIV/0!</v>
      </c>
      <c r="H48" s="12" t="e">
        <f>[3]SE1!P50</f>
        <v>#DIV/0!</v>
      </c>
      <c r="I48" s="13">
        <f>[4]SE1!L51</f>
        <v>0</v>
      </c>
      <c r="J48" s="3" t="e">
        <f t="shared" si="0"/>
        <v>#DIV/0!</v>
      </c>
      <c r="K48" s="4" t="e">
        <f t="shared" si="1"/>
        <v>#DIV/0!</v>
      </c>
      <c r="L48" s="5">
        <f t="shared" si="2"/>
        <v>10</v>
      </c>
      <c r="M48" s="30" t="e">
        <f t="shared" si="3"/>
        <v>#DIV/0!</v>
      </c>
    </row>
    <row r="49" spans="1:13">
      <c r="A49" s="2"/>
      <c r="B49" s="31">
        <v>12019242907</v>
      </c>
      <c r="C49" s="2" t="s">
        <v>172</v>
      </c>
      <c r="D49" s="2" t="s">
        <v>173</v>
      </c>
      <c r="E49" s="2"/>
      <c r="F49" s="28">
        <f>[1]SE_1!BD50*100</f>
        <v>100</v>
      </c>
      <c r="G49" s="11" t="e">
        <f>[2]SE1!J51</f>
        <v>#DIV/0!</v>
      </c>
      <c r="H49" s="12" t="e">
        <f>[3]SE1!P51</f>
        <v>#DIV/0!</v>
      </c>
      <c r="I49" s="13">
        <f>[4]SE1!L52</f>
        <v>0</v>
      </c>
      <c r="J49" s="3" t="e">
        <f t="shared" ref="J49:J52" si="4">E49*0.5+G49*0.15+H49*0.15+I49*0.2</f>
        <v>#DIV/0!</v>
      </c>
      <c r="K49" s="4" t="e">
        <f t="shared" ref="K49:K52" si="5">J49*0.9</f>
        <v>#DIV/0!</v>
      </c>
      <c r="L49" s="5">
        <f t="shared" ref="L49:L52" si="6">F49*0.1</f>
        <v>10</v>
      </c>
      <c r="M49" s="30" t="e">
        <f t="shared" ref="M49:M52" si="7">K49+L49</f>
        <v>#DIV/0!</v>
      </c>
    </row>
    <row r="50" spans="1:13">
      <c r="A50" s="2"/>
      <c r="B50" s="31">
        <v>20190509006</v>
      </c>
      <c r="C50" s="2" t="s">
        <v>174</v>
      </c>
      <c r="D50" s="2" t="s">
        <v>175</v>
      </c>
      <c r="E50" s="2"/>
      <c r="F50" s="28">
        <f>[1]SE_1!BD51*100</f>
        <v>100</v>
      </c>
      <c r="G50" s="11" t="e">
        <f>[2]SE1!J52</f>
        <v>#DIV/0!</v>
      </c>
      <c r="H50" s="12" t="e">
        <f>[3]SE1!P52</f>
        <v>#DIV/0!</v>
      </c>
      <c r="I50" s="13">
        <f>[4]SE1!L53</f>
        <v>0</v>
      </c>
      <c r="J50" s="3" t="e">
        <f t="shared" si="4"/>
        <v>#DIV/0!</v>
      </c>
      <c r="K50" s="4" t="e">
        <f t="shared" si="5"/>
        <v>#DIV/0!</v>
      </c>
      <c r="L50" s="5">
        <f t="shared" si="6"/>
        <v>10</v>
      </c>
      <c r="M50" s="30" t="e">
        <f t="shared" si="7"/>
        <v>#DIV/0!</v>
      </c>
    </row>
    <row r="51" spans="1:13">
      <c r="A51" s="2"/>
      <c r="B51" s="31">
        <v>20190509020</v>
      </c>
      <c r="C51" s="2" t="s">
        <v>176</v>
      </c>
      <c r="D51" s="2" t="s">
        <v>177</v>
      </c>
      <c r="E51" s="2"/>
      <c r="F51" s="28">
        <f>[1]SE_1!BD52*100</f>
        <v>100</v>
      </c>
      <c r="G51" s="11" t="e">
        <f>[2]SE1!J53</f>
        <v>#DIV/0!</v>
      </c>
      <c r="H51" s="12" t="e">
        <f>[3]SE1!P53</f>
        <v>#DIV/0!</v>
      </c>
      <c r="I51" s="13">
        <f>[4]SE1!L54</f>
        <v>0</v>
      </c>
      <c r="J51" s="3" t="e">
        <f t="shared" si="4"/>
        <v>#DIV/0!</v>
      </c>
      <c r="K51" s="4" t="e">
        <f t="shared" si="5"/>
        <v>#DIV/0!</v>
      </c>
      <c r="L51" s="5">
        <f t="shared" si="6"/>
        <v>10</v>
      </c>
      <c r="M51" s="30" t="e">
        <f t="shared" si="7"/>
        <v>#DIV/0!</v>
      </c>
    </row>
    <row r="52" spans="1:13">
      <c r="A52" s="2"/>
      <c r="B52" s="31">
        <v>20190509019</v>
      </c>
      <c r="C52" s="2" t="s">
        <v>178</v>
      </c>
      <c r="D52" s="2" t="s">
        <v>179</v>
      </c>
      <c r="E52" s="2"/>
      <c r="F52" s="28">
        <f>[1]SE_1!BD53*100</f>
        <v>100</v>
      </c>
      <c r="G52" s="11" t="e">
        <f>[2]SE1!J54</f>
        <v>#DIV/0!</v>
      </c>
      <c r="H52" s="12" t="e">
        <f>[3]SE1!P54</f>
        <v>#DIV/0!</v>
      </c>
      <c r="I52" s="13">
        <f>[4]SE1!L55</f>
        <v>0</v>
      </c>
      <c r="J52" s="3" t="e">
        <f t="shared" si="4"/>
        <v>#DIV/0!</v>
      </c>
      <c r="K52" s="4" t="e">
        <f t="shared" si="5"/>
        <v>#DIV/0!</v>
      </c>
      <c r="L52" s="5">
        <f t="shared" si="6"/>
        <v>10</v>
      </c>
      <c r="M52" s="30" t="e">
        <f t="shared" si="7"/>
        <v>#DIV/0!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C582-FE26-43B5-B3C7-F279A7CE6682}">
  <dimension ref="A1:O51"/>
  <sheetViews>
    <sheetView zoomScale="80" zoomScaleNormal="80" workbookViewId="0">
      <selection activeCell="H4" sqref="H4"/>
    </sheetView>
  </sheetViews>
  <sheetFormatPr defaultColWidth="17" defaultRowHeight="16.2"/>
  <cols>
    <col min="1" max="1" width="5.765625" bestFit="1" customWidth="1"/>
    <col min="2" max="2" width="10" bestFit="1" customWidth="1"/>
    <col min="3" max="3" width="15.69140625" bestFit="1" customWidth="1"/>
    <col min="4" max="4" width="6.3828125" bestFit="1" customWidth="1"/>
    <col min="5" max="5" width="7.69140625" bestFit="1" customWidth="1"/>
    <col min="6" max="6" width="8.23046875" style="14" bestFit="1" customWidth="1"/>
    <col min="7" max="7" width="7.3828125" style="14" bestFit="1" customWidth="1"/>
    <col min="8" max="8" width="12.921875" bestFit="1" customWidth="1"/>
    <col min="9" max="9" width="5.23046875" bestFit="1" customWidth="1"/>
    <col min="10" max="10" width="11.84375" bestFit="1" customWidth="1"/>
    <col min="11" max="11" width="8.921875" bestFit="1" customWidth="1"/>
    <col min="12" max="12" width="8.23046875" style="14" bestFit="1" customWidth="1"/>
    <col min="13" max="13" width="7.15234375" bestFit="1" customWidth="1"/>
  </cols>
  <sheetData>
    <row r="1" spans="1:15" ht="63">
      <c r="A1" s="9" t="s">
        <v>0</v>
      </c>
      <c r="B1" s="9" t="s">
        <v>2</v>
      </c>
      <c r="C1" s="9" t="s">
        <v>1</v>
      </c>
      <c r="D1" s="9" t="s">
        <v>3</v>
      </c>
      <c r="E1" s="9" t="s">
        <v>4</v>
      </c>
      <c r="F1" s="10" t="s">
        <v>5</v>
      </c>
      <c r="G1" s="10" t="s">
        <v>6</v>
      </c>
      <c r="H1" s="9" t="s">
        <v>7</v>
      </c>
      <c r="I1" s="9" t="s">
        <v>25</v>
      </c>
      <c r="J1" s="9" t="s">
        <v>9</v>
      </c>
      <c r="K1" s="9" t="s">
        <v>10</v>
      </c>
      <c r="L1" s="10" t="s">
        <v>11</v>
      </c>
      <c r="M1" s="9" t="s">
        <v>12</v>
      </c>
    </row>
    <row r="2" spans="1:15" ht="25.2">
      <c r="A2" s="2"/>
      <c r="B2" s="2" t="s">
        <v>180</v>
      </c>
      <c r="C2" s="2" t="s">
        <v>181</v>
      </c>
      <c r="D2" s="2" t="s">
        <v>182</v>
      </c>
      <c r="E2" s="2"/>
      <c r="F2" s="29">
        <f>[1]SE_2!BD3*100</f>
        <v>100</v>
      </c>
      <c r="G2" s="11" t="e">
        <f>[2]SE2!J4</f>
        <v>#DIV/0!</v>
      </c>
      <c r="H2" s="12" t="e">
        <f>[3]SE2!P4</f>
        <v>#DIV/0!</v>
      </c>
      <c r="I2" s="13">
        <f>[4]SE2!L5</f>
        <v>0</v>
      </c>
      <c r="J2" s="3" t="e">
        <f>E2*0.5+G2*0.15+H2*0.15+I2*0.2</f>
        <v>#DIV/0!</v>
      </c>
      <c r="K2" s="4" t="e">
        <f>J2*0.9</f>
        <v>#DIV/0!</v>
      </c>
      <c r="L2" s="5">
        <f>F2*0.1</f>
        <v>10</v>
      </c>
      <c r="M2" s="30" t="e">
        <f>K2+L2</f>
        <v>#DIV/0!</v>
      </c>
    </row>
    <row r="3" spans="1:15" ht="25.2">
      <c r="A3" s="2"/>
      <c r="B3" s="2" t="s">
        <v>183</v>
      </c>
      <c r="C3" s="2" t="s">
        <v>184</v>
      </c>
      <c r="D3" s="2" t="s">
        <v>185</v>
      </c>
      <c r="E3" s="2"/>
      <c r="F3" s="29">
        <f>[1]SE_2!BD4*100</f>
        <v>100</v>
      </c>
      <c r="G3" s="11" t="e">
        <f>[2]SE2!J5</f>
        <v>#DIV/0!</v>
      </c>
      <c r="H3" s="12" t="e">
        <f>[3]SE2!P5</f>
        <v>#DIV/0!</v>
      </c>
      <c r="I3" s="13">
        <f>[4]SE2!L6</f>
        <v>0</v>
      </c>
      <c r="J3" s="3" t="e">
        <f t="shared" ref="J3:J49" si="0">E3*0.5+G3*0.15+H3*0.15+I3*0.2</f>
        <v>#DIV/0!</v>
      </c>
      <c r="K3" s="4" t="e">
        <f t="shared" ref="K3:K49" si="1">J3*0.9</f>
        <v>#DIV/0!</v>
      </c>
      <c r="L3" s="5">
        <f t="shared" ref="L3:L49" si="2">F3*0.1</f>
        <v>10</v>
      </c>
      <c r="M3" s="30" t="e">
        <f t="shared" ref="M3:M49" si="3">K3+L3</f>
        <v>#DIV/0!</v>
      </c>
      <c r="O3" s="25"/>
    </row>
    <row r="4" spans="1:15" ht="25.2">
      <c r="A4" s="2"/>
      <c r="B4" s="2" t="s">
        <v>186</v>
      </c>
      <c r="C4" s="2" t="s">
        <v>187</v>
      </c>
      <c r="D4" s="2" t="s">
        <v>188</v>
      </c>
      <c r="E4" s="2"/>
      <c r="F4" s="29">
        <f>[1]SE_2!BD5*100</f>
        <v>100</v>
      </c>
      <c r="G4" s="11" t="e">
        <f>[2]SE2!J6</f>
        <v>#DIV/0!</v>
      </c>
      <c r="H4" s="12" t="e">
        <f>[3]SE2!P6</f>
        <v>#DIV/0!</v>
      </c>
      <c r="I4" s="13">
        <f>[4]SE2!L7</f>
        <v>0</v>
      </c>
      <c r="J4" s="3" t="e">
        <f t="shared" si="0"/>
        <v>#DIV/0!</v>
      </c>
      <c r="K4" s="4" t="e">
        <f t="shared" si="1"/>
        <v>#DIV/0!</v>
      </c>
      <c r="L4" s="5">
        <f t="shared" si="2"/>
        <v>10</v>
      </c>
      <c r="M4" s="30" t="e">
        <f t="shared" si="3"/>
        <v>#DIV/0!</v>
      </c>
    </row>
    <row r="5" spans="1:15" ht="25.2">
      <c r="A5" s="2"/>
      <c r="B5" s="2" t="s">
        <v>189</v>
      </c>
      <c r="C5" s="2" t="s">
        <v>190</v>
      </c>
      <c r="D5" s="2" t="s">
        <v>191</v>
      </c>
      <c r="E5" s="2"/>
      <c r="F5" s="29">
        <f>[1]SE_2!BD6*100</f>
        <v>100</v>
      </c>
      <c r="G5" s="11" t="e">
        <f>[2]SE2!J7</f>
        <v>#DIV/0!</v>
      </c>
      <c r="H5" s="12" t="e">
        <f>[3]SE2!P7</f>
        <v>#DIV/0!</v>
      </c>
      <c r="I5" s="13">
        <f>[4]SE2!L8</f>
        <v>0</v>
      </c>
      <c r="J5" s="3" t="e">
        <f t="shared" si="0"/>
        <v>#DIV/0!</v>
      </c>
      <c r="K5" s="4" t="e">
        <f t="shared" si="1"/>
        <v>#DIV/0!</v>
      </c>
      <c r="L5" s="5">
        <f t="shared" si="2"/>
        <v>10</v>
      </c>
      <c r="M5" s="30" t="e">
        <f t="shared" si="3"/>
        <v>#DIV/0!</v>
      </c>
    </row>
    <row r="6" spans="1:15" ht="25.2">
      <c r="A6" s="2"/>
      <c r="B6" s="2" t="s">
        <v>192</v>
      </c>
      <c r="C6" s="2" t="s">
        <v>193</v>
      </c>
      <c r="D6" s="2" t="s">
        <v>194</v>
      </c>
      <c r="E6" s="2"/>
      <c r="F6" s="29">
        <f>[1]SE_2!BD7*100</f>
        <v>100</v>
      </c>
      <c r="G6" s="11" t="e">
        <f>[2]SE2!J8</f>
        <v>#DIV/0!</v>
      </c>
      <c r="H6" s="12" t="e">
        <f>[3]SE2!P8</f>
        <v>#DIV/0!</v>
      </c>
      <c r="I6" s="13">
        <f>[4]SE2!L9</f>
        <v>0</v>
      </c>
      <c r="J6" s="3" t="e">
        <f t="shared" si="0"/>
        <v>#DIV/0!</v>
      </c>
      <c r="K6" s="4" t="e">
        <f t="shared" si="1"/>
        <v>#DIV/0!</v>
      </c>
      <c r="L6" s="5">
        <f t="shared" si="2"/>
        <v>10</v>
      </c>
      <c r="M6" s="30" t="e">
        <f t="shared" si="3"/>
        <v>#DIV/0!</v>
      </c>
    </row>
    <row r="7" spans="1:15" ht="25.2">
      <c r="A7" s="2"/>
      <c r="B7" s="2" t="s">
        <v>195</v>
      </c>
      <c r="C7" s="2" t="s">
        <v>196</v>
      </c>
      <c r="D7" s="2" t="s">
        <v>197</v>
      </c>
      <c r="E7" s="2"/>
      <c r="F7" s="29">
        <f>[1]SE_2!BD8*100</f>
        <v>100</v>
      </c>
      <c r="G7" s="11" t="e">
        <f>[2]SE2!J9</f>
        <v>#DIV/0!</v>
      </c>
      <c r="H7" s="12" t="e">
        <f>[3]SE2!P9</f>
        <v>#DIV/0!</v>
      </c>
      <c r="I7" s="13">
        <f>[4]SE2!L10</f>
        <v>0</v>
      </c>
      <c r="J7" s="3" t="e">
        <f t="shared" si="0"/>
        <v>#DIV/0!</v>
      </c>
      <c r="K7" s="4" t="e">
        <f t="shared" si="1"/>
        <v>#DIV/0!</v>
      </c>
      <c r="L7" s="5">
        <f t="shared" si="2"/>
        <v>10</v>
      </c>
      <c r="M7" s="30" t="e">
        <f t="shared" si="3"/>
        <v>#DIV/0!</v>
      </c>
    </row>
    <row r="8" spans="1:15" ht="25.2">
      <c r="A8" s="2"/>
      <c r="B8" s="2" t="s">
        <v>198</v>
      </c>
      <c r="C8" s="2" t="s">
        <v>199</v>
      </c>
      <c r="D8" s="2" t="s">
        <v>200</v>
      </c>
      <c r="E8" s="2"/>
      <c r="F8" s="29">
        <f>[1]SE_2!BD9*100</f>
        <v>100</v>
      </c>
      <c r="G8" s="11" t="e">
        <f>[2]SE2!J10</f>
        <v>#DIV/0!</v>
      </c>
      <c r="H8" s="12" t="e">
        <f>[3]SE2!P10</f>
        <v>#DIV/0!</v>
      </c>
      <c r="I8" s="13">
        <f>[4]SE2!L11</f>
        <v>0</v>
      </c>
      <c r="J8" s="3" t="e">
        <f t="shared" si="0"/>
        <v>#DIV/0!</v>
      </c>
      <c r="K8" s="4" t="e">
        <f t="shared" si="1"/>
        <v>#DIV/0!</v>
      </c>
      <c r="L8" s="5">
        <f t="shared" si="2"/>
        <v>10</v>
      </c>
      <c r="M8" s="30" t="e">
        <f t="shared" si="3"/>
        <v>#DIV/0!</v>
      </c>
    </row>
    <row r="9" spans="1:15" ht="25.2">
      <c r="A9" s="2"/>
      <c r="B9" s="2" t="s">
        <v>201</v>
      </c>
      <c r="C9" s="2" t="s">
        <v>202</v>
      </c>
      <c r="D9" s="2" t="s">
        <v>203</v>
      </c>
      <c r="E9" s="2"/>
      <c r="F9" s="29">
        <f>[1]SE_2!BD10*100</f>
        <v>100</v>
      </c>
      <c r="G9" s="11" t="e">
        <f>[2]SE2!J11</f>
        <v>#DIV/0!</v>
      </c>
      <c r="H9" s="12" t="e">
        <f>[3]SE2!P11</f>
        <v>#DIV/0!</v>
      </c>
      <c r="I9" s="13">
        <f>[4]SE2!L12</f>
        <v>0</v>
      </c>
      <c r="J9" s="3" t="e">
        <f t="shared" si="0"/>
        <v>#DIV/0!</v>
      </c>
      <c r="K9" s="4" t="e">
        <f t="shared" si="1"/>
        <v>#DIV/0!</v>
      </c>
      <c r="L9" s="5">
        <f t="shared" si="2"/>
        <v>10</v>
      </c>
      <c r="M9" s="30" t="e">
        <f t="shared" si="3"/>
        <v>#DIV/0!</v>
      </c>
    </row>
    <row r="10" spans="1:15" ht="25.2">
      <c r="A10" s="2"/>
      <c r="B10" s="2" t="s">
        <v>204</v>
      </c>
      <c r="C10" s="2" t="s">
        <v>205</v>
      </c>
      <c r="D10" s="2" t="s">
        <v>206</v>
      </c>
      <c r="E10" s="2"/>
      <c r="F10" s="29">
        <f>[1]SE_2!BD11*100</f>
        <v>100</v>
      </c>
      <c r="G10" s="11" t="e">
        <f>[2]SE2!J12</f>
        <v>#DIV/0!</v>
      </c>
      <c r="H10" s="12" t="e">
        <f>[3]SE2!P12</f>
        <v>#DIV/0!</v>
      </c>
      <c r="I10" s="13">
        <f>[4]SE2!L13</f>
        <v>0</v>
      </c>
      <c r="J10" s="3" t="e">
        <f t="shared" si="0"/>
        <v>#DIV/0!</v>
      </c>
      <c r="K10" s="4" t="e">
        <f t="shared" si="1"/>
        <v>#DIV/0!</v>
      </c>
      <c r="L10" s="5">
        <f t="shared" si="2"/>
        <v>10</v>
      </c>
      <c r="M10" s="30" t="e">
        <f t="shared" si="3"/>
        <v>#DIV/0!</v>
      </c>
    </row>
    <row r="11" spans="1:15" ht="25.2">
      <c r="A11" s="2"/>
      <c r="B11" s="2" t="s">
        <v>207</v>
      </c>
      <c r="C11" s="2" t="s">
        <v>208</v>
      </c>
      <c r="D11" s="2" t="s">
        <v>209</v>
      </c>
      <c r="E11" s="2"/>
      <c r="F11" s="29">
        <f>[1]SE_2!BD12*100</f>
        <v>100</v>
      </c>
      <c r="G11" s="11" t="e">
        <f>[2]SE2!J13</f>
        <v>#DIV/0!</v>
      </c>
      <c r="H11" s="12" t="e">
        <f>[3]SE2!P13</f>
        <v>#DIV/0!</v>
      </c>
      <c r="I11" s="13">
        <f>[4]SE2!L14</f>
        <v>0</v>
      </c>
      <c r="J11" s="3" t="e">
        <f t="shared" si="0"/>
        <v>#DIV/0!</v>
      </c>
      <c r="K11" s="4" t="e">
        <f t="shared" si="1"/>
        <v>#DIV/0!</v>
      </c>
      <c r="L11" s="5">
        <f t="shared" si="2"/>
        <v>10</v>
      </c>
      <c r="M11" s="30" t="e">
        <f t="shared" si="3"/>
        <v>#DIV/0!</v>
      </c>
    </row>
    <row r="12" spans="1:15" ht="25.2">
      <c r="A12" s="2"/>
      <c r="B12" s="2" t="s">
        <v>210</v>
      </c>
      <c r="C12" s="2" t="s">
        <v>211</v>
      </c>
      <c r="D12" s="2" t="s">
        <v>26</v>
      </c>
      <c r="E12" s="2"/>
      <c r="F12" s="29">
        <f>[1]SE_2!BD13*100</f>
        <v>100</v>
      </c>
      <c r="G12" s="11" t="e">
        <f>[2]SE2!J14</f>
        <v>#DIV/0!</v>
      </c>
      <c r="H12" s="12" t="e">
        <f>[3]SE2!P14</f>
        <v>#DIV/0!</v>
      </c>
      <c r="I12" s="13">
        <f>[4]SE2!L15</f>
        <v>0</v>
      </c>
      <c r="J12" s="3" t="e">
        <f t="shared" si="0"/>
        <v>#DIV/0!</v>
      </c>
      <c r="K12" s="4" t="e">
        <f t="shared" si="1"/>
        <v>#DIV/0!</v>
      </c>
      <c r="L12" s="5">
        <f t="shared" si="2"/>
        <v>10</v>
      </c>
      <c r="M12" s="30" t="e">
        <f t="shared" si="3"/>
        <v>#DIV/0!</v>
      </c>
    </row>
    <row r="13" spans="1:15" ht="25.2">
      <c r="A13" s="2"/>
      <c r="B13" s="2" t="s">
        <v>212</v>
      </c>
      <c r="C13" s="2" t="s">
        <v>213</v>
      </c>
      <c r="D13" s="2" t="s">
        <v>214</v>
      </c>
      <c r="E13" s="2"/>
      <c r="F13" s="29">
        <f>[1]SE_2!BD14*100</f>
        <v>100</v>
      </c>
      <c r="G13" s="11" t="e">
        <f>[2]SE2!J15</f>
        <v>#DIV/0!</v>
      </c>
      <c r="H13" s="12" t="e">
        <f>[3]SE2!P15</f>
        <v>#DIV/0!</v>
      </c>
      <c r="I13" s="13">
        <f>[4]SE2!L16</f>
        <v>0</v>
      </c>
      <c r="J13" s="3" t="e">
        <f t="shared" si="0"/>
        <v>#DIV/0!</v>
      </c>
      <c r="K13" s="4" t="e">
        <f t="shared" si="1"/>
        <v>#DIV/0!</v>
      </c>
      <c r="L13" s="5">
        <f t="shared" si="2"/>
        <v>10</v>
      </c>
      <c r="M13" s="30" t="e">
        <f t="shared" si="3"/>
        <v>#DIV/0!</v>
      </c>
    </row>
    <row r="14" spans="1:15" ht="25.2">
      <c r="A14" s="2"/>
      <c r="B14" s="2" t="s">
        <v>215</v>
      </c>
      <c r="C14" s="2" t="s">
        <v>216</v>
      </c>
      <c r="D14" s="2" t="s">
        <v>23</v>
      </c>
      <c r="E14" s="2"/>
      <c r="F14" s="29">
        <f>[1]SE_2!BD15*100</f>
        <v>100</v>
      </c>
      <c r="G14" s="11" t="e">
        <f>[2]SE2!J16</f>
        <v>#DIV/0!</v>
      </c>
      <c r="H14" s="12" t="e">
        <f>[3]SE2!P16</f>
        <v>#DIV/0!</v>
      </c>
      <c r="I14" s="13">
        <f>[4]SE2!L17</f>
        <v>0</v>
      </c>
      <c r="J14" s="3" t="e">
        <f t="shared" si="0"/>
        <v>#DIV/0!</v>
      </c>
      <c r="K14" s="4" t="e">
        <f t="shared" si="1"/>
        <v>#DIV/0!</v>
      </c>
      <c r="L14" s="5">
        <f t="shared" si="2"/>
        <v>10</v>
      </c>
      <c r="M14" s="30" t="e">
        <f t="shared" si="3"/>
        <v>#DIV/0!</v>
      </c>
    </row>
    <row r="15" spans="1:15" ht="25.2">
      <c r="A15" s="2"/>
      <c r="B15" s="2" t="s">
        <v>217</v>
      </c>
      <c r="C15" s="2" t="s">
        <v>218</v>
      </c>
      <c r="D15" s="2" t="s">
        <v>219</v>
      </c>
      <c r="E15" s="2"/>
      <c r="F15" s="29">
        <f>[1]SE_2!BD16*100</f>
        <v>100</v>
      </c>
      <c r="G15" s="11" t="e">
        <f>[2]SE2!J17</f>
        <v>#DIV/0!</v>
      </c>
      <c r="H15" s="12" t="e">
        <f>[3]SE2!P17</f>
        <v>#DIV/0!</v>
      </c>
      <c r="I15" s="13">
        <f>[4]SE2!L18</f>
        <v>0</v>
      </c>
      <c r="J15" s="3" t="e">
        <f t="shared" si="0"/>
        <v>#DIV/0!</v>
      </c>
      <c r="K15" s="4" t="e">
        <f t="shared" si="1"/>
        <v>#DIV/0!</v>
      </c>
      <c r="L15" s="5">
        <f t="shared" si="2"/>
        <v>10</v>
      </c>
      <c r="M15" s="30" t="e">
        <f t="shared" si="3"/>
        <v>#DIV/0!</v>
      </c>
    </row>
    <row r="16" spans="1:15" ht="25.2">
      <c r="A16" s="2"/>
      <c r="B16" s="2" t="s">
        <v>220</v>
      </c>
      <c r="C16" s="2" t="s">
        <v>221</v>
      </c>
      <c r="D16" s="2" t="s">
        <v>222</v>
      </c>
      <c r="E16" s="2"/>
      <c r="F16" s="29">
        <f>[1]SE_2!BD17*100</f>
        <v>100</v>
      </c>
      <c r="G16" s="11" t="e">
        <f>[2]SE2!J18</f>
        <v>#DIV/0!</v>
      </c>
      <c r="H16" s="12" t="e">
        <f>[3]SE2!P18</f>
        <v>#DIV/0!</v>
      </c>
      <c r="I16" s="13">
        <f>[4]SE2!L19</f>
        <v>0</v>
      </c>
      <c r="J16" s="3" t="e">
        <f t="shared" si="0"/>
        <v>#DIV/0!</v>
      </c>
      <c r="K16" s="4" t="e">
        <f t="shared" si="1"/>
        <v>#DIV/0!</v>
      </c>
      <c r="L16" s="5">
        <f t="shared" si="2"/>
        <v>10</v>
      </c>
      <c r="M16" s="30" t="e">
        <f t="shared" si="3"/>
        <v>#DIV/0!</v>
      </c>
    </row>
    <row r="17" spans="1:13" ht="25.2">
      <c r="A17" s="2"/>
      <c r="B17" s="2" t="s">
        <v>223</v>
      </c>
      <c r="C17" s="2" t="s">
        <v>224</v>
      </c>
      <c r="D17" s="2" t="s">
        <v>40</v>
      </c>
      <c r="E17" s="2"/>
      <c r="F17" s="29">
        <f>[1]SE_2!BD18*100</f>
        <v>100</v>
      </c>
      <c r="G17" s="11" t="e">
        <f>[2]SE2!J19</f>
        <v>#DIV/0!</v>
      </c>
      <c r="H17" s="12" t="e">
        <f>[3]SE2!P19</f>
        <v>#DIV/0!</v>
      </c>
      <c r="I17" s="13">
        <f>[4]SE2!L20</f>
        <v>0</v>
      </c>
      <c r="J17" s="3" t="e">
        <f t="shared" si="0"/>
        <v>#DIV/0!</v>
      </c>
      <c r="K17" s="4" t="e">
        <f t="shared" si="1"/>
        <v>#DIV/0!</v>
      </c>
      <c r="L17" s="5">
        <f t="shared" si="2"/>
        <v>10</v>
      </c>
      <c r="M17" s="30" t="e">
        <f t="shared" si="3"/>
        <v>#DIV/0!</v>
      </c>
    </row>
    <row r="18" spans="1:13" ht="25.2">
      <c r="A18" s="2"/>
      <c r="B18" s="2" t="s">
        <v>225</v>
      </c>
      <c r="C18" s="2" t="s">
        <v>226</v>
      </c>
      <c r="D18" s="2" t="s">
        <v>227</v>
      </c>
      <c r="E18" s="2"/>
      <c r="F18" s="29">
        <f>[1]SE_2!BD19*100</f>
        <v>100</v>
      </c>
      <c r="G18" s="11" t="e">
        <f>[2]SE2!J20</f>
        <v>#DIV/0!</v>
      </c>
      <c r="H18" s="12" t="e">
        <f>[3]SE2!P20</f>
        <v>#DIV/0!</v>
      </c>
      <c r="I18" s="13">
        <f>[4]SE2!L21</f>
        <v>0</v>
      </c>
      <c r="J18" s="3" t="e">
        <f t="shared" si="0"/>
        <v>#DIV/0!</v>
      </c>
      <c r="K18" s="4" t="e">
        <f t="shared" si="1"/>
        <v>#DIV/0!</v>
      </c>
      <c r="L18" s="5">
        <f t="shared" si="2"/>
        <v>10</v>
      </c>
      <c r="M18" s="30" t="e">
        <f t="shared" si="3"/>
        <v>#DIV/0!</v>
      </c>
    </row>
    <row r="19" spans="1:13" ht="25.2">
      <c r="A19" s="2"/>
      <c r="B19" s="2" t="s">
        <v>228</v>
      </c>
      <c r="C19" s="2" t="s">
        <v>229</v>
      </c>
      <c r="D19" s="2" t="s">
        <v>230</v>
      </c>
      <c r="E19" s="2"/>
      <c r="F19" s="29">
        <f>[1]SE_2!BD20*100</f>
        <v>100</v>
      </c>
      <c r="G19" s="11" t="e">
        <f>[2]SE2!J21</f>
        <v>#DIV/0!</v>
      </c>
      <c r="H19" s="12" t="e">
        <f>[3]SE2!P21</f>
        <v>#DIV/0!</v>
      </c>
      <c r="I19" s="13">
        <f>[4]SE2!L22</f>
        <v>0</v>
      </c>
      <c r="J19" s="3" t="e">
        <f t="shared" si="0"/>
        <v>#DIV/0!</v>
      </c>
      <c r="K19" s="4" t="e">
        <f t="shared" si="1"/>
        <v>#DIV/0!</v>
      </c>
      <c r="L19" s="5">
        <f t="shared" si="2"/>
        <v>10</v>
      </c>
      <c r="M19" s="30" t="e">
        <f t="shared" si="3"/>
        <v>#DIV/0!</v>
      </c>
    </row>
    <row r="20" spans="1:13" ht="25.2">
      <c r="A20" s="2"/>
      <c r="B20" s="2" t="s">
        <v>231</v>
      </c>
      <c r="C20" s="2" t="s">
        <v>232</v>
      </c>
      <c r="D20" s="2" t="s">
        <v>160</v>
      </c>
      <c r="E20" s="2"/>
      <c r="F20" s="29">
        <f>[1]SE_2!BD21*100</f>
        <v>100</v>
      </c>
      <c r="G20" s="11" t="e">
        <f>[2]SE2!J22</f>
        <v>#DIV/0!</v>
      </c>
      <c r="H20" s="12" t="e">
        <f>[3]SE2!P22</f>
        <v>#DIV/0!</v>
      </c>
      <c r="I20" s="13">
        <f>[4]SE2!L23</f>
        <v>0</v>
      </c>
      <c r="J20" s="3" t="e">
        <f t="shared" si="0"/>
        <v>#DIV/0!</v>
      </c>
      <c r="K20" s="4" t="e">
        <f t="shared" si="1"/>
        <v>#DIV/0!</v>
      </c>
      <c r="L20" s="5">
        <f t="shared" si="2"/>
        <v>10</v>
      </c>
      <c r="M20" s="30" t="e">
        <f t="shared" si="3"/>
        <v>#DIV/0!</v>
      </c>
    </row>
    <row r="21" spans="1:13" ht="25.2">
      <c r="A21" s="2"/>
      <c r="B21" s="2" t="s">
        <v>233</v>
      </c>
      <c r="C21" s="2" t="s">
        <v>234</v>
      </c>
      <c r="D21" s="2" t="s">
        <v>235</v>
      </c>
      <c r="E21" s="2"/>
      <c r="F21" s="29">
        <f>[1]SE_2!BD22*100</f>
        <v>100</v>
      </c>
      <c r="G21" s="11" t="e">
        <f>[2]SE2!J23</f>
        <v>#DIV/0!</v>
      </c>
      <c r="H21" s="12" t="e">
        <f>[3]SE2!P23</f>
        <v>#DIV/0!</v>
      </c>
      <c r="I21" s="13">
        <f>[4]SE2!L24</f>
        <v>0</v>
      </c>
      <c r="J21" s="3" t="e">
        <f t="shared" si="0"/>
        <v>#DIV/0!</v>
      </c>
      <c r="K21" s="4" t="e">
        <f t="shared" si="1"/>
        <v>#DIV/0!</v>
      </c>
      <c r="L21" s="5">
        <f t="shared" si="2"/>
        <v>10</v>
      </c>
      <c r="M21" s="30" t="e">
        <f t="shared" si="3"/>
        <v>#DIV/0!</v>
      </c>
    </row>
    <row r="22" spans="1:13" ht="25.2">
      <c r="A22" s="2"/>
      <c r="B22" s="2" t="s">
        <v>236</v>
      </c>
      <c r="C22" s="2" t="s">
        <v>237</v>
      </c>
      <c r="D22" s="2" t="s">
        <v>238</v>
      </c>
      <c r="E22" s="2"/>
      <c r="F22" s="29">
        <f>[1]SE_2!BD23*100</f>
        <v>100</v>
      </c>
      <c r="G22" s="11" t="e">
        <f>[2]SE2!J24</f>
        <v>#DIV/0!</v>
      </c>
      <c r="H22" s="12" t="e">
        <f>[3]SE2!P24</f>
        <v>#DIV/0!</v>
      </c>
      <c r="I22" s="13">
        <f>[4]SE2!L25</f>
        <v>0</v>
      </c>
      <c r="J22" s="3" t="e">
        <f t="shared" si="0"/>
        <v>#DIV/0!</v>
      </c>
      <c r="K22" s="4" t="e">
        <f t="shared" si="1"/>
        <v>#DIV/0!</v>
      </c>
      <c r="L22" s="5">
        <f t="shared" si="2"/>
        <v>10</v>
      </c>
      <c r="M22" s="30" t="e">
        <f t="shared" si="3"/>
        <v>#DIV/0!</v>
      </c>
    </row>
    <row r="23" spans="1:13" ht="25.2">
      <c r="A23" s="2"/>
      <c r="B23" s="2" t="s">
        <v>239</v>
      </c>
      <c r="C23" s="2" t="s">
        <v>240</v>
      </c>
      <c r="D23" s="2" t="s">
        <v>241</v>
      </c>
      <c r="E23" s="2"/>
      <c r="F23" s="29">
        <f>[1]SE_2!BD24*100</f>
        <v>100</v>
      </c>
      <c r="G23" s="11" t="e">
        <f>[2]SE2!J25</f>
        <v>#DIV/0!</v>
      </c>
      <c r="H23" s="12" t="e">
        <f>[3]SE2!P25</f>
        <v>#DIV/0!</v>
      </c>
      <c r="I23" s="13">
        <f>[4]SE2!L26</f>
        <v>0</v>
      </c>
      <c r="J23" s="3" t="e">
        <f t="shared" si="0"/>
        <v>#DIV/0!</v>
      </c>
      <c r="K23" s="4" t="e">
        <f t="shared" si="1"/>
        <v>#DIV/0!</v>
      </c>
      <c r="L23" s="5">
        <f t="shared" si="2"/>
        <v>10</v>
      </c>
      <c r="M23" s="30" t="e">
        <f t="shared" si="3"/>
        <v>#DIV/0!</v>
      </c>
    </row>
    <row r="24" spans="1:13" ht="25.2">
      <c r="A24" s="2"/>
      <c r="B24" s="2" t="s">
        <v>242</v>
      </c>
      <c r="C24" s="2" t="s">
        <v>243</v>
      </c>
      <c r="D24" s="2" t="s">
        <v>34</v>
      </c>
      <c r="E24" s="2"/>
      <c r="F24" s="29">
        <f>[1]SE_2!BD25*100</f>
        <v>100</v>
      </c>
      <c r="G24" s="11" t="e">
        <f>[2]SE2!J26</f>
        <v>#DIV/0!</v>
      </c>
      <c r="H24" s="12" t="e">
        <f>[3]SE2!P26</f>
        <v>#DIV/0!</v>
      </c>
      <c r="I24" s="13">
        <f>[4]SE2!L27</f>
        <v>0</v>
      </c>
      <c r="J24" s="3" t="e">
        <f t="shared" si="0"/>
        <v>#DIV/0!</v>
      </c>
      <c r="K24" s="4" t="e">
        <f t="shared" si="1"/>
        <v>#DIV/0!</v>
      </c>
      <c r="L24" s="5">
        <f t="shared" si="2"/>
        <v>10</v>
      </c>
      <c r="M24" s="30" t="e">
        <f t="shared" si="3"/>
        <v>#DIV/0!</v>
      </c>
    </row>
    <row r="25" spans="1:13" ht="25.2">
      <c r="A25" s="2"/>
      <c r="B25" s="2" t="s">
        <v>244</v>
      </c>
      <c r="C25" s="2" t="s">
        <v>245</v>
      </c>
      <c r="D25" s="2" t="s">
        <v>246</v>
      </c>
      <c r="E25" s="2"/>
      <c r="F25" s="29">
        <f>[1]SE_2!BD26*100</f>
        <v>100</v>
      </c>
      <c r="G25" s="11" t="e">
        <f>[2]SE2!J27</f>
        <v>#DIV/0!</v>
      </c>
      <c r="H25" s="12" t="e">
        <f>[3]SE2!P27</f>
        <v>#DIV/0!</v>
      </c>
      <c r="I25" s="13">
        <f>[4]SE2!L28</f>
        <v>0</v>
      </c>
      <c r="J25" s="3" t="e">
        <f t="shared" si="0"/>
        <v>#DIV/0!</v>
      </c>
      <c r="K25" s="4" t="e">
        <f t="shared" si="1"/>
        <v>#DIV/0!</v>
      </c>
      <c r="L25" s="5">
        <f t="shared" si="2"/>
        <v>10</v>
      </c>
      <c r="M25" s="30" t="e">
        <f t="shared" si="3"/>
        <v>#DIV/0!</v>
      </c>
    </row>
    <row r="26" spans="1:13" ht="25.2">
      <c r="A26" s="2"/>
      <c r="B26" s="2" t="s">
        <v>247</v>
      </c>
      <c r="C26" s="2" t="s">
        <v>248</v>
      </c>
      <c r="D26" s="2" t="s">
        <v>45</v>
      </c>
      <c r="E26" s="2"/>
      <c r="F26" s="29">
        <f>[1]SE_2!BD27*100</f>
        <v>100</v>
      </c>
      <c r="G26" s="11" t="e">
        <f>[2]SE2!J28</f>
        <v>#DIV/0!</v>
      </c>
      <c r="H26" s="12" t="e">
        <f>[3]SE2!P28</f>
        <v>#DIV/0!</v>
      </c>
      <c r="I26" s="13">
        <f>[4]SE2!L29</f>
        <v>0</v>
      </c>
      <c r="J26" s="3" t="e">
        <f t="shared" si="0"/>
        <v>#DIV/0!</v>
      </c>
      <c r="K26" s="4" t="e">
        <f t="shared" si="1"/>
        <v>#DIV/0!</v>
      </c>
      <c r="L26" s="5">
        <f t="shared" si="2"/>
        <v>10</v>
      </c>
      <c r="M26" s="30" t="e">
        <f t="shared" si="3"/>
        <v>#DIV/0!</v>
      </c>
    </row>
    <row r="27" spans="1:13" ht="25.2">
      <c r="A27" s="2"/>
      <c r="B27" s="2" t="s">
        <v>249</v>
      </c>
      <c r="C27" s="2" t="s">
        <v>250</v>
      </c>
      <c r="D27" s="2" t="s">
        <v>251</v>
      </c>
      <c r="E27" s="2"/>
      <c r="F27" s="29">
        <f>[1]SE_2!BD28*100</f>
        <v>100</v>
      </c>
      <c r="G27" s="11" t="e">
        <f>[2]SE2!J29</f>
        <v>#DIV/0!</v>
      </c>
      <c r="H27" s="12" t="e">
        <f>[3]SE2!P29</f>
        <v>#DIV/0!</v>
      </c>
      <c r="I27" s="13">
        <f>[4]SE2!L30</f>
        <v>0</v>
      </c>
      <c r="J27" s="3" t="e">
        <f t="shared" si="0"/>
        <v>#DIV/0!</v>
      </c>
      <c r="K27" s="4" t="e">
        <f t="shared" si="1"/>
        <v>#DIV/0!</v>
      </c>
      <c r="L27" s="5">
        <f t="shared" si="2"/>
        <v>10</v>
      </c>
      <c r="M27" s="30" t="e">
        <f t="shared" si="3"/>
        <v>#DIV/0!</v>
      </c>
    </row>
    <row r="28" spans="1:13" ht="25.2">
      <c r="A28" s="2"/>
      <c r="B28" s="2" t="s">
        <v>252</v>
      </c>
      <c r="C28" s="2" t="s">
        <v>253</v>
      </c>
      <c r="D28" s="2" t="s">
        <v>254</v>
      </c>
      <c r="E28" s="2"/>
      <c r="F28" s="29">
        <f>[1]SE_2!BD29*100</f>
        <v>100</v>
      </c>
      <c r="G28" s="11" t="e">
        <f>[2]SE2!J30</f>
        <v>#DIV/0!</v>
      </c>
      <c r="H28" s="12" t="e">
        <f>[3]SE2!P30</f>
        <v>#DIV/0!</v>
      </c>
      <c r="I28" s="13">
        <f>[4]SE2!L31</f>
        <v>0</v>
      </c>
      <c r="J28" s="3" t="e">
        <f t="shared" si="0"/>
        <v>#DIV/0!</v>
      </c>
      <c r="K28" s="4" t="e">
        <f t="shared" si="1"/>
        <v>#DIV/0!</v>
      </c>
      <c r="L28" s="5">
        <f t="shared" si="2"/>
        <v>10</v>
      </c>
      <c r="M28" s="30" t="e">
        <f t="shared" si="3"/>
        <v>#DIV/0!</v>
      </c>
    </row>
    <row r="29" spans="1:13" ht="25.2">
      <c r="A29" s="2"/>
      <c r="B29" s="2" t="s">
        <v>255</v>
      </c>
      <c r="C29" s="2" t="s">
        <v>256</v>
      </c>
      <c r="D29" s="2" t="s">
        <v>257</v>
      </c>
      <c r="E29" s="2"/>
      <c r="F29" s="29">
        <f>[1]SE_2!BD30*100</f>
        <v>100</v>
      </c>
      <c r="G29" s="11" t="e">
        <f>[2]SE2!J31</f>
        <v>#DIV/0!</v>
      </c>
      <c r="H29" s="12" t="e">
        <f>[3]SE2!P31</f>
        <v>#DIV/0!</v>
      </c>
      <c r="I29" s="13">
        <f>[4]SE2!L32</f>
        <v>0</v>
      </c>
      <c r="J29" s="3" t="e">
        <f t="shared" si="0"/>
        <v>#DIV/0!</v>
      </c>
      <c r="K29" s="4" t="e">
        <f t="shared" si="1"/>
        <v>#DIV/0!</v>
      </c>
      <c r="L29" s="5">
        <f t="shared" si="2"/>
        <v>10</v>
      </c>
      <c r="M29" s="30" t="e">
        <f t="shared" si="3"/>
        <v>#DIV/0!</v>
      </c>
    </row>
    <row r="30" spans="1:13" ht="25.2">
      <c r="A30" s="2"/>
      <c r="B30" s="2" t="s">
        <v>258</v>
      </c>
      <c r="C30" s="2" t="s">
        <v>259</v>
      </c>
      <c r="D30" s="2" t="s">
        <v>260</v>
      </c>
      <c r="E30" s="2"/>
      <c r="F30" s="29">
        <f>[1]SE_2!BD31*100</f>
        <v>100</v>
      </c>
      <c r="G30" s="11" t="e">
        <f>[2]SE2!J32</f>
        <v>#DIV/0!</v>
      </c>
      <c r="H30" s="12" t="e">
        <f>[3]SE2!P32</f>
        <v>#DIV/0!</v>
      </c>
      <c r="I30" s="13">
        <f>[4]SE2!L33</f>
        <v>0</v>
      </c>
      <c r="J30" s="3" t="e">
        <f t="shared" si="0"/>
        <v>#DIV/0!</v>
      </c>
      <c r="K30" s="4" t="e">
        <f t="shared" si="1"/>
        <v>#DIV/0!</v>
      </c>
      <c r="L30" s="5">
        <f t="shared" si="2"/>
        <v>10</v>
      </c>
      <c r="M30" s="30" t="e">
        <f t="shared" si="3"/>
        <v>#DIV/0!</v>
      </c>
    </row>
    <row r="31" spans="1:13" ht="25.2">
      <c r="A31" s="2"/>
      <c r="B31" s="2" t="s">
        <v>261</v>
      </c>
      <c r="C31" s="2" t="s">
        <v>262</v>
      </c>
      <c r="D31" s="2" t="s">
        <v>263</v>
      </c>
      <c r="E31" s="2"/>
      <c r="F31" s="29">
        <f>[1]SE_2!BD32*100</f>
        <v>100</v>
      </c>
      <c r="G31" s="11" t="e">
        <f>[2]SE2!J33</f>
        <v>#DIV/0!</v>
      </c>
      <c r="H31" s="12" t="e">
        <f>[3]SE2!P33</f>
        <v>#DIV/0!</v>
      </c>
      <c r="I31" s="13">
        <f>[4]SE2!L34</f>
        <v>0</v>
      </c>
      <c r="J31" s="3" t="e">
        <f t="shared" si="0"/>
        <v>#DIV/0!</v>
      </c>
      <c r="K31" s="4" t="e">
        <f t="shared" si="1"/>
        <v>#DIV/0!</v>
      </c>
      <c r="L31" s="5">
        <f t="shared" si="2"/>
        <v>10</v>
      </c>
      <c r="M31" s="30" t="e">
        <f t="shared" si="3"/>
        <v>#DIV/0!</v>
      </c>
    </row>
    <row r="32" spans="1:13" ht="25.2">
      <c r="A32" s="2"/>
      <c r="B32" s="2" t="s">
        <v>264</v>
      </c>
      <c r="C32" s="2" t="s">
        <v>265</v>
      </c>
      <c r="D32" s="2" t="s">
        <v>266</v>
      </c>
      <c r="E32" s="2"/>
      <c r="F32" s="29">
        <f>[1]SE_2!BD33*100</f>
        <v>100</v>
      </c>
      <c r="G32" s="11" t="e">
        <f>[2]SE2!J34</f>
        <v>#DIV/0!</v>
      </c>
      <c r="H32" s="12" t="e">
        <f>[3]SE2!P34</f>
        <v>#DIV/0!</v>
      </c>
      <c r="I32" s="13">
        <f>[4]SE2!L35</f>
        <v>0</v>
      </c>
      <c r="J32" s="3" t="e">
        <f t="shared" si="0"/>
        <v>#DIV/0!</v>
      </c>
      <c r="K32" s="4" t="e">
        <f t="shared" si="1"/>
        <v>#DIV/0!</v>
      </c>
      <c r="L32" s="5">
        <f t="shared" si="2"/>
        <v>10</v>
      </c>
      <c r="M32" s="30" t="e">
        <f t="shared" si="3"/>
        <v>#DIV/0!</v>
      </c>
    </row>
    <row r="33" spans="1:13" ht="25.2">
      <c r="A33" s="2"/>
      <c r="B33" s="2" t="s">
        <v>267</v>
      </c>
      <c r="C33" s="2" t="s">
        <v>268</v>
      </c>
      <c r="D33" s="2" t="s">
        <v>46</v>
      </c>
      <c r="E33" s="2"/>
      <c r="F33" s="29">
        <f>[1]SE_2!BD34*100</f>
        <v>100</v>
      </c>
      <c r="G33" s="11" t="e">
        <f>[2]SE2!J35</f>
        <v>#DIV/0!</v>
      </c>
      <c r="H33" s="12" t="e">
        <f>[3]SE2!P35</f>
        <v>#DIV/0!</v>
      </c>
      <c r="I33" s="13">
        <f>[4]SE2!L36</f>
        <v>0</v>
      </c>
      <c r="J33" s="3" t="e">
        <f t="shared" si="0"/>
        <v>#DIV/0!</v>
      </c>
      <c r="K33" s="4" t="e">
        <f t="shared" si="1"/>
        <v>#DIV/0!</v>
      </c>
      <c r="L33" s="5">
        <f t="shared" si="2"/>
        <v>10</v>
      </c>
      <c r="M33" s="30" t="e">
        <f t="shared" si="3"/>
        <v>#DIV/0!</v>
      </c>
    </row>
    <row r="34" spans="1:13" ht="25.2">
      <c r="A34" s="2"/>
      <c r="B34" s="2" t="s">
        <v>269</v>
      </c>
      <c r="C34" s="2" t="s">
        <v>270</v>
      </c>
      <c r="D34" s="2" t="s">
        <v>271</v>
      </c>
      <c r="E34" s="2"/>
      <c r="F34" s="29">
        <f>[1]SE_2!BD35*100</f>
        <v>100</v>
      </c>
      <c r="G34" s="11" t="e">
        <f>[2]SE2!J36</f>
        <v>#DIV/0!</v>
      </c>
      <c r="H34" s="12" t="e">
        <f>[3]SE2!P36</f>
        <v>#DIV/0!</v>
      </c>
      <c r="I34" s="13">
        <f>[4]SE2!L37</f>
        <v>0</v>
      </c>
      <c r="J34" s="3" t="e">
        <f t="shared" si="0"/>
        <v>#DIV/0!</v>
      </c>
      <c r="K34" s="4" t="e">
        <f t="shared" si="1"/>
        <v>#DIV/0!</v>
      </c>
      <c r="L34" s="5">
        <f t="shared" si="2"/>
        <v>10</v>
      </c>
      <c r="M34" s="30" t="e">
        <f t="shared" si="3"/>
        <v>#DIV/0!</v>
      </c>
    </row>
    <row r="35" spans="1:13" ht="25.2">
      <c r="A35" s="2"/>
      <c r="B35" s="2" t="s">
        <v>272</v>
      </c>
      <c r="C35" s="2" t="s">
        <v>18</v>
      </c>
      <c r="D35" s="2" t="s">
        <v>273</v>
      </c>
      <c r="E35" s="2"/>
      <c r="F35" s="29">
        <f>[1]SE_2!BD36*100</f>
        <v>100</v>
      </c>
      <c r="G35" s="11" t="e">
        <f>[2]SE2!J37</f>
        <v>#DIV/0!</v>
      </c>
      <c r="H35" s="12" t="e">
        <f>[3]SE2!P37</f>
        <v>#DIV/0!</v>
      </c>
      <c r="I35" s="13">
        <f>[4]SE2!L38</f>
        <v>0</v>
      </c>
      <c r="J35" s="3" t="e">
        <f t="shared" si="0"/>
        <v>#DIV/0!</v>
      </c>
      <c r="K35" s="4" t="e">
        <f t="shared" si="1"/>
        <v>#DIV/0!</v>
      </c>
      <c r="L35" s="5">
        <f t="shared" si="2"/>
        <v>10</v>
      </c>
      <c r="M35" s="30" t="e">
        <f t="shared" si="3"/>
        <v>#DIV/0!</v>
      </c>
    </row>
    <row r="36" spans="1:13" ht="25.2">
      <c r="A36" s="2"/>
      <c r="B36" s="2" t="s">
        <v>274</v>
      </c>
      <c r="C36" s="2" t="s">
        <v>275</v>
      </c>
      <c r="D36" s="2" t="s">
        <v>22</v>
      </c>
      <c r="E36" s="2"/>
      <c r="F36" s="29">
        <f>[1]SE_2!BD37*100</f>
        <v>100</v>
      </c>
      <c r="G36" s="11" t="e">
        <f>[2]SE2!J38</f>
        <v>#DIV/0!</v>
      </c>
      <c r="H36" s="12" t="e">
        <f>[3]SE2!P38</f>
        <v>#DIV/0!</v>
      </c>
      <c r="I36" s="13">
        <f>[4]SE2!L39</f>
        <v>0</v>
      </c>
      <c r="J36" s="3" t="e">
        <f t="shared" si="0"/>
        <v>#DIV/0!</v>
      </c>
      <c r="K36" s="4" t="e">
        <f t="shared" si="1"/>
        <v>#DIV/0!</v>
      </c>
      <c r="L36" s="5">
        <f t="shared" si="2"/>
        <v>10</v>
      </c>
      <c r="M36" s="30" t="e">
        <f t="shared" si="3"/>
        <v>#DIV/0!</v>
      </c>
    </row>
    <row r="37" spans="1:13" ht="25.2">
      <c r="A37" s="2"/>
      <c r="B37" s="2" t="s">
        <v>276</v>
      </c>
      <c r="C37" s="2" t="s">
        <v>277</v>
      </c>
      <c r="D37" s="2" t="s">
        <v>278</v>
      </c>
      <c r="E37" s="2"/>
      <c r="F37" s="29">
        <f>[1]SE_2!BD38*100</f>
        <v>100</v>
      </c>
      <c r="G37" s="11" t="e">
        <f>[2]SE2!J39</f>
        <v>#DIV/0!</v>
      </c>
      <c r="H37" s="12" t="e">
        <f>[3]SE2!P39</f>
        <v>#DIV/0!</v>
      </c>
      <c r="I37" s="13">
        <f>[4]SE2!L40</f>
        <v>0</v>
      </c>
      <c r="J37" s="3" t="e">
        <f t="shared" si="0"/>
        <v>#DIV/0!</v>
      </c>
      <c r="K37" s="4" t="e">
        <f t="shared" si="1"/>
        <v>#DIV/0!</v>
      </c>
      <c r="L37" s="5">
        <f t="shared" si="2"/>
        <v>10</v>
      </c>
      <c r="M37" s="30" t="e">
        <f t="shared" si="3"/>
        <v>#DIV/0!</v>
      </c>
    </row>
    <row r="38" spans="1:13" ht="25.2">
      <c r="A38" s="2"/>
      <c r="B38" s="2" t="s">
        <v>279</v>
      </c>
      <c r="C38" s="2" t="s">
        <v>280</v>
      </c>
      <c r="D38" s="2" t="s">
        <v>30</v>
      </c>
      <c r="E38" s="2"/>
      <c r="F38" s="29">
        <f>[1]SE_2!BD39*100</f>
        <v>100</v>
      </c>
      <c r="G38" s="11" t="e">
        <f>[2]SE2!J40</f>
        <v>#DIV/0!</v>
      </c>
      <c r="H38" s="12" t="e">
        <f>[3]SE2!P40</f>
        <v>#DIV/0!</v>
      </c>
      <c r="I38" s="13">
        <f>[4]SE2!L41</f>
        <v>0</v>
      </c>
      <c r="J38" s="3" t="e">
        <f t="shared" si="0"/>
        <v>#DIV/0!</v>
      </c>
      <c r="K38" s="4" t="e">
        <f t="shared" si="1"/>
        <v>#DIV/0!</v>
      </c>
      <c r="L38" s="5">
        <f t="shared" si="2"/>
        <v>10</v>
      </c>
      <c r="M38" s="30" t="e">
        <f t="shared" si="3"/>
        <v>#DIV/0!</v>
      </c>
    </row>
    <row r="39" spans="1:13" ht="25.2">
      <c r="A39" s="2"/>
      <c r="B39" s="2" t="s">
        <v>281</v>
      </c>
      <c r="C39" s="2" t="s">
        <v>282</v>
      </c>
      <c r="D39" s="2" t="s">
        <v>36</v>
      </c>
      <c r="E39" s="2"/>
      <c r="F39" s="29">
        <f>[1]SE_2!BD40*100</f>
        <v>100</v>
      </c>
      <c r="G39" s="11" t="e">
        <f>[2]SE2!J41</f>
        <v>#DIV/0!</v>
      </c>
      <c r="H39" s="12" t="e">
        <f>[3]SE2!P41</f>
        <v>#DIV/0!</v>
      </c>
      <c r="I39" s="13">
        <f>[4]SE2!L42</f>
        <v>0</v>
      </c>
      <c r="J39" s="3" t="e">
        <f t="shared" si="0"/>
        <v>#DIV/0!</v>
      </c>
      <c r="K39" s="4" t="e">
        <f t="shared" si="1"/>
        <v>#DIV/0!</v>
      </c>
      <c r="L39" s="5">
        <f t="shared" si="2"/>
        <v>10</v>
      </c>
      <c r="M39" s="30" t="e">
        <f t="shared" si="3"/>
        <v>#DIV/0!</v>
      </c>
    </row>
    <row r="40" spans="1:13" ht="25.2">
      <c r="A40" s="2"/>
      <c r="B40" s="2" t="s">
        <v>283</v>
      </c>
      <c r="C40" s="2" t="s">
        <v>284</v>
      </c>
      <c r="D40" s="2" t="s">
        <v>285</v>
      </c>
      <c r="E40" s="2"/>
      <c r="F40" s="29">
        <f>[1]SE_2!BD41*100</f>
        <v>100</v>
      </c>
      <c r="G40" s="11" t="e">
        <f>[2]SE2!J42</f>
        <v>#DIV/0!</v>
      </c>
      <c r="H40" s="12" t="e">
        <f>[3]SE2!P42</f>
        <v>#DIV/0!</v>
      </c>
      <c r="I40" s="13">
        <f>[4]SE2!L43</f>
        <v>0</v>
      </c>
      <c r="J40" s="3" t="e">
        <f t="shared" si="0"/>
        <v>#DIV/0!</v>
      </c>
      <c r="K40" s="4" t="e">
        <f t="shared" si="1"/>
        <v>#DIV/0!</v>
      </c>
      <c r="L40" s="5">
        <f t="shared" si="2"/>
        <v>10</v>
      </c>
      <c r="M40" s="30" t="e">
        <f t="shared" si="3"/>
        <v>#DIV/0!</v>
      </c>
    </row>
    <row r="41" spans="1:13" ht="25.2">
      <c r="A41" s="2"/>
      <c r="B41" s="2" t="s">
        <v>286</v>
      </c>
      <c r="C41" s="2" t="s">
        <v>287</v>
      </c>
      <c r="D41" s="2" t="s">
        <v>288</v>
      </c>
      <c r="E41" s="2"/>
      <c r="F41" s="29">
        <f>[1]SE_2!BD42*100</f>
        <v>100</v>
      </c>
      <c r="G41" s="11" t="e">
        <f>[2]SE2!J43</f>
        <v>#DIV/0!</v>
      </c>
      <c r="H41" s="12" t="e">
        <f>[3]SE2!P43</f>
        <v>#DIV/0!</v>
      </c>
      <c r="I41" s="13">
        <f>[4]SE2!L44</f>
        <v>0</v>
      </c>
      <c r="J41" s="3" t="e">
        <f t="shared" si="0"/>
        <v>#DIV/0!</v>
      </c>
      <c r="K41" s="4" t="e">
        <f t="shared" si="1"/>
        <v>#DIV/0!</v>
      </c>
      <c r="L41" s="5">
        <f t="shared" si="2"/>
        <v>10</v>
      </c>
      <c r="M41" s="30" t="e">
        <f t="shared" si="3"/>
        <v>#DIV/0!</v>
      </c>
    </row>
    <row r="42" spans="1:13" ht="25.2">
      <c r="A42" s="2"/>
      <c r="B42" s="2" t="s">
        <v>289</v>
      </c>
      <c r="C42" s="2" t="s">
        <v>290</v>
      </c>
      <c r="D42" s="2" t="s">
        <v>291</v>
      </c>
      <c r="E42" s="2"/>
      <c r="F42" s="29">
        <f>[1]SE_2!BD43*100</f>
        <v>100</v>
      </c>
      <c r="G42" s="11" t="e">
        <f>[2]SE2!J44</f>
        <v>#DIV/0!</v>
      </c>
      <c r="H42" s="12" t="e">
        <f>[3]SE2!P44</f>
        <v>#DIV/0!</v>
      </c>
      <c r="I42" s="13">
        <f>[4]SE2!L45</f>
        <v>0</v>
      </c>
      <c r="J42" s="3" t="e">
        <f t="shared" si="0"/>
        <v>#DIV/0!</v>
      </c>
      <c r="K42" s="4" t="e">
        <f t="shared" si="1"/>
        <v>#DIV/0!</v>
      </c>
      <c r="L42" s="5">
        <f t="shared" si="2"/>
        <v>10</v>
      </c>
      <c r="M42" s="30" t="e">
        <f t="shared" si="3"/>
        <v>#DIV/0!</v>
      </c>
    </row>
    <row r="43" spans="1:13" ht="25.2">
      <c r="A43" s="2"/>
      <c r="B43" s="2" t="s">
        <v>292</v>
      </c>
      <c r="C43" s="2" t="s">
        <v>293</v>
      </c>
      <c r="D43" s="2" t="s">
        <v>31</v>
      </c>
      <c r="E43" s="2"/>
      <c r="F43" s="29">
        <f>[1]SE_2!BD44*100</f>
        <v>100</v>
      </c>
      <c r="G43" s="11" t="e">
        <f>[2]SE2!J45</f>
        <v>#DIV/0!</v>
      </c>
      <c r="H43" s="12" t="e">
        <f>[3]SE2!P45</f>
        <v>#DIV/0!</v>
      </c>
      <c r="I43" s="13">
        <f>[4]SE2!L46</f>
        <v>0</v>
      </c>
      <c r="J43" s="3" t="e">
        <f t="shared" si="0"/>
        <v>#DIV/0!</v>
      </c>
      <c r="K43" s="4" t="e">
        <f t="shared" si="1"/>
        <v>#DIV/0!</v>
      </c>
      <c r="L43" s="5">
        <f t="shared" si="2"/>
        <v>10</v>
      </c>
      <c r="M43" s="30" t="e">
        <f t="shared" si="3"/>
        <v>#DIV/0!</v>
      </c>
    </row>
    <row r="44" spans="1:13" ht="25.2">
      <c r="A44" s="2"/>
      <c r="B44" s="2" t="s">
        <v>294</v>
      </c>
      <c r="C44" s="2" t="s">
        <v>295</v>
      </c>
      <c r="D44" s="2" t="s">
        <v>296</v>
      </c>
      <c r="E44" s="2"/>
      <c r="F44" s="29">
        <f>[1]SE_2!BD45*100</f>
        <v>100</v>
      </c>
      <c r="G44" s="11" t="e">
        <f>[2]SE2!J46</f>
        <v>#DIV/0!</v>
      </c>
      <c r="H44" s="12" t="e">
        <f>[3]SE2!P46</f>
        <v>#DIV/0!</v>
      </c>
      <c r="I44" s="13">
        <f>[4]SE2!L47</f>
        <v>0</v>
      </c>
      <c r="J44" s="3" t="e">
        <f t="shared" si="0"/>
        <v>#DIV/0!</v>
      </c>
      <c r="K44" s="4" t="e">
        <f t="shared" si="1"/>
        <v>#DIV/0!</v>
      </c>
      <c r="L44" s="5">
        <f t="shared" si="2"/>
        <v>10</v>
      </c>
      <c r="M44" s="30" t="e">
        <f t="shared" si="3"/>
        <v>#DIV/0!</v>
      </c>
    </row>
    <row r="45" spans="1:13" ht="25.2">
      <c r="A45" s="2"/>
      <c r="B45" s="2" t="s">
        <v>297</v>
      </c>
      <c r="C45" s="2" t="s">
        <v>298</v>
      </c>
      <c r="D45" s="2" t="s">
        <v>299</v>
      </c>
      <c r="E45" s="2"/>
      <c r="F45" s="29">
        <f>[1]SE_2!BD46*100</f>
        <v>100</v>
      </c>
      <c r="G45" s="11" t="e">
        <f>[2]SE2!J47</f>
        <v>#DIV/0!</v>
      </c>
      <c r="H45" s="12" t="e">
        <f>[3]SE2!P47</f>
        <v>#DIV/0!</v>
      </c>
      <c r="I45" s="13">
        <f>[4]SE2!L48</f>
        <v>0</v>
      </c>
      <c r="J45" s="3" t="e">
        <f t="shared" si="0"/>
        <v>#DIV/0!</v>
      </c>
      <c r="K45" s="4" t="e">
        <f t="shared" si="1"/>
        <v>#DIV/0!</v>
      </c>
      <c r="L45" s="5">
        <f t="shared" si="2"/>
        <v>10</v>
      </c>
      <c r="M45" s="30" t="e">
        <f t="shared" si="3"/>
        <v>#DIV/0!</v>
      </c>
    </row>
    <row r="46" spans="1:13" ht="25.2">
      <c r="A46" s="2"/>
      <c r="B46" s="2" t="s">
        <v>300</v>
      </c>
      <c r="C46" s="2" t="s">
        <v>301</v>
      </c>
      <c r="D46" s="2" t="s">
        <v>33</v>
      </c>
      <c r="E46" s="2"/>
      <c r="F46" s="29">
        <f>[1]SE_2!BD47*100</f>
        <v>100</v>
      </c>
      <c r="G46" s="11" t="e">
        <f>[2]SE2!J48</f>
        <v>#DIV/0!</v>
      </c>
      <c r="H46" s="12" t="e">
        <f>[3]SE2!P48</f>
        <v>#DIV/0!</v>
      </c>
      <c r="I46" s="13">
        <f>[4]SE2!L49</f>
        <v>0</v>
      </c>
      <c r="J46" s="3" t="e">
        <f t="shared" si="0"/>
        <v>#DIV/0!</v>
      </c>
      <c r="K46" s="4" t="e">
        <f t="shared" si="1"/>
        <v>#DIV/0!</v>
      </c>
      <c r="L46" s="5">
        <f t="shared" si="2"/>
        <v>10</v>
      </c>
      <c r="M46" s="30" t="e">
        <f t="shared" si="3"/>
        <v>#DIV/0!</v>
      </c>
    </row>
    <row r="47" spans="1:13" ht="25.2">
      <c r="A47" s="2"/>
      <c r="B47" s="2" t="s">
        <v>302</v>
      </c>
      <c r="C47" s="2" t="s">
        <v>303</v>
      </c>
      <c r="D47" s="2" t="s">
        <v>304</v>
      </c>
      <c r="E47" s="2"/>
      <c r="F47" s="29">
        <f>[1]SE_2!BD48*100</f>
        <v>100</v>
      </c>
      <c r="G47" s="11" t="e">
        <f>[2]SE2!J49</f>
        <v>#DIV/0!</v>
      </c>
      <c r="H47" s="12" t="e">
        <f>[3]SE2!P49</f>
        <v>#DIV/0!</v>
      </c>
      <c r="I47" s="13">
        <f>[4]SE2!L50</f>
        <v>0</v>
      </c>
      <c r="J47" s="3" t="e">
        <f t="shared" si="0"/>
        <v>#DIV/0!</v>
      </c>
      <c r="K47" s="4" t="e">
        <f t="shared" si="1"/>
        <v>#DIV/0!</v>
      </c>
      <c r="L47" s="5">
        <f t="shared" si="2"/>
        <v>10</v>
      </c>
      <c r="M47" s="30" t="e">
        <f t="shared" si="3"/>
        <v>#DIV/0!</v>
      </c>
    </row>
    <row r="48" spans="1:13" ht="25.2">
      <c r="A48" s="2"/>
      <c r="B48" s="2" t="s">
        <v>305</v>
      </c>
      <c r="C48" s="2" t="s">
        <v>306</v>
      </c>
      <c r="D48" s="2" t="s">
        <v>307</v>
      </c>
      <c r="E48" s="2"/>
      <c r="F48" s="29">
        <f>[1]SE_2!BD49*100</f>
        <v>100</v>
      </c>
      <c r="G48" s="11" t="e">
        <f>[2]SE2!J50</f>
        <v>#DIV/0!</v>
      </c>
      <c r="H48" s="12" t="e">
        <f>[3]SE2!P50</f>
        <v>#DIV/0!</v>
      </c>
      <c r="I48" s="13">
        <f>[4]SE2!L51</f>
        <v>0</v>
      </c>
      <c r="J48" s="3" t="e">
        <f t="shared" si="0"/>
        <v>#DIV/0!</v>
      </c>
      <c r="K48" s="4" t="e">
        <f t="shared" si="1"/>
        <v>#DIV/0!</v>
      </c>
      <c r="L48" s="5">
        <f t="shared" si="2"/>
        <v>10</v>
      </c>
      <c r="M48" s="30" t="e">
        <f t="shared" si="3"/>
        <v>#DIV/0!</v>
      </c>
    </row>
    <row r="49" spans="1:13" ht="25.2">
      <c r="A49" s="2"/>
      <c r="B49" s="2" t="s">
        <v>308</v>
      </c>
      <c r="C49" s="2" t="s">
        <v>309</v>
      </c>
      <c r="D49" s="2" t="s">
        <v>310</v>
      </c>
      <c r="E49" s="2"/>
      <c r="F49" s="29">
        <f>[1]SE_2!BD50*100</f>
        <v>100</v>
      </c>
      <c r="G49" s="11" t="e">
        <f>[2]SE2!J51</f>
        <v>#DIV/0!</v>
      </c>
      <c r="H49" s="12" t="e">
        <f>[3]SE2!P51</f>
        <v>#DIV/0!</v>
      </c>
      <c r="I49" s="13">
        <f>[4]SE2!L52</f>
        <v>0</v>
      </c>
      <c r="J49" s="3" t="e">
        <f t="shared" si="0"/>
        <v>#DIV/0!</v>
      </c>
      <c r="K49" s="4" t="e">
        <f t="shared" si="1"/>
        <v>#DIV/0!</v>
      </c>
      <c r="L49" s="5">
        <f t="shared" si="2"/>
        <v>10</v>
      </c>
      <c r="M49" s="30" t="e">
        <f t="shared" si="3"/>
        <v>#DIV/0!</v>
      </c>
    </row>
    <row r="50" spans="1:13" ht="25.2">
      <c r="A50" s="2"/>
      <c r="B50" s="2" t="s">
        <v>311</v>
      </c>
      <c r="C50" s="2" t="s">
        <v>312</v>
      </c>
      <c r="D50" s="2" t="s">
        <v>313</v>
      </c>
      <c r="E50" s="2"/>
      <c r="F50" s="29">
        <f>[1]SE_2!BD51*100</f>
        <v>100</v>
      </c>
      <c r="G50" s="11" t="e">
        <f>[2]SE2!J52</f>
        <v>#DIV/0!</v>
      </c>
      <c r="H50" s="12" t="e">
        <f>[3]SE2!P52</f>
        <v>#DIV/0!</v>
      </c>
      <c r="I50" s="13">
        <f>[4]SE2!L53</f>
        <v>0</v>
      </c>
      <c r="J50" s="3" t="e">
        <f t="shared" ref="J50:J51" si="4">E50*0.5+G50*0.15+H50*0.15+I50*0.2</f>
        <v>#DIV/0!</v>
      </c>
      <c r="K50" s="4" t="e">
        <f t="shared" ref="K50:K51" si="5">J50*0.9</f>
        <v>#DIV/0!</v>
      </c>
      <c r="L50" s="5">
        <f t="shared" ref="L50:L51" si="6">F50*0.1</f>
        <v>10</v>
      </c>
      <c r="M50" s="30" t="e">
        <f t="shared" ref="M50:M51" si="7">K50+L50</f>
        <v>#DIV/0!</v>
      </c>
    </row>
    <row r="51" spans="1:13">
      <c r="A51" s="2"/>
      <c r="B51" s="31">
        <v>12017242215</v>
      </c>
      <c r="C51" s="2" t="s">
        <v>314</v>
      </c>
      <c r="D51" s="2" t="s">
        <v>315</v>
      </c>
      <c r="E51" s="2"/>
      <c r="F51" s="29">
        <f>[1]SE_2!BD52*100</f>
        <v>100</v>
      </c>
      <c r="G51" s="11" t="e">
        <f>[2]SE2!J53</f>
        <v>#DIV/0!</v>
      </c>
      <c r="H51" s="12" t="e">
        <f>[3]SE2!P53</f>
        <v>#DIV/0!</v>
      </c>
      <c r="I51" s="13">
        <f>[4]SE2!L54</f>
        <v>0</v>
      </c>
      <c r="J51" s="3" t="e">
        <f t="shared" si="4"/>
        <v>#DIV/0!</v>
      </c>
      <c r="K51" s="4" t="e">
        <f t="shared" si="5"/>
        <v>#DIV/0!</v>
      </c>
      <c r="L51" s="5">
        <f t="shared" si="6"/>
        <v>10</v>
      </c>
      <c r="M51" s="30" t="e">
        <f t="shared" si="7"/>
        <v>#DIV/0!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1010-A937-49F4-9DB8-FF387DCF5767}">
  <dimension ref="A1:O50"/>
  <sheetViews>
    <sheetView zoomScale="80" zoomScaleNormal="80" workbookViewId="0">
      <selection activeCell="C36" sqref="C36"/>
    </sheetView>
  </sheetViews>
  <sheetFormatPr defaultColWidth="22.84375" defaultRowHeight="16.2"/>
  <cols>
    <col min="1" max="1" width="5.765625" style="17" bestFit="1" customWidth="1"/>
    <col min="2" max="2" width="15.23046875" style="17" customWidth="1"/>
    <col min="3" max="3" width="18.69140625" style="17" customWidth="1"/>
    <col min="4" max="4" width="9.3046875" style="17" bestFit="1" customWidth="1"/>
    <col min="5" max="5" width="7.69140625" style="17" bestFit="1" customWidth="1"/>
    <col min="6" max="6" width="8.23046875" style="24" bestFit="1" customWidth="1"/>
    <col min="7" max="7" width="7.3828125" style="24" bestFit="1" customWidth="1"/>
    <col min="8" max="8" width="12.921875" style="17" bestFit="1" customWidth="1"/>
    <col min="9" max="9" width="5.23046875" style="17" bestFit="1" customWidth="1"/>
    <col min="10" max="10" width="11.84375" style="17" bestFit="1" customWidth="1"/>
    <col min="11" max="11" width="8.921875" style="17" bestFit="1" customWidth="1"/>
    <col min="12" max="12" width="8.23046875" style="24" bestFit="1" customWidth="1"/>
    <col min="13" max="13" width="7.15234375" style="17" bestFit="1" customWidth="1"/>
    <col min="14" max="16384" width="22.84375" style="17"/>
  </cols>
  <sheetData>
    <row r="1" spans="1:15" ht="63">
      <c r="A1" s="15" t="s">
        <v>0</v>
      </c>
      <c r="B1" s="15" t="s">
        <v>2</v>
      </c>
      <c r="C1" s="15" t="s">
        <v>1</v>
      </c>
      <c r="D1" s="15" t="s">
        <v>3</v>
      </c>
      <c r="E1" s="15" t="s">
        <v>4</v>
      </c>
      <c r="F1" s="16" t="s">
        <v>5</v>
      </c>
      <c r="G1" s="16" t="s">
        <v>6</v>
      </c>
      <c r="H1" s="15" t="s">
        <v>7</v>
      </c>
      <c r="I1" s="15" t="s">
        <v>25</v>
      </c>
      <c r="J1" s="15" t="s">
        <v>9</v>
      </c>
      <c r="K1" s="15" t="s">
        <v>10</v>
      </c>
      <c r="L1" s="16" t="s">
        <v>11</v>
      </c>
      <c r="M1" s="15" t="s">
        <v>12</v>
      </c>
    </row>
    <row r="2" spans="1:15">
      <c r="A2" s="18"/>
      <c r="B2" s="18" t="s">
        <v>316</v>
      </c>
      <c r="C2" s="18" t="s">
        <v>317</v>
      </c>
      <c r="D2" s="18" t="s">
        <v>318</v>
      </c>
      <c r="E2" s="18"/>
      <c r="F2" s="26">
        <f>[1]SE_3!BD3*100</f>
        <v>100</v>
      </c>
      <c r="G2" s="19" t="e">
        <f>[2]SE3!J4</f>
        <v>#DIV/0!</v>
      </c>
      <c r="H2" s="20" t="e">
        <f>[3]SE3!P4</f>
        <v>#DIV/0!</v>
      </c>
      <c r="I2" s="21">
        <f>[4]SE3!L5</f>
        <v>0</v>
      </c>
      <c r="J2" s="3" t="e">
        <f>E2*0.5+G2*0.15+H2*0.15+I2*0.2</f>
        <v>#DIV/0!</v>
      </c>
      <c r="K2" s="4" t="e">
        <f>J2*0.9</f>
        <v>#DIV/0!</v>
      </c>
      <c r="L2" s="5">
        <f>F2*0.1</f>
        <v>10</v>
      </c>
      <c r="M2" s="30" t="e">
        <f>K2+L2</f>
        <v>#DIV/0!</v>
      </c>
    </row>
    <row r="3" spans="1:15">
      <c r="A3" s="18"/>
      <c r="B3" s="18" t="s">
        <v>319</v>
      </c>
      <c r="C3" s="18" t="s">
        <v>320</v>
      </c>
      <c r="D3" s="18" t="s">
        <v>569</v>
      </c>
      <c r="E3" s="18"/>
      <c r="F3" s="26">
        <f>[1]SE_3!BD4*100</f>
        <v>100</v>
      </c>
      <c r="G3" s="19" t="e">
        <f>[2]SE3!J5</f>
        <v>#DIV/0!</v>
      </c>
      <c r="H3" s="20" t="e">
        <f>[3]SE3!P5</f>
        <v>#DIV/0!</v>
      </c>
      <c r="I3" s="21">
        <f>[4]SE3!L6</f>
        <v>0</v>
      </c>
      <c r="J3" s="3" t="e">
        <f t="shared" ref="J3:J49" si="0">E3*0.5+G3*0.15+H3*0.15+I3*0.2</f>
        <v>#DIV/0!</v>
      </c>
      <c r="K3" s="4" t="e">
        <f t="shared" ref="K3:K49" si="1">J3*0.9</f>
        <v>#DIV/0!</v>
      </c>
      <c r="L3" s="5">
        <f t="shared" ref="L3:L49" si="2">F3*0.1</f>
        <v>10</v>
      </c>
      <c r="M3" s="30" t="e">
        <f t="shared" ref="M3:M49" si="3">K3+L3</f>
        <v>#DIV/0!</v>
      </c>
      <c r="O3" s="1"/>
    </row>
    <row r="4" spans="1:15">
      <c r="A4" s="18"/>
      <c r="B4" s="18" t="s">
        <v>321</v>
      </c>
      <c r="C4" s="18" t="s">
        <v>322</v>
      </c>
      <c r="D4" s="18" t="s">
        <v>323</v>
      </c>
      <c r="E4" s="18"/>
      <c r="F4" s="26">
        <f>[1]SE_3!BD5*100</f>
        <v>100</v>
      </c>
      <c r="G4" s="19" t="e">
        <f>[2]SE3!J6</f>
        <v>#DIV/0!</v>
      </c>
      <c r="H4" s="20" t="e">
        <f>[3]SE3!P6</f>
        <v>#DIV/0!</v>
      </c>
      <c r="I4" s="21">
        <f>[4]SE3!L7</f>
        <v>0</v>
      </c>
      <c r="J4" s="3" t="e">
        <f t="shared" si="0"/>
        <v>#DIV/0!</v>
      </c>
      <c r="K4" s="4" t="e">
        <f t="shared" si="1"/>
        <v>#DIV/0!</v>
      </c>
      <c r="L4" s="5">
        <f t="shared" si="2"/>
        <v>10</v>
      </c>
      <c r="M4" s="30" t="e">
        <f t="shared" si="3"/>
        <v>#DIV/0!</v>
      </c>
      <c r="O4" s="1"/>
    </row>
    <row r="5" spans="1:15">
      <c r="A5" s="18"/>
      <c r="B5" s="18" t="s">
        <v>324</v>
      </c>
      <c r="C5" s="18" t="s">
        <v>325</v>
      </c>
      <c r="D5" s="18" t="s">
        <v>326</v>
      </c>
      <c r="E5" s="18"/>
      <c r="F5" s="26">
        <f>[1]SE_3!BD6*100</f>
        <v>100</v>
      </c>
      <c r="G5" s="19" t="e">
        <f>[2]SE3!J7</f>
        <v>#DIV/0!</v>
      </c>
      <c r="H5" s="20" t="e">
        <f>[3]SE3!P7</f>
        <v>#DIV/0!</v>
      </c>
      <c r="I5" s="21">
        <f>[4]SE3!L8</f>
        <v>0</v>
      </c>
      <c r="J5" s="3" t="e">
        <f t="shared" si="0"/>
        <v>#DIV/0!</v>
      </c>
      <c r="K5" s="4" t="e">
        <f t="shared" si="1"/>
        <v>#DIV/0!</v>
      </c>
      <c r="L5" s="5">
        <f t="shared" si="2"/>
        <v>10</v>
      </c>
      <c r="M5" s="30" t="e">
        <f t="shared" si="3"/>
        <v>#DIV/0!</v>
      </c>
    </row>
    <row r="6" spans="1:15">
      <c r="A6" s="18"/>
      <c r="B6" s="18" t="s">
        <v>327</v>
      </c>
      <c r="C6" s="18" t="s">
        <v>328</v>
      </c>
      <c r="D6" s="18" t="s">
        <v>14</v>
      </c>
      <c r="E6" s="18"/>
      <c r="F6" s="26">
        <f>[1]SE_3!BD7*100</f>
        <v>100</v>
      </c>
      <c r="G6" s="19" t="e">
        <f>[2]SE3!J8</f>
        <v>#DIV/0!</v>
      </c>
      <c r="H6" s="20" t="e">
        <f>[3]SE3!P8</f>
        <v>#DIV/0!</v>
      </c>
      <c r="I6" s="21">
        <f>[4]SE3!L9</f>
        <v>0</v>
      </c>
      <c r="J6" s="3" t="e">
        <f t="shared" si="0"/>
        <v>#DIV/0!</v>
      </c>
      <c r="K6" s="4" t="e">
        <f t="shared" si="1"/>
        <v>#DIV/0!</v>
      </c>
      <c r="L6" s="5">
        <f t="shared" si="2"/>
        <v>10</v>
      </c>
      <c r="M6" s="30" t="e">
        <f t="shared" si="3"/>
        <v>#DIV/0!</v>
      </c>
    </row>
    <row r="7" spans="1:15">
      <c r="A7" s="18"/>
      <c r="B7" s="18" t="s">
        <v>329</v>
      </c>
      <c r="C7" s="18" t="s">
        <v>330</v>
      </c>
      <c r="D7" s="18" t="s">
        <v>28</v>
      </c>
      <c r="E7" s="18"/>
      <c r="F7" s="26">
        <f>[1]SE_3!BD8*100</f>
        <v>100</v>
      </c>
      <c r="G7" s="19" t="e">
        <f>[2]SE3!J9</f>
        <v>#DIV/0!</v>
      </c>
      <c r="H7" s="20" t="e">
        <f>[3]SE3!P9</f>
        <v>#DIV/0!</v>
      </c>
      <c r="I7" s="21">
        <f>[4]SE3!L10</f>
        <v>0</v>
      </c>
      <c r="J7" s="3" t="e">
        <f t="shared" si="0"/>
        <v>#DIV/0!</v>
      </c>
      <c r="K7" s="4" t="e">
        <f t="shared" si="1"/>
        <v>#DIV/0!</v>
      </c>
      <c r="L7" s="5">
        <f t="shared" si="2"/>
        <v>10</v>
      </c>
      <c r="M7" s="30" t="e">
        <f t="shared" si="3"/>
        <v>#DIV/0!</v>
      </c>
    </row>
    <row r="8" spans="1:15">
      <c r="A8" s="18"/>
      <c r="B8" s="18" t="s">
        <v>331</v>
      </c>
      <c r="C8" s="18" t="s">
        <v>332</v>
      </c>
      <c r="D8" s="18" t="s">
        <v>333</v>
      </c>
      <c r="E8" s="18"/>
      <c r="F8" s="26">
        <f>[1]SE_3!BD9*100</f>
        <v>100</v>
      </c>
      <c r="G8" s="19" t="e">
        <f>[2]SE3!J10</f>
        <v>#DIV/0!</v>
      </c>
      <c r="H8" s="20" t="e">
        <f>[3]SE3!P10</f>
        <v>#DIV/0!</v>
      </c>
      <c r="I8" s="21">
        <f>[4]SE3!L11</f>
        <v>0</v>
      </c>
      <c r="J8" s="3" t="e">
        <f t="shared" si="0"/>
        <v>#DIV/0!</v>
      </c>
      <c r="K8" s="4" t="e">
        <f t="shared" si="1"/>
        <v>#DIV/0!</v>
      </c>
      <c r="L8" s="5">
        <f t="shared" si="2"/>
        <v>10</v>
      </c>
      <c r="M8" s="30" t="e">
        <f t="shared" si="3"/>
        <v>#DIV/0!</v>
      </c>
      <c r="N8"/>
    </row>
    <row r="9" spans="1:15">
      <c r="A9" s="18"/>
      <c r="B9" s="18" t="s">
        <v>334</v>
      </c>
      <c r="C9" s="18" t="s">
        <v>335</v>
      </c>
      <c r="D9" s="18" t="s">
        <v>336</v>
      </c>
      <c r="E9" s="18"/>
      <c r="F9" s="26">
        <f>[1]SE_3!BD10*100</f>
        <v>100</v>
      </c>
      <c r="G9" s="19" t="e">
        <f>[2]SE3!J11</f>
        <v>#DIV/0!</v>
      </c>
      <c r="H9" s="20" t="e">
        <f>[3]SE3!P11</f>
        <v>#DIV/0!</v>
      </c>
      <c r="I9" s="21">
        <f>[4]SE3!L12</f>
        <v>0</v>
      </c>
      <c r="J9" s="3" t="e">
        <f t="shared" si="0"/>
        <v>#DIV/0!</v>
      </c>
      <c r="K9" s="4" t="e">
        <f t="shared" si="1"/>
        <v>#DIV/0!</v>
      </c>
      <c r="L9" s="5">
        <f t="shared" si="2"/>
        <v>10</v>
      </c>
      <c r="M9" s="30" t="e">
        <f t="shared" si="3"/>
        <v>#DIV/0!</v>
      </c>
    </row>
    <row r="10" spans="1:15">
      <c r="A10" s="18"/>
      <c r="B10" s="18" t="s">
        <v>337</v>
      </c>
      <c r="C10" s="18" t="s">
        <v>338</v>
      </c>
      <c r="D10" s="18" t="s">
        <v>339</v>
      </c>
      <c r="E10" s="18"/>
      <c r="F10" s="26">
        <f>[1]SE_3!BD11*100</f>
        <v>100</v>
      </c>
      <c r="G10" s="19" t="e">
        <f>[2]SE3!J12</f>
        <v>#DIV/0!</v>
      </c>
      <c r="H10" s="20" t="e">
        <f>[3]SE3!P12</f>
        <v>#DIV/0!</v>
      </c>
      <c r="I10" s="21">
        <f>[4]SE3!L13</f>
        <v>0</v>
      </c>
      <c r="J10" s="3" t="e">
        <f t="shared" si="0"/>
        <v>#DIV/0!</v>
      </c>
      <c r="K10" s="4" t="e">
        <f t="shared" si="1"/>
        <v>#DIV/0!</v>
      </c>
      <c r="L10" s="5">
        <f t="shared" si="2"/>
        <v>10</v>
      </c>
      <c r="M10" s="30" t="e">
        <f t="shared" si="3"/>
        <v>#DIV/0!</v>
      </c>
    </row>
    <row r="11" spans="1:15">
      <c r="A11" s="18"/>
      <c r="B11" s="18" t="s">
        <v>340</v>
      </c>
      <c r="C11" s="18" t="s">
        <v>341</v>
      </c>
      <c r="D11" s="18" t="s">
        <v>342</v>
      </c>
      <c r="E11" s="18"/>
      <c r="F11" s="26">
        <f>[1]SE_3!BD12*100</f>
        <v>100</v>
      </c>
      <c r="G11" s="19" t="e">
        <f>[2]SE3!J13</f>
        <v>#DIV/0!</v>
      </c>
      <c r="H11" s="20" t="e">
        <f>[3]SE3!P13</f>
        <v>#DIV/0!</v>
      </c>
      <c r="I11" s="21">
        <f>[4]SE3!L14</f>
        <v>0</v>
      </c>
      <c r="J11" s="3" t="e">
        <f t="shared" si="0"/>
        <v>#DIV/0!</v>
      </c>
      <c r="K11" s="4" t="e">
        <f t="shared" si="1"/>
        <v>#DIV/0!</v>
      </c>
      <c r="L11" s="5">
        <f t="shared" si="2"/>
        <v>10</v>
      </c>
      <c r="M11" s="30" t="e">
        <f t="shared" si="3"/>
        <v>#DIV/0!</v>
      </c>
    </row>
    <row r="12" spans="1:15">
      <c r="A12" s="18"/>
      <c r="B12" s="18" t="s">
        <v>343</v>
      </c>
      <c r="C12" s="18" t="s">
        <v>344</v>
      </c>
      <c r="D12" s="18" t="s">
        <v>345</v>
      </c>
      <c r="E12" s="18"/>
      <c r="F12" s="26">
        <f>[1]SE_3!BD13*100</f>
        <v>100</v>
      </c>
      <c r="G12" s="19" t="e">
        <f>[2]SE3!J14</f>
        <v>#DIV/0!</v>
      </c>
      <c r="H12" s="20" t="e">
        <f>[3]SE3!P14</f>
        <v>#DIV/0!</v>
      </c>
      <c r="I12" s="21">
        <f>[4]SE3!L15</f>
        <v>0</v>
      </c>
      <c r="J12" s="3" t="e">
        <f t="shared" si="0"/>
        <v>#DIV/0!</v>
      </c>
      <c r="K12" s="4" t="e">
        <f t="shared" si="1"/>
        <v>#DIV/0!</v>
      </c>
      <c r="L12" s="5">
        <f t="shared" si="2"/>
        <v>10</v>
      </c>
      <c r="M12" s="30" t="e">
        <f t="shared" si="3"/>
        <v>#DIV/0!</v>
      </c>
    </row>
    <row r="13" spans="1:15">
      <c r="A13" s="18"/>
      <c r="B13" s="18" t="s">
        <v>346</v>
      </c>
      <c r="C13" s="18" t="s">
        <v>347</v>
      </c>
      <c r="D13" s="18" t="s">
        <v>348</v>
      </c>
      <c r="E13" s="18"/>
      <c r="F13" s="26">
        <f>[1]SE_3!BD14*100</f>
        <v>100</v>
      </c>
      <c r="G13" s="19" t="e">
        <f>[2]SE3!J15</f>
        <v>#DIV/0!</v>
      </c>
      <c r="H13" s="20" t="e">
        <f>[3]SE3!P15</f>
        <v>#DIV/0!</v>
      </c>
      <c r="I13" s="21">
        <f>[4]SE3!L16</f>
        <v>0</v>
      </c>
      <c r="J13" s="3" t="e">
        <f t="shared" si="0"/>
        <v>#DIV/0!</v>
      </c>
      <c r="K13" s="4" t="e">
        <f t="shared" si="1"/>
        <v>#DIV/0!</v>
      </c>
      <c r="L13" s="5">
        <f t="shared" si="2"/>
        <v>10</v>
      </c>
      <c r="M13" s="30" t="e">
        <f t="shared" si="3"/>
        <v>#DIV/0!</v>
      </c>
    </row>
    <row r="14" spans="1:15">
      <c r="A14" s="18"/>
      <c r="B14" s="18" t="s">
        <v>349</v>
      </c>
      <c r="C14" s="18" t="s">
        <v>350</v>
      </c>
      <c r="D14" s="18" t="s">
        <v>351</v>
      </c>
      <c r="E14" s="18"/>
      <c r="F14" s="26">
        <f>[1]SE_3!BD15*100</f>
        <v>100</v>
      </c>
      <c r="G14" s="19" t="e">
        <f>[2]SE3!J16</f>
        <v>#DIV/0!</v>
      </c>
      <c r="H14" s="20" t="e">
        <f>[3]SE3!P16</f>
        <v>#DIV/0!</v>
      </c>
      <c r="I14" s="21">
        <f>[4]SE3!L17</f>
        <v>0</v>
      </c>
      <c r="J14" s="3" t="e">
        <f t="shared" si="0"/>
        <v>#DIV/0!</v>
      </c>
      <c r="K14" s="4" t="e">
        <f t="shared" si="1"/>
        <v>#DIV/0!</v>
      </c>
      <c r="L14" s="5">
        <f t="shared" si="2"/>
        <v>10</v>
      </c>
      <c r="M14" s="30" t="e">
        <f t="shared" si="3"/>
        <v>#DIV/0!</v>
      </c>
    </row>
    <row r="15" spans="1:15">
      <c r="A15" s="18"/>
      <c r="B15" s="18" t="s">
        <v>352</v>
      </c>
      <c r="C15" s="18" t="s">
        <v>353</v>
      </c>
      <c r="D15" s="18" t="s">
        <v>100</v>
      </c>
      <c r="E15" s="18"/>
      <c r="F15" s="26">
        <f>[1]SE_3!BD16*100</f>
        <v>100</v>
      </c>
      <c r="G15" s="19" t="e">
        <f>[2]SE3!J17</f>
        <v>#DIV/0!</v>
      </c>
      <c r="H15" s="20" t="e">
        <f>[3]SE3!P17</f>
        <v>#DIV/0!</v>
      </c>
      <c r="I15" s="21">
        <f>[4]SE3!L18</f>
        <v>0</v>
      </c>
      <c r="J15" s="3" t="e">
        <f t="shared" si="0"/>
        <v>#DIV/0!</v>
      </c>
      <c r="K15" s="4" t="e">
        <f t="shared" si="1"/>
        <v>#DIV/0!</v>
      </c>
      <c r="L15" s="5">
        <f t="shared" si="2"/>
        <v>10</v>
      </c>
      <c r="M15" s="30" t="e">
        <f t="shared" si="3"/>
        <v>#DIV/0!</v>
      </c>
    </row>
    <row r="16" spans="1:15">
      <c r="A16" s="18"/>
      <c r="B16" s="18" t="s">
        <v>354</v>
      </c>
      <c r="C16" s="18" t="s">
        <v>355</v>
      </c>
      <c r="D16" s="18" t="s">
        <v>356</v>
      </c>
      <c r="E16" s="18"/>
      <c r="F16" s="26">
        <f>[1]SE_3!BD17*100</f>
        <v>100</v>
      </c>
      <c r="G16" s="19" t="e">
        <f>[2]SE3!J18</f>
        <v>#DIV/0!</v>
      </c>
      <c r="H16" s="20" t="e">
        <f>[3]SE3!P18</f>
        <v>#DIV/0!</v>
      </c>
      <c r="I16" s="21">
        <f>[4]SE3!L19</f>
        <v>0</v>
      </c>
      <c r="J16" s="3" t="e">
        <f t="shared" si="0"/>
        <v>#DIV/0!</v>
      </c>
      <c r="K16" s="4" t="e">
        <f t="shared" si="1"/>
        <v>#DIV/0!</v>
      </c>
      <c r="L16" s="5">
        <f t="shared" si="2"/>
        <v>10</v>
      </c>
      <c r="M16" s="30" t="e">
        <f t="shared" si="3"/>
        <v>#DIV/0!</v>
      </c>
    </row>
    <row r="17" spans="1:13">
      <c r="A17" s="18"/>
      <c r="B17" s="18" t="s">
        <v>357</v>
      </c>
      <c r="C17" s="18" t="s">
        <v>358</v>
      </c>
      <c r="D17" s="18" t="s">
        <v>37</v>
      </c>
      <c r="E17" s="18"/>
      <c r="F17" s="26">
        <f>[1]SE_3!BD18*100</f>
        <v>100</v>
      </c>
      <c r="G17" s="19" t="e">
        <f>[2]SE3!J19</f>
        <v>#DIV/0!</v>
      </c>
      <c r="H17" s="20" t="e">
        <f>[3]SE3!P19</f>
        <v>#DIV/0!</v>
      </c>
      <c r="I17" s="21">
        <f>[4]SE3!L20</f>
        <v>0</v>
      </c>
      <c r="J17" s="3" t="e">
        <f t="shared" si="0"/>
        <v>#DIV/0!</v>
      </c>
      <c r="K17" s="4" t="e">
        <f t="shared" si="1"/>
        <v>#DIV/0!</v>
      </c>
      <c r="L17" s="5">
        <f t="shared" si="2"/>
        <v>10</v>
      </c>
      <c r="M17" s="30" t="e">
        <f t="shared" si="3"/>
        <v>#DIV/0!</v>
      </c>
    </row>
    <row r="18" spans="1:13">
      <c r="A18" s="18"/>
      <c r="B18" s="18" t="s">
        <v>359</v>
      </c>
      <c r="C18" s="18" t="s">
        <v>360</v>
      </c>
      <c r="D18" s="18" t="s">
        <v>361</v>
      </c>
      <c r="E18" s="18"/>
      <c r="F18" s="26">
        <f>[1]SE_3!BD19*100</f>
        <v>100</v>
      </c>
      <c r="G18" s="19" t="e">
        <f>[2]SE3!J20</f>
        <v>#DIV/0!</v>
      </c>
      <c r="H18" s="20" t="e">
        <f>[3]SE3!P20</f>
        <v>#DIV/0!</v>
      </c>
      <c r="I18" s="21">
        <f>[4]SE3!L21</f>
        <v>0</v>
      </c>
      <c r="J18" s="3" t="e">
        <f t="shared" si="0"/>
        <v>#DIV/0!</v>
      </c>
      <c r="K18" s="4" t="e">
        <f t="shared" si="1"/>
        <v>#DIV/0!</v>
      </c>
      <c r="L18" s="5">
        <f t="shared" si="2"/>
        <v>10</v>
      </c>
      <c r="M18" s="30" t="e">
        <f t="shared" si="3"/>
        <v>#DIV/0!</v>
      </c>
    </row>
    <row r="19" spans="1:13">
      <c r="A19" s="18"/>
      <c r="B19" s="18" t="s">
        <v>362</v>
      </c>
      <c r="C19" s="18" t="s">
        <v>363</v>
      </c>
      <c r="D19" s="18" t="s">
        <v>364</v>
      </c>
      <c r="E19" s="18"/>
      <c r="F19" s="26">
        <f>[1]SE_3!BD20*100</f>
        <v>100</v>
      </c>
      <c r="G19" s="19" t="e">
        <f>[2]SE3!J21</f>
        <v>#DIV/0!</v>
      </c>
      <c r="H19" s="20" t="e">
        <f>[3]SE3!P21</f>
        <v>#DIV/0!</v>
      </c>
      <c r="I19" s="21">
        <f>[4]SE3!L22</f>
        <v>0</v>
      </c>
      <c r="J19" s="3" t="e">
        <f t="shared" si="0"/>
        <v>#DIV/0!</v>
      </c>
      <c r="K19" s="4" t="e">
        <f t="shared" si="1"/>
        <v>#DIV/0!</v>
      </c>
      <c r="L19" s="5">
        <f t="shared" si="2"/>
        <v>10</v>
      </c>
      <c r="M19" s="30" t="e">
        <f t="shared" si="3"/>
        <v>#DIV/0!</v>
      </c>
    </row>
    <row r="20" spans="1:13">
      <c r="A20" s="18"/>
      <c r="B20" s="18" t="s">
        <v>365</v>
      </c>
      <c r="C20" s="18" t="s">
        <v>366</v>
      </c>
      <c r="D20" s="18" t="s">
        <v>367</v>
      </c>
      <c r="E20" s="18"/>
      <c r="F20" s="26">
        <f>[1]SE_3!BD21*100</f>
        <v>100</v>
      </c>
      <c r="G20" s="19" t="e">
        <f>[2]SE3!J22</f>
        <v>#DIV/0!</v>
      </c>
      <c r="H20" s="20" t="e">
        <f>[3]SE3!P22</f>
        <v>#DIV/0!</v>
      </c>
      <c r="I20" s="21">
        <f>[4]SE3!L23</f>
        <v>0</v>
      </c>
      <c r="J20" s="3" t="e">
        <f t="shared" si="0"/>
        <v>#DIV/0!</v>
      </c>
      <c r="K20" s="4" t="e">
        <f t="shared" si="1"/>
        <v>#DIV/0!</v>
      </c>
      <c r="L20" s="5">
        <f t="shared" si="2"/>
        <v>10</v>
      </c>
      <c r="M20" s="30" t="e">
        <f t="shared" si="3"/>
        <v>#DIV/0!</v>
      </c>
    </row>
    <row r="21" spans="1:13">
      <c r="A21" s="18"/>
      <c r="B21" s="18" t="s">
        <v>368</v>
      </c>
      <c r="C21" s="18" t="s">
        <v>369</v>
      </c>
      <c r="D21" s="18" t="s">
        <v>370</v>
      </c>
      <c r="E21" s="18"/>
      <c r="F21" s="26">
        <f>[1]SE_3!BD22*100</f>
        <v>100</v>
      </c>
      <c r="G21" s="19" t="e">
        <f>[2]SE3!J23</f>
        <v>#DIV/0!</v>
      </c>
      <c r="H21" s="20" t="e">
        <f>[3]SE3!P23</f>
        <v>#DIV/0!</v>
      </c>
      <c r="I21" s="21">
        <f>[4]SE3!L24</f>
        <v>0</v>
      </c>
      <c r="J21" s="3" t="e">
        <f t="shared" si="0"/>
        <v>#DIV/0!</v>
      </c>
      <c r="K21" s="4" t="e">
        <f t="shared" si="1"/>
        <v>#DIV/0!</v>
      </c>
      <c r="L21" s="5">
        <f t="shared" si="2"/>
        <v>10</v>
      </c>
      <c r="M21" s="30" t="e">
        <f t="shared" si="3"/>
        <v>#DIV/0!</v>
      </c>
    </row>
    <row r="22" spans="1:13">
      <c r="A22" s="18"/>
      <c r="B22" s="18" t="s">
        <v>371</v>
      </c>
      <c r="C22" s="18" t="s">
        <v>372</v>
      </c>
      <c r="D22" s="18" t="s">
        <v>373</v>
      </c>
      <c r="E22" s="18"/>
      <c r="F22" s="26">
        <f>[1]SE_3!BD23*100</f>
        <v>100</v>
      </c>
      <c r="G22" s="19" t="e">
        <f>[2]SE3!J24</f>
        <v>#DIV/0!</v>
      </c>
      <c r="H22" s="20" t="e">
        <f>[3]SE3!P24</f>
        <v>#DIV/0!</v>
      </c>
      <c r="I22" s="21">
        <f>[4]SE3!L25</f>
        <v>0</v>
      </c>
      <c r="J22" s="3" t="e">
        <f t="shared" si="0"/>
        <v>#DIV/0!</v>
      </c>
      <c r="K22" s="4" t="e">
        <f t="shared" si="1"/>
        <v>#DIV/0!</v>
      </c>
      <c r="L22" s="5">
        <f t="shared" si="2"/>
        <v>10</v>
      </c>
      <c r="M22" s="30" t="e">
        <f t="shared" si="3"/>
        <v>#DIV/0!</v>
      </c>
    </row>
    <row r="23" spans="1:13">
      <c r="A23" s="18"/>
      <c r="B23" s="18" t="s">
        <v>374</v>
      </c>
      <c r="C23" s="18" t="s">
        <v>375</v>
      </c>
      <c r="D23" s="18" t="s">
        <v>21</v>
      </c>
      <c r="E23" s="18"/>
      <c r="F23" s="26">
        <f>[1]SE_3!BD24*100</f>
        <v>100</v>
      </c>
      <c r="G23" s="19" t="e">
        <f>[2]SE3!J25</f>
        <v>#DIV/0!</v>
      </c>
      <c r="H23" s="20" t="e">
        <f>[3]SE3!P25</f>
        <v>#DIV/0!</v>
      </c>
      <c r="I23" s="21">
        <f>[4]SE3!L26</f>
        <v>0</v>
      </c>
      <c r="J23" s="3" t="e">
        <f t="shared" si="0"/>
        <v>#DIV/0!</v>
      </c>
      <c r="K23" s="4" t="e">
        <f t="shared" si="1"/>
        <v>#DIV/0!</v>
      </c>
      <c r="L23" s="5">
        <f t="shared" si="2"/>
        <v>10</v>
      </c>
      <c r="M23" s="30" t="e">
        <f t="shared" si="3"/>
        <v>#DIV/0!</v>
      </c>
    </row>
    <row r="24" spans="1:13">
      <c r="A24" s="18"/>
      <c r="B24" s="18" t="s">
        <v>376</v>
      </c>
      <c r="C24" s="18" t="s">
        <v>377</v>
      </c>
      <c r="D24" s="18" t="s">
        <v>378</v>
      </c>
      <c r="E24" s="18"/>
      <c r="F24" s="26">
        <f>[1]SE_3!BD25*100</f>
        <v>100</v>
      </c>
      <c r="G24" s="19" t="e">
        <f>[2]SE3!J26</f>
        <v>#DIV/0!</v>
      </c>
      <c r="H24" s="20" t="e">
        <f>[3]SE3!P26</f>
        <v>#DIV/0!</v>
      </c>
      <c r="I24" s="21">
        <f>[4]SE3!L27</f>
        <v>0</v>
      </c>
      <c r="J24" s="3" t="e">
        <f t="shared" si="0"/>
        <v>#DIV/0!</v>
      </c>
      <c r="K24" s="4" t="e">
        <f t="shared" si="1"/>
        <v>#DIV/0!</v>
      </c>
      <c r="L24" s="5">
        <f t="shared" si="2"/>
        <v>10</v>
      </c>
      <c r="M24" s="30" t="e">
        <f t="shared" si="3"/>
        <v>#DIV/0!</v>
      </c>
    </row>
    <row r="25" spans="1:13">
      <c r="A25" s="18"/>
      <c r="B25" s="18" t="s">
        <v>379</v>
      </c>
      <c r="C25" s="18" t="s">
        <v>380</v>
      </c>
      <c r="D25" s="18" t="s">
        <v>381</v>
      </c>
      <c r="E25" s="18"/>
      <c r="F25" s="26">
        <f>[1]SE_3!BD26*100</f>
        <v>100</v>
      </c>
      <c r="G25" s="19" t="e">
        <f>[2]SE3!J27</f>
        <v>#DIV/0!</v>
      </c>
      <c r="H25" s="20" t="e">
        <f>[3]SE3!P27</f>
        <v>#DIV/0!</v>
      </c>
      <c r="I25" s="21">
        <f>[4]SE3!L28</f>
        <v>0</v>
      </c>
      <c r="J25" s="3" t="e">
        <f t="shared" si="0"/>
        <v>#DIV/0!</v>
      </c>
      <c r="K25" s="4" t="e">
        <f t="shared" si="1"/>
        <v>#DIV/0!</v>
      </c>
      <c r="L25" s="5">
        <f t="shared" si="2"/>
        <v>10</v>
      </c>
      <c r="M25" s="30" t="e">
        <f t="shared" si="3"/>
        <v>#DIV/0!</v>
      </c>
    </row>
    <row r="26" spans="1:13">
      <c r="A26" s="18"/>
      <c r="B26" s="18" t="s">
        <v>382</v>
      </c>
      <c r="C26" s="18" t="s">
        <v>383</v>
      </c>
      <c r="D26" s="18" t="s">
        <v>384</v>
      </c>
      <c r="E26" s="18"/>
      <c r="F26" s="26">
        <f>[1]SE_3!BD27*100</f>
        <v>100</v>
      </c>
      <c r="G26" s="19" t="e">
        <f>[2]SE3!J28</f>
        <v>#DIV/0!</v>
      </c>
      <c r="H26" s="20" t="e">
        <f>[3]SE3!P28</f>
        <v>#DIV/0!</v>
      </c>
      <c r="I26" s="21">
        <f>[4]SE3!L29</f>
        <v>0</v>
      </c>
      <c r="J26" s="3" t="e">
        <f t="shared" si="0"/>
        <v>#DIV/0!</v>
      </c>
      <c r="K26" s="4" t="e">
        <f t="shared" si="1"/>
        <v>#DIV/0!</v>
      </c>
      <c r="L26" s="5">
        <f t="shared" si="2"/>
        <v>10</v>
      </c>
      <c r="M26" s="30" t="e">
        <f t="shared" si="3"/>
        <v>#DIV/0!</v>
      </c>
    </row>
    <row r="27" spans="1:13">
      <c r="A27" s="18"/>
      <c r="B27" s="18" t="s">
        <v>385</v>
      </c>
      <c r="C27" s="18" t="s">
        <v>386</v>
      </c>
      <c r="D27" s="18" t="s">
        <v>26</v>
      </c>
      <c r="E27" s="18"/>
      <c r="F27" s="26">
        <f>[1]SE_3!BD28*100</f>
        <v>100</v>
      </c>
      <c r="G27" s="19" t="e">
        <f>[2]SE3!J29</f>
        <v>#DIV/0!</v>
      </c>
      <c r="H27" s="20" t="e">
        <f>[3]SE3!P29</f>
        <v>#DIV/0!</v>
      </c>
      <c r="I27" s="21">
        <f>[4]SE3!L30</f>
        <v>0</v>
      </c>
      <c r="J27" s="3" t="e">
        <f t="shared" si="0"/>
        <v>#DIV/0!</v>
      </c>
      <c r="K27" s="4" t="e">
        <f t="shared" si="1"/>
        <v>#DIV/0!</v>
      </c>
      <c r="L27" s="5">
        <f t="shared" si="2"/>
        <v>10</v>
      </c>
      <c r="M27" s="30" t="e">
        <f t="shared" si="3"/>
        <v>#DIV/0!</v>
      </c>
    </row>
    <row r="28" spans="1:13">
      <c r="A28" s="18"/>
      <c r="B28" s="18" t="s">
        <v>387</v>
      </c>
      <c r="C28" s="18" t="s">
        <v>388</v>
      </c>
      <c r="D28" s="18" t="s">
        <v>291</v>
      </c>
      <c r="E28" s="18"/>
      <c r="F28" s="26">
        <f>[1]SE_3!BD29*100</f>
        <v>100</v>
      </c>
      <c r="G28" s="19" t="e">
        <f>[2]SE3!J30</f>
        <v>#DIV/0!</v>
      </c>
      <c r="H28" s="20" t="e">
        <f>[3]SE3!P30</f>
        <v>#DIV/0!</v>
      </c>
      <c r="I28" s="21">
        <f>[4]SE3!L31</f>
        <v>0</v>
      </c>
      <c r="J28" s="3" t="e">
        <f t="shared" si="0"/>
        <v>#DIV/0!</v>
      </c>
      <c r="K28" s="4" t="e">
        <f t="shared" si="1"/>
        <v>#DIV/0!</v>
      </c>
      <c r="L28" s="5">
        <f t="shared" si="2"/>
        <v>10</v>
      </c>
      <c r="M28" s="30" t="e">
        <f t="shared" si="3"/>
        <v>#DIV/0!</v>
      </c>
    </row>
    <row r="29" spans="1:13">
      <c r="A29" s="18"/>
      <c r="B29" s="18" t="s">
        <v>389</v>
      </c>
      <c r="C29" s="18" t="s">
        <v>390</v>
      </c>
      <c r="D29" s="18" t="s">
        <v>391</v>
      </c>
      <c r="E29" s="18"/>
      <c r="F29" s="26">
        <f>[1]SE_3!BD30*100</f>
        <v>100</v>
      </c>
      <c r="G29" s="19" t="e">
        <f>[2]SE3!J31</f>
        <v>#DIV/0!</v>
      </c>
      <c r="H29" s="20" t="e">
        <f>[3]SE3!P31</f>
        <v>#DIV/0!</v>
      </c>
      <c r="I29" s="21">
        <f>[4]SE3!L32</f>
        <v>0</v>
      </c>
      <c r="J29" s="3" t="e">
        <f t="shared" si="0"/>
        <v>#DIV/0!</v>
      </c>
      <c r="K29" s="4" t="e">
        <f t="shared" si="1"/>
        <v>#DIV/0!</v>
      </c>
      <c r="L29" s="5">
        <f t="shared" si="2"/>
        <v>10</v>
      </c>
      <c r="M29" s="30" t="e">
        <f t="shared" si="3"/>
        <v>#DIV/0!</v>
      </c>
    </row>
    <row r="30" spans="1:13">
      <c r="A30" s="18"/>
      <c r="B30" s="18" t="s">
        <v>392</v>
      </c>
      <c r="C30" s="18" t="s">
        <v>393</v>
      </c>
      <c r="D30" s="18" t="s">
        <v>19</v>
      </c>
      <c r="E30" s="18"/>
      <c r="F30" s="26">
        <f>[1]SE_3!BD31*100</f>
        <v>100</v>
      </c>
      <c r="G30" s="19" t="e">
        <f>[2]SE3!J32</f>
        <v>#DIV/0!</v>
      </c>
      <c r="H30" s="20" t="e">
        <f>[3]SE3!P32</f>
        <v>#DIV/0!</v>
      </c>
      <c r="I30" s="21">
        <f>[4]SE3!L33</f>
        <v>0</v>
      </c>
      <c r="J30" s="3" t="e">
        <f t="shared" si="0"/>
        <v>#DIV/0!</v>
      </c>
      <c r="K30" s="4" t="e">
        <f t="shared" si="1"/>
        <v>#DIV/0!</v>
      </c>
      <c r="L30" s="5">
        <f t="shared" si="2"/>
        <v>10</v>
      </c>
      <c r="M30" s="30" t="e">
        <f t="shared" si="3"/>
        <v>#DIV/0!</v>
      </c>
    </row>
    <row r="31" spans="1:13">
      <c r="A31" s="18"/>
      <c r="B31" s="18" t="s">
        <v>394</v>
      </c>
      <c r="C31" s="18" t="s">
        <v>395</v>
      </c>
      <c r="D31" s="18" t="s">
        <v>396</v>
      </c>
      <c r="E31" s="18"/>
      <c r="F31" s="26">
        <f>[1]SE_3!BD32*100</f>
        <v>100</v>
      </c>
      <c r="G31" s="19" t="e">
        <f>[2]SE3!J33</f>
        <v>#DIV/0!</v>
      </c>
      <c r="H31" s="20" t="e">
        <f>[3]SE3!P33</f>
        <v>#DIV/0!</v>
      </c>
      <c r="I31" s="21">
        <f>[4]SE3!L34</f>
        <v>0</v>
      </c>
      <c r="J31" s="3" t="e">
        <f t="shared" si="0"/>
        <v>#DIV/0!</v>
      </c>
      <c r="K31" s="4" t="e">
        <f t="shared" si="1"/>
        <v>#DIV/0!</v>
      </c>
      <c r="L31" s="5">
        <f t="shared" si="2"/>
        <v>10</v>
      </c>
      <c r="M31" s="30" t="e">
        <f t="shared" si="3"/>
        <v>#DIV/0!</v>
      </c>
    </row>
    <row r="32" spans="1:13">
      <c r="A32" s="18"/>
      <c r="B32" s="18" t="s">
        <v>397</v>
      </c>
      <c r="C32" s="18" t="s">
        <v>398</v>
      </c>
      <c r="D32" s="18" t="s">
        <v>100</v>
      </c>
      <c r="E32" s="18"/>
      <c r="F32" s="26">
        <f>[1]SE_3!BD33*100</f>
        <v>100</v>
      </c>
      <c r="G32" s="19" t="e">
        <f>[2]SE3!J34</f>
        <v>#DIV/0!</v>
      </c>
      <c r="H32" s="20" t="e">
        <f>[3]SE3!P34</f>
        <v>#DIV/0!</v>
      </c>
      <c r="I32" s="21">
        <f>[4]SE3!L35</f>
        <v>0</v>
      </c>
      <c r="J32" s="3" t="e">
        <f t="shared" si="0"/>
        <v>#DIV/0!</v>
      </c>
      <c r="K32" s="4" t="e">
        <f t="shared" si="1"/>
        <v>#DIV/0!</v>
      </c>
      <c r="L32" s="5">
        <f t="shared" si="2"/>
        <v>10</v>
      </c>
      <c r="M32" s="30" t="e">
        <f t="shared" si="3"/>
        <v>#DIV/0!</v>
      </c>
    </row>
    <row r="33" spans="1:13">
      <c r="A33" s="18"/>
      <c r="B33" s="18" t="s">
        <v>399</v>
      </c>
      <c r="C33" s="18" t="s">
        <v>400</v>
      </c>
      <c r="D33" s="18" t="s">
        <v>401</v>
      </c>
      <c r="E33" s="18"/>
      <c r="F33" s="26">
        <f>[1]SE_3!BD34*100</f>
        <v>100</v>
      </c>
      <c r="G33" s="19" t="e">
        <f>[2]SE3!J35</f>
        <v>#DIV/0!</v>
      </c>
      <c r="H33" s="20" t="e">
        <f>[3]SE3!P35</f>
        <v>#DIV/0!</v>
      </c>
      <c r="I33" s="21">
        <f>[4]SE3!L36</f>
        <v>0</v>
      </c>
      <c r="J33" s="3" t="e">
        <f t="shared" si="0"/>
        <v>#DIV/0!</v>
      </c>
      <c r="K33" s="4" t="e">
        <f t="shared" si="1"/>
        <v>#DIV/0!</v>
      </c>
      <c r="L33" s="5">
        <f t="shared" si="2"/>
        <v>10</v>
      </c>
      <c r="M33" s="30" t="e">
        <f t="shared" si="3"/>
        <v>#DIV/0!</v>
      </c>
    </row>
    <row r="34" spans="1:13">
      <c r="A34" s="18"/>
      <c r="B34" s="18" t="s">
        <v>402</v>
      </c>
      <c r="C34" s="18" t="s">
        <v>403</v>
      </c>
      <c r="D34" s="18" t="s">
        <v>109</v>
      </c>
      <c r="E34" s="18"/>
      <c r="F34" s="26">
        <f>[1]SE_3!BD35*100</f>
        <v>100</v>
      </c>
      <c r="G34" s="19" t="e">
        <f>[2]SE3!J36</f>
        <v>#DIV/0!</v>
      </c>
      <c r="H34" s="20" t="e">
        <f>[3]SE3!P36</f>
        <v>#DIV/0!</v>
      </c>
      <c r="I34" s="21">
        <f>[4]SE3!L37</f>
        <v>0</v>
      </c>
      <c r="J34" s="3" t="e">
        <f t="shared" si="0"/>
        <v>#DIV/0!</v>
      </c>
      <c r="K34" s="4" t="e">
        <f t="shared" si="1"/>
        <v>#DIV/0!</v>
      </c>
      <c r="L34" s="5">
        <f t="shared" si="2"/>
        <v>10</v>
      </c>
      <c r="M34" s="30" t="e">
        <f t="shared" si="3"/>
        <v>#DIV/0!</v>
      </c>
    </row>
    <row r="35" spans="1:13">
      <c r="A35" s="18"/>
      <c r="B35" s="18" t="s">
        <v>404</v>
      </c>
      <c r="C35" s="18" t="s">
        <v>405</v>
      </c>
      <c r="D35" s="18" t="s">
        <v>22</v>
      </c>
      <c r="E35" s="18"/>
      <c r="F35" s="26">
        <f>[1]SE_3!BD36*100</f>
        <v>100</v>
      </c>
      <c r="G35" s="19" t="e">
        <f>[2]SE3!J37</f>
        <v>#DIV/0!</v>
      </c>
      <c r="H35" s="20" t="e">
        <f>[3]SE3!P37</f>
        <v>#DIV/0!</v>
      </c>
      <c r="I35" s="21">
        <f>[4]SE3!L38</f>
        <v>0</v>
      </c>
      <c r="J35" s="3" t="e">
        <f t="shared" si="0"/>
        <v>#DIV/0!</v>
      </c>
      <c r="K35" s="4" t="e">
        <f t="shared" si="1"/>
        <v>#DIV/0!</v>
      </c>
      <c r="L35" s="5">
        <f t="shared" si="2"/>
        <v>10</v>
      </c>
      <c r="M35" s="30" t="e">
        <f t="shared" si="3"/>
        <v>#DIV/0!</v>
      </c>
    </row>
    <row r="36" spans="1:13">
      <c r="A36" s="18"/>
      <c r="B36" s="18" t="s">
        <v>406</v>
      </c>
      <c r="C36" s="18" t="s">
        <v>407</v>
      </c>
      <c r="D36" s="18" t="s">
        <v>35</v>
      </c>
      <c r="E36" s="18"/>
      <c r="F36" s="26">
        <f>[1]SE_3!BD37*100</f>
        <v>100</v>
      </c>
      <c r="G36" s="19" t="e">
        <f>[2]SE3!J38</f>
        <v>#DIV/0!</v>
      </c>
      <c r="H36" s="20" t="e">
        <f>[3]SE3!P38</f>
        <v>#DIV/0!</v>
      </c>
      <c r="I36" s="21">
        <f>[4]SE3!L39</f>
        <v>0</v>
      </c>
      <c r="J36" s="3" t="e">
        <f t="shared" si="0"/>
        <v>#DIV/0!</v>
      </c>
      <c r="K36" s="4" t="e">
        <f t="shared" si="1"/>
        <v>#DIV/0!</v>
      </c>
      <c r="L36" s="5">
        <f t="shared" si="2"/>
        <v>10</v>
      </c>
      <c r="M36" s="30" t="e">
        <f t="shared" si="3"/>
        <v>#DIV/0!</v>
      </c>
    </row>
    <row r="37" spans="1:13">
      <c r="A37" s="18"/>
      <c r="B37" s="18" t="s">
        <v>408</v>
      </c>
      <c r="C37" s="18" t="s">
        <v>27</v>
      </c>
      <c r="D37" s="18" t="s">
        <v>409</v>
      </c>
      <c r="E37" s="18"/>
      <c r="F37" s="26">
        <f>[1]SE_3!BD38*100</f>
        <v>100</v>
      </c>
      <c r="G37" s="19" t="e">
        <f>[2]SE3!J39</f>
        <v>#DIV/0!</v>
      </c>
      <c r="H37" s="20" t="e">
        <f>[3]SE3!P39</f>
        <v>#DIV/0!</v>
      </c>
      <c r="I37" s="21">
        <f>[4]SE3!L40</f>
        <v>0</v>
      </c>
      <c r="J37" s="3" t="e">
        <f t="shared" si="0"/>
        <v>#DIV/0!</v>
      </c>
      <c r="K37" s="4" t="e">
        <f t="shared" si="1"/>
        <v>#DIV/0!</v>
      </c>
      <c r="L37" s="5">
        <f t="shared" si="2"/>
        <v>10</v>
      </c>
      <c r="M37" s="30" t="e">
        <f t="shared" si="3"/>
        <v>#DIV/0!</v>
      </c>
    </row>
    <row r="38" spans="1:13">
      <c r="A38" s="18"/>
      <c r="B38" s="18" t="s">
        <v>410</v>
      </c>
      <c r="C38" s="18" t="s">
        <v>411</v>
      </c>
      <c r="D38" s="18" t="s">
        <v>29</v>
      </c>
      <c r="E38" s="18"/>
      <c r="F38" s="26">
        <f>[1]SE_3!BD39*100</f>
        <v>100</v>
      </c>
      <c r="G38" s="19" t="e">
        <f>[2]SE3!J40</f>
        <v>#DIV/0!</v>
      </c>
      <c r="H38" s="20" t="e">
        <f>[3]SE3!P40</f>
        <v>#DIV/0!</v>
      </c>
      <c r="I38" s="21">
        <f>[4]SE3!L41</f>
        <v>0</v>
      </c>
      <c r="J38" s="3" t="e">
        <f t="shared" si="0"/>
        <v>#DIV/0!</v>
      </c>
      <c r="K38" s="4" t="e">
        <f t="shared" si="1"/>
        <v>#DIV/0!</v>
      </c>
      <c r="L38" s="5">
        <f t="shared" si="2"/>
        <v>10</v>
      </c>
      <c r="M38" s="30" t="e">
        <f t="shared" si="3"/>
        <v>#DIV/0!</v>
      </c>
    </row>
    <row r="39" spans="1:13">
      <c r="A39" s="18"/>
      <c r="B39" s="22" t="s">
        <v>412</v>
      </c>
      <c r="C39" s="18" t="s">
        <v>413</v>
      </c>
      <c r="D39" s="18" t="s">
        <v>43</v>
      </c>
      <c r="E39" s="18"/>
      <c r="F39" s="26">
        <f>[1]SE_3!BD40*100</f>
        <v>100</v>
      </c>
      <c r="G39" s="19" t="e">
        <f>[2]SE3!J41</f>
        <v>#DIV/0!</v>
      </c>
      <c r="H39" s="20" t="e">
        <f>[3]SE3!P41</f>
        <v>#DIV/0!</v>
      </c>
      <c r="I39" s="21">
        <f>[4]SE3!L42</f>
        <v>0</v>
      </c>
      <c r="J39" s="3" t="e">
        <f t="shared" si="0"/>
        <v>#DIV/0!</v>
      </c>
      <c r="K39" s="4" t="e">
        <f t="shared" si="1"/>
        <v>#DIV/0!</v>
      </c>
      <c r="L39" s="5">
        <f t="shared" si="2"/>
        <v>10</v>
      </c>
      <c r="M39" s="30" t="e">
        <f t="shared" si="3"/>
        <v>#DIV/0!</v>
      </c>
    </row>
    <row r="40" spans="1:13">
      <c r="A40" s="18"/>
      <c r="B40" s="18" t="s">
        <v>414</v>
      </c>
      <c r="C40" s="18" t="s">
        <v>415</v>
      </c>
      <c r="D40" s="18" t="s">
        <v>214</v>
      </c>
      <c r="E40" s="18"/>
      <c r="F40" s="26">
        <f>[1]SE_3!BD41*100</f>
        <v>100</v>
      </c>
      <c r="G40" s="19" t="e">
        <f>[2]SE3!J42</f>
        <v>#DIV/0!</v>
      </c>
      <c r="H40" s="20" t="e">
        <f>[3]SE3!P42</f>
        <v>#DIV/0!</v>
      </c>
      <c r="I40" s="21">
        <f>[4]SE3!L43</f>
        <v>0</v>
      </c>
      <c r="J40" s="3" t="e">
        <f t="shared" si="0"/>
        <v>#DIV/0!</v>
      </c>
      <c r="K40" s="4" t="e">
        <f t="shared" si="1"/>
        <v>#DIV/0!</v>
      </c>
      <c r="L40" s="5">
        <f t="shared" si="2"/>
        <v>10</v>
      </c>
      <c r="M40" s="30" t="e">
        <f t="shared" si="3"/>
        <v>#DIV/0!</v>
      </c>
    </row>
    <row r="41" spans="1:13">
      <c r="A41" s="18"/>
      <c r="B41" s="18" t="s">
        <v>416</v>
      </c>
      <c r="C41" s="18" t="s">
        <v>417</v>
      </c>
      <c r="D41" s="18" t="s">
        <v>418</v>
      </c>
      <c r="E41" s="18"/>
      <c r="F41" s="26">
        <f>[1]SE_3!BD42*100</f>
        <v>100</v>
      </c>
      <c r="G41" s="19" t="e">
        <f>[2]SE3!J43</f>
        <v>#DIV/0!</v>
      </c>
      <c r="H41" s="20" t="e">
        <f>[3]SE3!P43</f>
        <v>#DIV/0!</v>
      </c>
      <c r="I41" s="21">
        <f>[4]SE3!L44</f>
        <v>0</v>
      </c>
      <c r="J41" s="3" t="e">
        <f t="shared" si="0"/>
        <v>#DIV/0!</v>
      </c>
      <c r="K41" s="4" t="e">
        <f t="shared" si="1"/>
        <v>#DIV/0!</v>
      </c>
      <c r="L41" s="5">
        <f t="shared" si="2"/>
        <v>10</v>
      </c>
      <c r="M41" s="30" t="e">
        <f t="shared" si="3"/>
        <v>#DIV/0!</v>
      </c>
    </row>
    <row r="42" spans="1:13">
      <c r="A42" s="18"/>
      <c r="B42" s="18" t="s">
        <v>419</v>
      </c>
      <c r="C42" s="18" t="s">
        <v>420</v>
      </c>
      <c r="D42" s="18" t="s">
        <v>421</v>
      </c>
      <c r="E42" s="18"/>
      <c r="F42" s="26">
        <f>[1]SE_3!BD43*100</f>
        <v>100</v>
      </c>
      <c r="G42" s="19" t="e">
        <f>[2]SE3!J44</f>
        <v>#DIV/0!</v>
      </c>
      <c r="H42" s="20" t="e">
        <f>[3]SE3!P44</f>
        <v>#DIV/0!</v>
      </c>
      <c r="I42" s="21">
        <f>[4]SE3!L45</f>
        <v>0</v>
      </c>
      <c r="J42" s="3" t="e">
        <f t="shared" si="0"/>
        <v>#DIV/0!</v>
      </c>
      <c r="K42" s="4" t="e">
        <f t="shared" si="1"/>
        <v>#DIV/0!</v>
      </c>
      <c r="L42" s="5">
        <f t="shared" si="2"/>
        <v>10</v>
      </c>
      <c r="M42" s="30" t="e">
        <f t="shared" si="3"/>
        <v>#DIV/0!</v>
      </c>
    </row>
    <row r="43" spans="1:13">
      <c r="A43" s="18"/>
      <c r="B43" s="18" t="s">
        <v>422</v>
      </c>
      <c r="C43" s="18" t="s">
        <v>423</v>
      </c>
      <c r="D43" s="18" t="s">
        <v>38</v>
      </c>
      <c r="E43" s="18"/>
      <c r="F43" s="26">
        <f>[1]SE_3!BD44*100</f>
        <v>100</v>
      </c>
      <c r="G43" s="19" t="e">
        <f>[2]SE3!J45</f>
        <v>#DIV/0!</v>
      </c>
      <c r="H43" s="20" t="e">
        <f>[3]SE3!P45</f>
        <v>#DIV/0!</v>
      </c>
      <c r="I43" s="21">
        <f>[4]SE3!L46</f>
        <v>0</v>
      </c>
      <c r="J43" s="3" t="e">
        <f t="shared" si="0"/>
        <v>#DIV/0!</v>
      </c>
      <c r="K43" s="4" t="e">
        <f t="shared" si="1"/>
        <v>#DIV/0!</v>
      </c>
      <c r="L43" s="5">
        <f t="shared" si="2"/>
        <v>10</v>
      </c>
      <c r="M43" s="30" t="e">
        <f t="shared" si="3"/>
        <v>#DIV/0!</v>
      </c>
    </row>
    <row r="44" spans="1:13">
      <c r="A44" s="18"/>
      <c r="B44" s="18" t="s">
        <v>424</v>
      </c>
      <c r="C44" s="18" t="s">
        <v>425</v>
      </c>
      <c r="D44" s="18" t="s">
        <v>426</v>
      </c>
      <c r="E44" s="18"/>
      <c r="F44" s="26">
        <f>[1]SE_3!BD45*100</f>
        <v>100</v>
      </c>
      <c r="G44" s="19" t="e">
        <f>[2]SE3!J46</f>
        <v>#DIV/0!</v>
      </c>
      <c r="H44" s="20" t="e">
        <f>[3]SE3!P46</f>
        <v>#DIV/0!</v>
      </c>
      <c r="I44" s="21">
        <f>[4]SE3!L47</f>
        <v>0</v>
      </c>
      <c r="J44" s="3" t="e">
        <f t="shared" si="0"/>
        <v>#DIV/0!</v>
      </c>
      <c r="K44" s="4" t="e">
        <f t="shared" si="1"/>
        <v>#DIV/0!</v>
      </c>
      <c r="L44" s="5">
        <f t="shared" si="2"/>
        <v>10</v>
      </c>
      <c r="M44" s="30" t="e">
        <f t="shared" si="3"/>
        <v>#DIV/0!</v>
      </c>
    </row>
    <row r="45" spans="1:13">
      <c r="A45" s="18"/>
      <c r="B45" s="18" t="s">
        <v>427</v>
      </c>
      <c r="C45" s="18" t="s">
        <v>428</v>
      </c>
      <c r="D45" s="18" t="s">
        <v>429</v>
      </c>
      <c r="E45" s="18"/>
      <c r="F45" s="26">
        <f>[1]SE_3!BD46*100</f>
        <v>100</v>
      </c>
      <c r="G45" s="19" t="e">
        <f>[2]SE3!J47</f>
        <v>#DIV/0!</v>
      </c>
      <c r="H45" s="20" t="e">
        <f>[3]SE3!P47</f>
        <v>#DIV/0!</v>
      </c>
      <c r="I45" s="21">
        <f>[4]SE3!L48</f>
        <v>0</v>
      </c>
      <c r="J45" s="3" t="e">
        <f t="shared" si="0"/>
        <v>#DIV/0!</v>
      </c>
      <c r="K45" s="4" t="e">
        <f t="shared" si="1"/>
        <v>#DIV/0!</v>
      </c>
      <c r="L45" s="5">
        <f t="shared" si="2"/>
        <v>10</v>
      </c>
      <c r="M45" s="30" t="e">
        <f t="shared" si="3"/>
        <v>#DIV/0!</v>
      </c>
    </row>
    <row r="46" spans="1:13">
      <c r="A46" s="18"/>
      <c r="B46" s="32">
        <v>12019244704</v>
      </c>
      <c r="C46" s="18" t="s">
        <v>430</v>
      </c>
      <c r="D46" s="18" t="s">
        <v>41</v>
      </c>
      <c r="E46" s="18"/>
      <c r="F46" s="26">
        <f>[1]SE_3!BD47*100</f>
        <v>100</v>
      </c>
      <c r="G46" s="19" t="e">
        <f>[2]SE3!J48</f>
        <v>#DIV/0!</v>
      </c>
      <c r="H46" s="20" t="e">
        <f>[3]SE3!P48</f>
        <v>#DIV/0!</v>
      </c>
      <c r="I46" s="21">
        <f>[4]SE3!L49</f>
        <v>0</v>
      </c>
      <c r="J46" s="3" t="e">
        <f t="shared" si="0"/>
        <v>#DIV/0!</v>
      </c>
      <c r="K46" s="4" t="e">
        <f t="shared" si="1"/>
        <v>#DIV/0!</v>
      </c>
      <c r="L46" s="5">
        <f t="shared" si="2"/>
        <v>10</v>
      </c>
      <c r="M46" s="30" t="e">
        <f t="shared" si="3"/>
        <v>#DIV/0!</v>
      </c>
    </row>
    <row r="47" spans="1:13">
      <c r="A47" s="23"/>
      <c r="B47" s="33">
        <v>12019243731</v>
      </c>
      <c r="C47" s="23" t="s">
        <v>431</v>
      </c>
      <c r="D47" s="23" t="s">
        <v>432</v>
      </c>
      <c r="E47" s="18"/>
      <c r="F47" s="26">
        <f>[1]SE_3!BD48*100</f>
        <v>100</v>
      </c>
      <c r="G47" s="19" t="e">
        <f>[2]SE3!J49</f>
        <v>#DIV/0!</v>
      </c>
      <c r="H47" s="20" t="e">
        <f>[3]SE3!P49</f>
        <v>#DIV/0!</v>
      </c>
      <c r="I47" s="21">
        <f>[4]SE3!L50</f>
        <v>0</v>
      </c>
      <c r="J47" s="3" t="e">
        <f t="shared" si="0"/>
        <v>#DIV/0!</v>
      </c>
      <c r="K47" s="4" t="e">
        <f t="shared" si="1"/>
        <v>#DIV/0!</v>
      </c>
      <c r="L47" s="5">
        <f t="shared" si="2"/>
        <v>10</v>
      </c>
      <c r="M47" s="30" t="e">
        <f t="shared" si="3"/>
        <v>#DIV/0!</v>
      </c>
    </row>
    <row r="48" spans="1:13">
      <c r="A48" s="23"/>
      <c r="B48" s="33">
        <v>12019244458</v>
      </c>
      <c r="C48" s="23" t="s">
        <v>433</v>
      </c>
      <c r="D48" s="23" t="s">
        <v>434</v>
      </c>
      <c r="E48" s="18"/>
      <c r="F48" s="26">
        <f>[1]SE_3!BD49*100</f>
        <v>100</v>
      </c>
      <c r="G48" s="19" t="e">
        <f>[2]SE3!J50</f>
        <v>#DIV/0!</v>
      </c>
      <c r="H48" s="20" t="e">
        <f>[3]SE3!P50</f>
        <v>#DIV/0!</v>
      </c>
      <c r="I48" s="21">
        <f>[4]SE3!L51</f>
        <v>0</v>
      </c>
      <c r="J48" s="3" t="e">
        <f t="shared" si="0"/>
        <v>#DIV/0!</v>
      </c>
      <c r="K48" s="4" t="e">
        <f t="shared" si="1"/>
        <v>#DIV/0!</v>
      </c>
      <c r="L48" s="5">
        <f t="shared" si="2"/>
        <v>10</v>
      </c>
      <c r="M48" s="30" t="e">
        <f t="shared" si="3"/>
        <v>#DIV/0!</v>
      </c>
    </row>
    <row r="49" spans="1:13">
      <c r="A49" s="23"/>
      <c r="B49" s="33">
        <v>12019244008</v>
      </c>
      <c r="C49" s="23" t="s">
        <v>435</v>
      </c>
      <c r="D49" s="23" t="s">
        <v>436</v>
      </c>
      <c r="E49" s="18"/>
      <c r="F49" s="26">
        <f>[1]SE_3!BD50*100</f>
        <v>100</v>
      </c>
      <c r="G49" s="19" t="e">
        <f>[2]SE3!J51</f>
        <v>#DIV/0!</v>
      </c>
      <c r="H49" s="20" t="e">
        <f>[3]SE3!P51</f>
        <v>#DIV/0!</v>
      </c>
      <c r="I49" s="21">
        <f>[4]SE3!L52</f>
        <v>0</v>
      </c>
      <c r="J49" s="3" t="e">
        <f t="shared" si="0"/>
        <v>#DIV/0!</v>
      </c>
      <c r="K49" s="4" t="e">
        <f t="shared" si="1"/>
        <v>#DIV/0!</v>
      </c>
      <c r="L49" s="5">
        <f t="shared" si="2"/>
        <v>10</v>
      </c>
      <c r="M49" s="30" t="e">
        <f t="shared" si="3"/>
        <v>#DIV/0!</v>
      </c>
    </row>
    <row r="50" spans="1:13">
      <c r="A50" s="23"/>
      <c r="B50" s="33">
        <v>12018242301</v>
      </c>
      <c r="C50" s="23" t="s">
        <v>437</v>
      </c>
      <c r="D50" s="23" t="s">
        <v>438</v>
      </c>
      <c r="E50" s="18"/>
      <c r="F50" s="26">
        <f>[1]SE_3!BD51*100</f>
        <v>100</v>
      </c>
      <c r="G50" s="19" t="e">
        <f>[2]SE3!J52</f>
        <v>#DIV/0!</v>
      </c>
      <c r="H50" s="20" t="e">
        <f>[3]SE3!P52</f>
        <v>#DIV/0!</v>
      </c>
      <c r="I50" s="21">
        <f>[4]SE3!L53</f>
        <v>0</v>
      </c>
      <c r="J50" s="3" t="e">
        <f t="shared" ref="J50" si="4">E50*0.5+G50*0.15+H50*0.15+I50*0.2</f>
        <v>#DIV/0!</v>
      </c>
      <c r="K50" s="4" t="e">
        <f t="shared" ref="K50" si="5">J50*0.9</f>
        <v>#DIV/0!</v>
      </c>
      <c r="L50" s="5">
        <f t="shared" ref="L50" si="6">F50*0.1</f>
        <v>10</v>
      </c>
      <c r="M50" s="30" t="e">
        <f t="shared" ref="M50" si="7">K50+L50</f>
        <v>#DIV/0!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0136-40A6-4E4B-834E-79E67866B985}">
  <dimension ref="A1:M51"/>
  <sheetViews>
    <sheetView zoomScale="70" zoomScaleNormal="70" workbookViewId="0">
      <selection activeCell="E57" sqref="E57"/>
    </sheetView>
  </sheetViews>
  <sheetFormatPr defaultColWidth="24.3046875" defaultRowHeight="12.6"/>
  <cols>
    <col min="1" max="1" width="10" style="1" bestFit="1" customWidth="1"/>
    <col min="2" max="2" width="10.3828125" style="1" bestFit="1" customWidth="1"/>
    <col min="3" max="3" width="13.15234375" style="1" bestFit="1" customWidth="1"/>
    <col min="4" max="4" width="10.07421875" style="1" bestFit="1" customWidth="1"/>
    <col min="5" max="5" width="12.4609375" style="1" bestFit="1" customWidth="1"/>
    <col min="6" max="6" width="13.07421875" style="6" bestFit="1" customWidth="1"/>
    <col min="7" max="7" width="12.3046875" style="1" bestFit="1" customWidth="1"/>
    <col min="8" max="8" width="17.69140625" style="1" bestFit="1" customWidth="1"/>
    <col min="9" max="9" width="10" style="1" bestFit="1" customWidth="1"/>
    <col min="10" max="10" width="16.15234375" style="1" bestFit="1" customWidth="1"/>
    <col min="11" max="11" width="13.3828125" style="1" bestFit="1" customWidth="1"/>
    <col min="12" max="12" width="13.07421875" style="6" bestFit="1" customWidth="1"/>
    <col min="13" max="13" width="11.61328125" style="1" bestFit="1" customWidth="1"/>
    <col min="14" max="16384" width="24.3046875" style="1"/>
  </cols>
  <sheetData>
    <row r="1" spans="1:13" ht="50.4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</row>
    <row r="2" spans="1:13" ht="15.6">
      <c r="A2" s="2"/>
      <c r="B2" s="2" t="s">
        <v>439</v>
      </c>
      <c r="C2" s="2" t="s">
        <v>440</v>
      </c>
      <c r="D2" s="2" t="s">
        <v>401</v>
      </c>
      <c r="E2" s="2"/>
      <c r="F2" s="27">
        <f>[1]SE_4!BD3*100</f>
        <v>100</v>
      </c>
      <c r="G2" s="34" t="e">
        <f>[2]SE4!J4</f>
        <v>#DIV/0!</v>
      </c>
      <c r="H2" s="35" t="e">
        <f>[3]SE4!P4</f>
        <v>#DIV/0!</v>
      </c>
      <c r="I2" s="27">
        <f>[4]SE4!L5</f>
        <v>0</v>
      </c>
      <c r="J2" s="3" t="e">
        <f>E2*0.5+G2*0.15+H2*0.15+I2*0.2</f>
        <v>#DIV/0!</v>
      </c>
      <c r="K2" s="4" t="e">
        <f>J2*0.9</f>
        <v>#DIV/0!</v>
      </c>
      <c r="L2" s="5">
        <f>F2*0.1</f>
        <v>10</v>
      </c>
      <c r="M2" s="30" t="e">
        <f>K2+L2</f>
        <v>#DIV/0!</v>
      </c>
    </row>
    <row r="3" spans="1:13" ht="15.6">
      <c r="A3" s="2"/>
      <c r="B3" s="2" t="s">
        <v>441</v>
      </c>
      <c r="C3" s="2" t="s">
        <v>442</v>
      </c>
      <c r="D3" s="2" t="s">
        <v>443</v>
      </c>
      <c r="E3" s="2"/>
      <c r="F3" s="27">
        <f>[1]SE_4!BD4*100</f>
        <v>100</v>
      </c>
      <c r="G3" s="34" t="e">
        <f>[2]SE4!J5</f>
        <v>#DIV/0!</v>
      </c>
      <c r="H3" s="35" t="e">
        <f>[3]SE4!P5</f>
        <v>#DIV/0!</v>
      </c>
      <c r="I3" s="27">
        <f>[4]SE4!L6</f>
        <v>0</v>
      </c>
      <c r="J3" s="3" t="e">
        <f t="shared" ref="J3:J49" si="0">E3*0.5+G3*0.15+H3*0.15+I3*0.2</f>
        <v>#DIV/0!</v>
      </c>
      <c r="K3" s="4" t="e">
        <f t="shared" ref="K3:K49" si="1">J3*0.9</f>
        <v>#DIV/0!</v>
      </c>
      <c r="L3" s="5">
        <f t="shared" ref="L3:L49" si="2">F3*0.1</f>
        <v>10</v>
      </c>
      <c r="M3" s="30" t="e">
        <f t="shared" ref="M3:M49" si="3">K3+L3</f>
        <v>#DIV/0!</v>
      </c>
    </row>
    <row r="4" spans="1:13" ht="15.6">
      <c r="A4" s="2"/>
      <c r="B4" s="2" t="s">
        <v>444</v>
      </c>
      <c r="C4" s="2" t="s">
        <v>445</v>
      </c>
      <c r="D4" s="2" t="s">
        <v>446</v>
      </c>
      <c r="E4" s="2"/>
      <c r="F4" s="27">
        <f>[1]SE_4!BD5*100</f>
        <v>100</v>
      </c>
      <c r="G4" s="34" t="e">
        <f>[2]SE4!J6</f>
        <v>#DIV/0!</v>
      </c>
      <c r="H4" s="35" t="e">
        <f>[3]SE4!P6</f>
        <v>#DIV/0!</v>
      </c>
      <c r="I4" s="27">
        <f>[4]SE4!L7</f>
        <v>0</v>
      </c>
      <c r="J4" s="3" t="e">
        <f t="shared" si="0"/>
        <v>#DIV/0!</v>
      </c>
      <c r="K4" s="4" t="e">
        <f t="shared" si="1"/>
        <v>#DIV/0!</v>
      </c>
      <c r="L4" s="5">
        <f t="shared" si="2"/>
        <v>10</v>
      </c>
      <c r="M4" s="30" t="e">
        <f t="shared" si="3"/>
        <v>#DIV/0!</v>
      </c>
    </row>
    <row r="5" spans="1:13" ht="15.6">
      <c r="A5" s="2"/>
      <c r="B5" s="2" t="s">
        <v>447</v>
      </c>
      <c r="C5" s="2" t="s">
        <v>448</v>
      </c>
      <c r="D5" s="2" t="s">
        <v>426</v>
      </c>
      <c r="E5" s="2"/>
      <c r="F5" s="27">
        <f>[1]SE_4!BD6*100</f>
        <v>100</v>
      </c>
      <c r="G5" s="34" t="e">
        <f>[2]SE4!J7</f>
        <v>#DIV/0!</v>
      </c>
      <c r="H5" s="35" t="e">
        <f>[3]SE4!P7</f>
        <v>#DIV/0!</v>
      </c>
      <c r="I5" s="27">
        <f>[4]SE4!L8</f>
        <v>0</v>
      </c>
      <c r="J5" s="3" t="e">
        <f t="shared" si="0"/>
        <v>#DIV/0!</v>
      </c>
      <c r="K5" s="4" t="e">
        <f t="shared" si="1"/>
        <v>#DIV/0!</v>
      </c>
      <c r="L5" s="5">
        <f t="shared" si="2"/>
        <v>10</v>
      </c>
      <c r="M5" s="30" t="e">
        <f t="shared" si="3"/>
        <v>#DIV/0!</v>
      </c>
    </row>
    <row r="6" spans="1:13" ht="15.6">
      <c r="A6" s="2"/>
      <c r="B6" s="2" t="s">
        <v>449</v>
      </c>
      <c r="C6" s="2" t="s">
        <v>450</v>
      </c>
      <c r="D6" s="2" t="s">
        <v>36</v>
      </c>
      <c r="E6" s="2"/>
      <c r="F6" s="27">
        <f>[1]SE_4!BD7*100</f>
        <v>100</v>
      </c>
      <c r="G6" s="34" t="e">
        <f>[2]SE4!J8</f>
        <v>#DIV/0!</v>
      </c>
      <c r="H6" s="35" t="e">
        <f>[3]SE4!P8</f>
        <v>#DIV/0!</v>
      </c>
      <c r="I6" s="27">
        <f>[4]SE4!L9</f>
        <v>0</v>
      </c>
      <c r="J6" s="3" t="e">
        <f t="shared" si="0"/>
        <v>#DIV/0!</v>
      </c>
      <c r="K6" s="4" t="e">
        <f t="shared" si="1"/>
        <v>#DIV/0!</v>
      </c>
      <c r="L6" s="5">
        <f t="shared" si="2"/>
        <v>10</v>
      </c>
      <c r="M6" s="30" t="e">
        <f t="shared" si="3"/>
        <v>#DIV/0!</v>
      </c>
    </row>
    <row r="7" spans="1:13" ht="15.6">
      <c r="A7" s="2"/>
      <c r="B7" s="2" t="s">
        <v>451</v>
      </c>
      <c r="C7" s="2" t="s">
        <v>452</v>
      </c>
      <c r="D7" s="2" t="s">
        <v>147</v>
      </c>
      <c r="E7" s="2"/>
      <c r="F7" s="27">
        <f>[1]SE_4!BD8*100</f>
        <v>100</v>
      </c>
      <c r="G7" s="34" t="e">
        <f>[2]SE4!J9</f>
        <v>#DIV/0!</v>
      </c>
      <c r="H7" s="35" t="e">
        <f>[3]SE4!P9</f>
        <v>#DIV/0!</v>
      </c>
      <c r="I7" s="27">
        <f>[4]SE4!L10</f>
        <v>0</v>
      </c>
      <c r="J7" s="3" t="e">
        <f t="shared" si="0"/>
        <v>#DIV/0!</v>
      </c>
      <c r="K7" s="4" t="e">
        <f t="shared" si="1"/>
        <v>#DIV/0!</v>
      </c>
      <c r="L7" s="5">
        <f t="shared" si="2"/>
        <v>10</v>
      </c>
      <c r="M7" s="30" t="e">
        <f t="shared" si="3"/>
        <v>#DIV/0!</v>
      </c>
    </row>
    <row r="8" spans="1:13" ht="15.6">
      <c r="A8" s="2"/>
      <c r="B8" s="2" t="s">
        <v>453</v>
      </c>
      <c r="C8" s="2" t="s">
        <v>454</v>
      </c>
      <c r="D8" s="2" t="s">
        <v>348</v>
      </c>
      <c r="E8" s="2"/>
      <c r="F8" s="27">
        <f>[1]SE_4!BD9*100</f>
        <v>100</v>
      </c>
      <c r="G8" s="34" t="e">
        <f>[2]SE4!J10</f>
        <v>#DIV/0!</v>
      </c>
      <c r="H8" s="35" t="e">
        <f>[3]SE4!P10</f>
        <v>#DIV/0!</v>
      </c>
      <c r="I8" s="27">
        <f>[4]SE4!L11</f>
        <v>0</v>
      </c>
      <c r="J8" s="3" t="e">
        <f t="shared" si="0"/>
        <v>#DIV/0!</v>
      </c>
      <c r="K8" s="4" t="e">
        <f t="shared" si="1"/>
        <v>#DIV/0!</v>
      </c>
      <c r="L8" s="5">
        <f t="shared" si="2"/>
        <v>10</v>
      </c>
      <c r="M8" s="30" t="e">
        <f t="shared" si="3"/>
        <v>#DIV/0!</v>
      </c>
    </row>
    <row r="9" spans="1:13" ht="15.6">
      <c r="A9" s="2"/>
      <c r="B9" s="2" t="s">
        <v>455</v>
      </c>
      <c r="C9" s="2" t="s">
        <v>456</v>
      </c>
      <c r="D9" s="2" t="s">
        <v>457</v>
      </c>
      <c r="E9" s="2"/>
      <c r="F9" s="27">
        <f>[1]SE_4!BD10*100</f>
        <v>100</v>
      </c>
      <c r="G9" s="34" t="e">
        <f>[2]SE4!J11</f>
        <v>#DIV/0!</v>
      </c>
      <c r="H9" s="35" t="e">
        <f>[3]SE4!P11</f>
        <v>#DIV/0!</v>
      </c>
      <c r="I9" s="27">
        <f>[4]SE4!L12</f>
        <v>0</v>
      </c>
      <c r="J9" s="3" t="e">
        <f t="shared" si="0"/>
        <v>#DIV/0!</v>
      </c>
      <c r="K9" s="4" t="e">
        <f t="shared" si="1"/>
        <v>#DIV/0!</v>
      </c>
      <c r="L9" s="5">
        <f t="shared" si="2"/>
        <v>10</v>
      </c>
      <c r="M9" s="30" t="e">
        <f t="shared" si="3"/>
        <v>#DIV/0!</v>
      </c>
    </row>
    <row r="10" spans="1:13" ht="15.6">
      <c r="A10" s="2"/>
      <c r="B10" s="2" t="s">
        <v>458</v>
      </c>
      <c r="C10" s="2" t="s">
        <v>459</v>
      </c>
      <c r="D10" s="2" t="s">
        <v>32</v>
      </c>
      <c r="E10" s="2"/>
      <c r="F10" s="27">
        <f>[1]SE_4!BD11*100</f>
        <v>100</v>
      </c>
      <c r="G10" s="34" t="e">
        <f>[2]SE4!J12</f>
        <v>#DIV/0!</v>
      </c>
      <c r="H10" s="35" t="e">
        <f>[3]SE4!P12</f>
        <v>#DIV/0!</v>
      </c>
      <c r="I10" s="27">
        <f>[4]SE4!L13</f>
        <v>0</v>
      </c>
      <c r="J10" s="3" t="e">
        <f t="shared" si="0"/>
        <v>#DIV/0!</v>
      </c>
      <c r="K10" s="4" t="e">
        <f t="shared" si="1"/>
        <v>#DIV/0!</v>
      </c>
      <c r="L10" s="5">
        <f t="shared" si="2"/>
        <v>10</v>
      </c>
      <c r="M10" s="30" t="e">
        <f t="shared" si="3"/>
        <v>#DIV/0!</v>
      </c>
    </row>
    <row r="11" spans="1:13" ht="15.6">
      <c r="A11" s="2"/>
      <c r="B11" s="2" t="s">
        <v>460</v>
      </c>
      <c r="C11" s="2" t="s">
        <v>461</v>
      </c>
      <c r="D11" s="2" t="s">
        <v>462</v>
      </c>
      <c r="E11" s="2"/>
      <c r="F11" s="27">
        <f>[1]SE_4!BD12*100</f>
        <v>100</v>
      </c>
      <c r="G11" s="34" t="e">
        <f>[2]SE4!J13</f>
        <v>#DIV/0!</v>
      </c>
      <c r="H11" s="35" t="e">
        <f>[3]SE4!P13</f>
        <v>#DIV/0!</v>
      </c>
      <c r="I11" s="27">
        <f>[4]SE4!L14</f>
        <v>0</v>
      </c>
      <c r="J11" s="3" t="e">
        <f t="shared" si="0"/>
        <v>#DIV/0!</v>
      </c>
      <c r="K11" s="4" t="e">
        <f t="shared" si="1"/>
        <v>#DIV/0!</v>
      </c>
      <c r="L11" s="5">
        <f t="shared" si="2"/>
        <v>10</v>
      </c>
      <c r="M11" s="30" t="e">
        <f t="shared" si="3"/>
        <v>#DIV/0!</v>
      </c>
    </row>
    <row r="12" spans="1:13" ht="15.6">
      <c r="A12" s="2"/>
      <c r="B12" s="2" t="s">
        <v>463</v>
      </c>
      <c r="C12" s="2" t="s">
        <v>464</v>
      </c>
      <c r="D12" s="2" t="s">
        <v>465</v>
      </c>
      <c r="E12" s="2"/>
      <c r="F12" s="27">
        <f>[1]SE_4!BD13*100</f>
        <v>100</v>
      </c>
      <c r="G12" s="34" t="e">
        <f>[2]SE4!J14</f>
        <v>#DIV/0!</v>
      </c>
      <c r="H12" s="35" t="e">
        <f>[3]SE4!P14</f>
        <v>#DIV/0!</v>
      </c>
      <c r="I12" s="27">
        <f>[4]SE4!L15</f>
        <v>0</v>
      </c>
      <c r="J12" s="3" t="e">
        <f t="shared" si="0"/>
        <v>#DIV/0!</v>
      </c>
      <c r="K12" s="4" t="e">
        <f t="shared" si="1"/>
        <v>#DIV/0!</v>
      </c>
      <c r="L12" s="5">
        <f t="shared" si="2"/>
        <v>10</v>
      </c>
      <c r="M12" s="30" t="e">
        <f t="shared" si="3"/>
        <v>#DIV/0!</v>
      </c>
    </row>
    <row r="13" spans="1:13" ht="15.6">
      <c r="A13" s="2"/>
      <c r="B13" s="2" t="s">
        <v>466</v>
      </c>
      <c r="C13" s="2" t="s">
        <v>467</v>
      </c>
      <c r="D13" s="2" t="s">
        <v>468</v>
      </c>
      <c r="E13" s="2"/>
      <c r="F13" s="27">
        <f>[1]SE_4!BD14*100</f>
        <v>100</v>
      </c>
      <c r="G13" s="34" t="e">
        <f>[2]SE4!J15</f>
        <v>#DIV/0!</v>
      </c>
      <c r="H13" s="35" t="e">
        <f>[3]SE4!P15</f>
        <v>#DIV/0!</v>
      </c>
      <c r="I13" s="27">
        <f>[4]SE4!L16</f>
        <v>0</v>
      </c>
      <c r="J13" s="3" t="e">
        <f t="shared" si="0"/>
        <v>#DIV/0!</v>
      </c>
      <c r="K13" s="4" t="e">
        <f t="shared" si="1"/>
        <v>#DIV/0!</v>
      </c>
      <c r="L13" s="5">
        <f t="shared" si="2"/>
        <v>10</v>
      </c>
      <c r="M13" s="30" t="e">
        <f t="shared" si="3"/>
        <v>#DIV/0!</v>
      </c>
    </row>
    <row r="14" spans="1:13" ht="15.6">
      <c r="A14" s="2"/>
      <c r="B14" s="2" t="s">
        <v>469</v>
      </c>
      <c r="C14" s="2" t="s">
        <v>470</v>
      </c>
      <c r="D14" s="2" t="s">
        <v>471</v>
      </c>
      <c r="E14" s="2"/>
      <c r="F14" s="27">
        <f>[1]SE_4!BD15*100</f>
        <v>100</v>
      </c>
      <c r="G14" s="34" t="e">
        <f>[2]SE4!J16</f>
        <v>#DIV/0!</v>
      </c>
      <c r="H14" s="35" t="e">
        <f>[3]SE4!P16</f>
        <v>#DIV/0!</v>
      </c>
      <c r="I14" s="27">
        <f>[4]SE4!L17</f>
        <v>0</v>
      </c>
      <c r="J14" s="3" t="e">
        <f t="shared" si="0"/>
        <v>#DIV/0!</v>
      </c>
      <c r="K14" s="4" t="e">
        <f t="shared" si="1"/>
        <v>#DIV/0!</v>
      </c>
      <c r="L14" s="5">
        <f t="shared" si="2"/>
        <v>10</v>
      </c>
      <c r="M14" s="30" t="e">
        <f t="shared" si="3"/>
        <v>#DIV/0!</v>
      </c>
    </row>
    <row r="15" spans="1:13" ht="15.6">
      <c r="A15" s="2"/>
      <c r="B15" s="2" t="s">
        <v>472</v>
      </c>
      <c r="C15" s="2" t="s">
        <v>473</v>
      </c>
      <c r="D15" s="2" t="s">
        <v>474</v>
      </c>
      <c r="E15" s="2"/>
      <c r="F15" s="27">
        <f>[1]SE_4!BD16*100</f>
        <v>100</v>
      </c>
      <c r="G15" s="34" t="e">
        <f>[2]SE4!J17</f>
        <v>#DIV/0!</v>
      </c>
      <c r="H15" s="35" t="e">
        <f>[3]SE4!P17</f>
        <v>#DIV/0!</v>
      </c>
      <c r="I15" s="27">
        <f>[4]SE4!L18</f>
        <v>0</v>
      </c>
      <c r="J15" s="3" t="e">
        <f t="shared" si="0"/>
        <v>#DIV/0!</v>
      </c>
      <c r="K15" s="4" t="e">
        <f t="shared" si="1"/>
        <v>#DIV/0!</v>
      </c>
      <c r="L15" s="5">
        <f t="shared" si="2"/>
        <v>10</v>
      </c>
      <c r="M15" s="30" t="e">
        <f t="shared" si="3"/>
        <v>#DIV/0!</v>
      </c>
    </row>
    <row r="16" spans="1:13" ht="15.6">
      <c r="A16" s="2"/>
      <c r="B16" s="2" t="s">
        <v>475</v>
      </c>
      <c r="C16" s="2" t="s">
        <v>476</v>
      </c>
      <c r="D16" s="2" t="s">
        <v>477</v>
      </c>
      <c r="E16" s="2"/>
      <c r="F16" s="27">
        <f>[1]SE_4!BD17*100</f>
        <v>100</v>
      </c>
      <c r="G16" s="34" t="e">
        <f>[2]SE4!J18</f>
        <v>#DIV/0!</v>
      </c>
      <c r="H16" s="35" t="e">
        <f>[3]SE4!P18</f>
        <v>#DIV/0!</v>
      </c>
      <c r="I16" s="27">
        <f>[4]SE4!L19</f>
        <v>0</v>
      </c>
      <c r="J16" s="3" t="e">
        <f t="shared" si="0"/>
        <v>#DIV/0!</v>
      </c>
      <c r="K16" s="4" t="e">
        <f t="shared" si="1"/>
        <v>#DIV/0!</v>
      </c>
      <c r="L16" s="5">
        <f t="shared" si="2"/>
        <v>10</v>
      </c>
      <c r="M16" s="30" t="e">
        <f t="shared" si="3"/>
        <v>#DIV/0!</v>
      </c>
    </row>
    <row r="17" spans="1:13" ht="15.6">
      <c r="A17" s="2"/>
      <c r="B17" s="2" t="s">
        <v>478</v>
      </c>
      <c r="C17" s="2" t="s">
        <v>479</v>
      </c>
      <c r="D17" s="2" t="s">
        <v>480</v>
      </c>
      <c r="E17" s="2"/>
      <c r="F17" s="27">
        <f>[1]SE_4!BD18*100</f>
        <v>100</v>
      </c>
      <c r="G17" s="34" t="e">
        <f>[2]SE4!J19</f>
        <v>#DIV/0!</v>
      </c>
      <c r="H17" s="35" t="e">
        <f>[3]SE4!P19</f>
        <v>#DIV/0!</v>
      </c>
      <c r="I17" s="27">
        <f>[4]SE4!L20</f>
        <v>0</v>
      </c>
      <c r="J17" s="3" t="e">
        <f t="shared" si="0"/>
        <v>#DIV/0!</v>
      </c>
      <c r="K17" s="4" t="e">
        <f t="shared" si="1"/>
        <v>#DIV/0!</v>
      </c>
      <c r="L17" s="5">
        <f t="shared" si="2"/>
        <v>10</v>
      </c>
      <c r="M17" s="30" t="e">
        <f t="shared" si="3"/>
        <v>#DIV/0!</v>
      </c>
    </row>
    <row r="18" spans="1:13" ht="15.6">
      <c r="A18" s="2"/>
      <c r="B18" s="2" t="s">
        <v>481</v>
      </c>
      <c r="C18" s="2" t="s">
        <v>482</v>
      </c>
      <c r="D18" s="2" t="s">
        <v>483</v>
      </c>
      <c r="E18" s="2"/>
      <c r="F18" s="27">
        <f>[1]SE_4!BD19*100</f>
        <v>100</v>
      </c>
      <c r="G18" s="34" t="e">
        <f>[2]SE4!J20</f>
        <v>#DIV/0!</v>
      </c>
      <c r="H18" s="35" t="e">
        <f>[3]SE4!P20</f>
        <v>#DIV/0!</v>
      </c>
      <c r="I18" s="27">
        <f>[4]SE4!L21</f>
        <v>0</v>
      </c>
      <c r="J18" s="3" t="e">
        <f t="shared" si="0"/>
        <v>#DIV/0!</v>
      </c>
      <c r="K18" s="4" t="e">
        <f t="shared" si="1"/>
        <v>#DIV/0!</v>
      </c>
      <c r="L18" s="5">
        <f t="shared" si="2"/>
        <v>10</v>
      </c>
      <c r="M18" s="30" t="e">
        <f t="shared" si="3"/>
        <v>#DIV/0!</v>
      </c>
    </row>
    <row r="19" spans="1:13" ht="15.6">
      <c r="A19" s="2"/>
      <c r="B19" s="2" t="s">
        <v>484</v>
      </c>
      <c r="C19" s="2" t="s">
        <v>485</v>
      </c>
      <c r="D19" s="2" t="s">
        <v>42</v>
      </c>
      <c r="E19" s="2"/>
      <c r="F19" s="27">
        <f>[1]SE_4!BD20*100</f>
        <v>100</v>
      </c>
      <c r="G19" s="34" t="e">
        <f>[2]SE4!J21</f>
        <v>#DIV/0!</v>
      </c>
      <c r="H19" s="35" t="e">
        <f>[3]SE4!P21</f>
        <v>#DIV/0!</v>
      </c>
      <c r="I19" s="27">
        <f>[4]SE4!L22</f>
        <v>0</v>
      </c>
      <c r="J19" s="3" t="e">
        <f t="shared" si="0"/>
        <v>#DIV/0!</v>
      </c>
      <c r="K19" s="4" t="e">
        <f t="shared" si="1"/>
        <v>#DIV/0!</v>
      </c>
      <c r="L19" s="5">
        <f t="shared" si="2"/>
        <v>10</v>
      </c>
      <c r="M19" s="30" t="e">
        <f t="shared" si="3"/>
        <v>#DIV/0!</v>
      </c>
    </row>
    <row r="20" spans="1:13" ht="15.6">
      <c r="A20" s="2"/>
      <c r="B20" s="2" t="s">
        <v>486</v>
      </c>
      <c r="C20" s="2" t="s">
        <v>487</v>
      </c>
      <c r="D20" s="2" t="s">
        <v>488</v>
      </c>
      <c r="E20" s="2"/>
      <c r="F20" s="27">
        <f>[1]SE_4!BD21*100</f>
        <v>100</v>
      </c>
      <c r="G20" s="34" t="e">
        <f>[2]SE4!J22</f>
        <v>#DIV/0!</v>
      </c>
      <c r="H20" s="35" t="e">
        <f>[3]SE4!P22</f>
        <v>#DIV/0!</v>
      </c>
      <c r="I20" s="27">
        <f>[4]SE4!L23</f>
        <v>0</v>
      </c>
      <c r="J20" s="3" t="e">
        <f t="shared" si="0"/>
        <v>#DIV/0!</v>
      </c>
      <c r="K20" s="4" t="e">
        <f t="shared" si="1"/>
        <v>#DIV/0!</v>
      </c>
      <c r="L20" s="5">
        <f t="shared" si="2"/>
        <v>10</v>
      </c>
      <c r="M20" s="30" t="e">
        <f t="shared" si="3"/>
        <v>#DIV/0!</v>
      </c>
    </row>
    <row r="21" spans="1:13" ht="15.6">
      <c r="A21" s="2"/>
      <c r="B21" s="2" t="s">
        <v>489</v>
      </c>
      <c r="C21" s="2" t="s">
        <v>490</v>
      </c>
      <c r="D21" s="2" t="s">
        <v>491</v>
      </c>
      <c r="E21" s="2"/>
      <c r="F21" s="27">
        <f>[1]SE_4!BD22*100</f>
        <v>100</v>
      </c>
      <c r="G21" s="34" t="e">
        <f>[2]SE4!J23</f>
        <v>#DIV/0!</v>
      </c>
      <c r="H21" s="35" t="e">
        <f>[3]SE4!P23</f>
        <v>#DIV/0!</v>
      </c>
      <c r="I21" s="27">
        <f>[4]SE4!L24</f>
        <v>0</v>
      </c>
      <c r="J21" s="3" t="e">
        <f t="shared" si="0"/>
        <v>#DIV/0!</v>
      </c>
      <c r="K21" s="4" t="e">
        <f t="shared" si="1"/>
        <v>#DIV/0!</v>
      </c>
      <c r="L21" s="5">
        <f t="shared" si="2"/>
        <v>10</v>
      </c>
      <c r="M21" s="30" t="e">
        <f t="shared" si="3"/>
        <v>#DIV/0!</v>
      </c>
    </row>
    <row r="22" spans="1:13" ht="15.6">
      <c r="A22" s="2"/>
      <c r="B22" s="2" t="s">
        <v>492</v>
      </c>
      <c r="C22" s="2" t="s">
        <v>493</v>
      </c>
      <c r="D22" s="2" t="s">
        <v>494</v>
      </c>
      <c r="E22" s="2"/>
      <c r="F22" s="27">
        <f>[1]SE_4!BD23*100</f>
        <v>100</v>
      </c>
      <c r="G22" s="34" t="e">
        <f>[2]SE4!J24</f>
        <v>#DIV/0!</v>
      </c>
      <c r="H22" s="35" t="e">
        <f>[3]SE4!P24</f>
        <v>#DIV/0!</v>
      </c>
      <c r="I22" s="27">
        <f>[4]SE4!L25</f>
        <v>0</v>
      </c>
      <c r="J22" s="3" t="e">
        <f t="shared" si="0"/>
        <v>#DIV/0!</v>
      </c>
      <c r="K22" s="4" t="e">
        <f t="shared" si="1"/>
        <v>#DIV/0!</v>
      </c>
      <c r="L22" s="5">
        <f t="shared" si="2"/>
        <v>10</v>
      </c>
      <c r="M22" s="30" t="e">
        <f t="shared" si="3"/>
        <v>#DIV/0!</v>
      </c>
    </row>
    <row r="23" spans="1:13" ht="15.6">
      <c r="A23" s="2"/>
      <c r="B23" s="2" t="s">
        <v>495</v>
      </c>
      <c r="C23" s="2" t="s">
        <v>496</v>
      </c>
      <c r="D23" s="2" t="s">
        <v>497</v>
      </c>
      <c r="E23" s="2"/>
      <c r="F23" s="27">
        <f>[1]SE_4!BD24*100</f>
        <v>100</v>
      </c>
      <c r="G23" s="34" t="e">
        <f>[2]SE4!J25</f>
        <v>#DIV/0!</v>
      </c>
      <c r="H23" s="35" t="e">
        <f>[3]SE4!P25</f>
        <v>#DIV/0!</v>
      </c>
      <c r="I23" s="27">
        <f>[4]SE4!L26</f>
        <v>0</v>
      </c>
      <c r="J23" s="3" t="e">
        <f t="shared" si="0"/>
        <v>#DIV/0!</v>
      </c>
      <c r="K23" s="4" t="e">
        <f t="shared" si="1"/>
        <v>#DIV/0!</v>
      </c>
      <c r="L23" s="5">
        <f t="shared" si="2"/>
        <v>10</v>
      </c>
      <c r="M23" s="30" t="e">
        <f t="shared" si="3"/>
        <v>#DIV/0!</v>
      </c>
    </row>
    <row r="24" spans="1:13" ht="15.6">
      <c r="A24" s="2"/>
      <c r="B24" s="2" t="s">
        <v>498</v>
      </c>
      <c r="C24" s="2" t="s">
        <v>499</v>
      </c>
      <c r="D24" s="2" t="s">
        <v>500</v>
      </c>
      <c r="E24" s="2"/>
      <c r="F24" s="27">
        <f>[1]SE_4!BD25*100</f>
        <v>100</v>
      </c>
      <c r="G24" s="34" t="e">
        <f>[2]SE4!J26</f>
        <v>#DIV/0!</v>
      </c>
      <c r="H24" s="35" t="e">
        <f>[3]SE4!P26</f>
        <v>#DIV/0!</v>
      </c>
      <c r="I24" s="27">
        <f>[4]SE4!L27</f>
        <v>0</v>
      </c>
      <c r="J24" s="3" t="e">
        <f t="shared" si="0"/>
        <v>#DIV/0!</v>
      </c>
      <c r="K24" s="4" t="e">
        <f t="shared" si="1"/>
        <v>#DIV/0!</v>
      </c>
      <c r="L24" s="5">
        <f t="shared" si="2"/>
        <v>10</v>
      </c>
      <c r="M24" s="30" t="e">
        <f t="shared" si="3"/>
        <v>#DIV/0!</v>
      </c>
    </row>
    <row r="25" spans="1:13" ht="15.6">
      <c r="A25" s="2"/>
      <c r="B25" s="2" t="s">
        <v>501</v>
      </c>
      <c r="C25" s="2" t="s">
        <v>502</v>
      </c>
      <c r="D25" s="2" t="s">
        <v>503</v>
      </c>
      <c r="E25" s="2"/>
      <c r="F25" s="27">
        <f>[1]SE_4!BD26*100</f>
        <v>100</v>
      </c>
      <c r="G25" s="34" t="e">
        <f>[2]SE4!J27</f>
        <v>#DIV/0!</v>
      </c>
      <c r="H25" s="35" t="e">
        <f>[3]SE4!P27</f>
        <v>#DIV/0!</v>
      </c>
      <c r="I25" s="27">
        <f>[4]SE4!L28</f>
        <v>0</v>
      </c>
      <c r="J25" s="3" t="e">
        <f t="shared" si="0"/>
        <v>#DIV/0!</v>
      </c>
      <c r="K25" s="4" t="e">
        <f t="shared" si="1"/>
        <v>#DIV/0!</v>
      </c>
      <c r="L25" s="5">
        <f t="shared" si="2"/>
        <v>10</v>
      </c>
      <c r="M25" s="30" t="e">
        <f t="shared" si="3"/>
        <v>#DIV/0!</v>
      </c>
    </row>
    <row r="26" spans="1:13" ht="15.6">
      <c r="A26" s="2"/>
      <c r="B26" s="2" t="s">
        <v>504</v>
      </c>
      <c r="C26" s="2" t="s">
        <v>505</v>
      </c>
      <c r="D26" s="2" t="s">
        <v>15</v>
      </c>
      <c r="E26" s="2"/>
      <c r="F26" s="27">
        <f>[1]SE_4!BD27*100</f>
        <v>100</v>
      </c>
      <c r="G26" s="34" t="e">
        <f>[2]SE4!J28</f>
        <v>#DIV/0!</v>
      </c>
      <c r="H26" s="35" t="e">
        <f>[3]SE4!P28</f>
        <v>#DIV/0!</v>
      </c>
      <c r="I26" s="27">
        <f>[4]SE4!L29</f>
        <v>0</v>
      </c>
      <c r="J26" s="3" t="e">
        <f t="shared" si="0"/>
        <v>#DIV/0!</v>
      </c>
      <c r="K26" s="4" t="e">
        <f t="shared" si="1"/>
        <v>#DIV/0!</v>
      </c>
      <c r="L26" s="5">
        <f t="shared" si="2"/>
        <v>10</v>
      </c>
      <c r="M26" s="30" t="e">
        <f t="shared" si="3"/>
        <v>#DIV/0!</v>
      </c>
    </row>
    <row r="27" spans="1:13" ht="15.6">
      <c r="A27" s="2"/>
      <c r="B27" s="2" t="s">
        <v>506</v>
      </c>
      <c r="C27" s="2" t="s">
        <v>507</v>
      </c>
      <c r="D27" s="2" t="s">
        <v>508</v>
      </c>
      <c r="E27" s="2"/>
      <c r="F27" s="27">
        <f>[1]SE_4!BD28*100</f>
        <v>100</v>
      </c>
      <c r="G27" s="34" t="e">
        <f>[2]SE4!J29</f>
        <v>#DIV/0!</v>
      </c>
      <c r="H27" s="35" t="e">
        <f>[3]SE4!P29</f>
        <v>#DIV/0!</v>
      </c>
      <c r="I27" s="27">
        <f>[4]SE4!L30</f>
        <v>0</v>
      </c>
      <c r="J27" s="3" t="e">
        <f t="shared" si="0"/>
        <v>#DIV/0!</v>
      </c>
      <c r="K27" s="4" t="e">
        <f t="shared" si="1"/>
        <v>#DIV/0!</v>
      </c>
      <c r="L27" s="5">
        <f t="shared" si="2"/>
        <v>10</v>
      </c>
      <c r="M27" s="30" t="e">
        <f t="shared" si="3"/>
        <v>#DIV/0!</v>
      </c>
    </row>
    <row r="28" spans="1:13" ht="15.6">
      <c r="A28" s="2"/>
      <c r="B28" s="2" t="s">
        <v>509</v>
      </c>
      <c r="C28" s="2" t="s">
        <v>510</v>
      </c>
      <c r="D28" s="2" t="s">
        <v>44</v>
      </c>
      <c r="E28" s="2"/>
      <c r="F28" s="27">
        <f>[1]SE_4!BD29*100</f>
        <v>100</v>
      </c>
      <c r="G28" s="34" t="e">
        <f>[2]SE4!J30</f>
        <v>#DIV/0!</v>
      </c>
      <c r="H28" s="35" t="e">
        <f>[3]SE4!P30</f>
        <v>#DIV/0!</v>
      </c>
      <c r="I28" s="27">
        <f>[4]SE4!L31</f>
        <v>0</v>
      </c>
      <c r="J28" s="3" t="e">
        <f t="shared" si="0"/>
        <v>#DIV/0!</v>
      </c>
      <c r="K28" s="4" t="e">
        <f t="shared" si="1"/>
        <v>#DIV/0!</v>
      </c>
      <c r="L28" s="5">
        <f t="shared" si="2"/>
        <v>10</v>
      </c>
      <c r="M28" s="30" t="e">
        <f t="shared" si="3"/>
        <v>#DIV/0!</v>
      </c>
    </row>
    <row r="29" spans="1:13" ht="15.6">
      <c r="A29" s="2"/>
      <c r="B29" s="2" t="s">
        <v>511</v>
      </c>
      <c r="C29" s="2" t="s">
        <v>512</v>
      </c>
      <c r="D29" s="2" t="s">
        <v>513</v>
      </c>
      <c r="E29" s="2"/>
      <c r="F29" s="27">
        <f>[1]SE_4!BD30*100</f>
        <v>100</v>
      </c>
      <c r="G29" s="34" t="e">
        <f>[2]SE4!J31</f>
        <v>#DIV/0!</v>
      </c>
      <c r="H29" s="35" t="e">
        <f>[3]SE4!P31</f>
        <v>#DIV/0!</v>
      </c>
      <c r="I29" s="27">
        <f>[4]SE4!L32</f>
        <v>0</v>
      </c>
      <c r="J29" s="3" t="e">
        <f t="shared" si="0"/>
        <v>#DIV/0!</v>
      </c>
      <c r="K29" s="4" t="e">
        <f t="shared" si="1"/>
        <v>#DIV/0!</v>
      </c>
      <c r="L29" s="5">
        <f t="shared" si="2"/>
        <v>10</v>
      </c>
      <c r="M29" s="30" t="e">
        <f t="shared" si="3"/>
        <v>#DIV/0!</v>
      </c>
    </row>
    <row r="30" spans="1:13" ht="15.6">
      <c r="A30" s="2"/>
      <c r="B30" s="2" t="s">
        <v>514</v>
      </c>
      <c r="C30" s="2" t="s">
        <v>515</v>
      </c>
      <c r="D30" s="2" t="s">
        <v>516</v>
      </c>
      <c r="E30" s="2"/>
      <c r="F30" s="27">
        <f>[1]SE_4!BD31*100</f>
        <v>100</v>
      </c>
      <c r="G30" s="34" t="e">
        <f>[2]SE4!J32</f>
        <v>#DIV/0!</v>
      </c>
      <c r="H30" s="35" t="e">
        <f>[3]SE4!P32</f>
        <v>#DIV/0!</v>
      </c>
      <c r="I30" s="27">
        <f>[4]SE4!L33</f>
        <v>0</v>
      </c>
      <c r="J30" s="3" t="e">
        <f t="shared" si="0"/>
        <v>#DIV/0!</v>
      </c>
      <c r="K30" s="4" t="e">
        <f t="shared" si="1"/>
        <v>#DIV/0!</v>
      </c>
      <c r="L30" s="5">
        <f t="shared" si="2"/>
        <v>10</v>
      </c>
      <c r="M30" s="30" t="e">
        <f t="shared" si="3"/>
        <v>#DIV/0!</v>
      </c>
    </row>
    <row r="31" spans="1:13" ht="15.6">
      <c r="A31" s="2"/>
      <c r="B31" s="2" t="s">
        <v>517</v>
      </c>
      <c r="C31" s="2" t="s">
        <v>518</v>
      </c>
      <c r="D31" s="2" t="s">
        <v>519</v>
      </c>
      <c r="E31" s="2"/>
      <c r="F31" s="27">
        <f>[1]SE_4!BD32*100</f>
        <v>100</v>
      </c>
      <c r="G31" s="34" t="e">
        <f>[2]SE4!J33</f>
        <v>#DIV/0!</v>
      </c>
      <c r="H31" s="35" t="e">
        <f>[3]SE4!P33</f>
        <v>#DIV/0!</v>
      </c>
      <c r="I31" s="27">
        <f>[4]SE4!L34</f>
        <v>0</v>
      </c>
      <c r="J31" s="3" t="e">
        <f t="shared" si="0"/>
        <v>#DIV/0!</v>
      </c>
      <c r="K31" s="4" t="e">
        <f t="shared" si="1"/>
        <v>#DIV/0!</v>
      </c>
      <c r="L31" s="5">
        <f t="shared" si="2"/>
        <v>10</v>
      </c>
      <c r="M31" s="30" t="e">
        <f t="shared" si="3"/>
        <v>#DIV/0!</v>
      </c>
    </row>
    <row r="32" spans="1:13" ht="15.6">
      <c r="A32" s="2"/>
      <c r="B32" s="2" t="s">
        <v>520</v>
      </c>
      <c r="C32" s="2" t="s">
        <v>521</v>
      </c>
      <c r="D32" s="2" t="s">
        <v>58</v>
      </c>
      <c r="E32" s="2"/>
      <c r="F32" s="27">
        <f>[1]SE_4!BD33*100</f>
        <v>100</v>
      </c>
      <c r="G32" s="34" t="e">
        <f>[2]SE4!J34</f>
        <v>#DIV/0!</v>
      </c>
      <c r="H32" s="35" t="e">
        <f>[3]SE4!P34</f>
        <v>#DIV/0!</v>
      </c>
      <c r="I32" s="27">
        <f>[4]SE4!L35</f>
        <v>0</v>
      </c>
      <c r="J32" s="3" t="e">
        <f t="shared" si="0"/>
        <v>#DIV/0!</v>
      </c>
      <c r="K32" s="4" t="e">
        <f t="shared" si="1"/>
        <v>#DIV/0!</v>
      </c>
      <c r="L32" s="5">
        <f t="shared" si="2"/>
        <v>10</v>
      </c>
      <c r="M32" s="30" t="e">
        <f t="shared" si="3"/>
        <v>#DIV/0!</v>
      </c>
    </row>
    <row r="33" spans="1:13" ht="15.6">
      <c r="A33" s="2"/>
      <c r="B33" s="2" t="s">
        <v>522</v>
      </c>
      <c r="C33" s="2" t="s">
        <v>523</v>
      </c>
      <c r="D33" s="2" t="s">
        <v>524</v>
      </c>
      <c r="E33" s="2"/>
      <c r="F33" s="27">
        <f>[1]SE_4!BD34*100</f>
        <v>100</v>
      </c>
      <c r="G33" s="34" t="e">
        <f>[2]SE4!J35</f>
        <v>#DIV/0!</v>
      </c>
      <c r="H33" s="35" t="e">
        <f>[3]SE4!P35</f>
        <v>#DIV/0!</v>
      </c>
      <c r="I33" s="27">
        <f>[4]SE4!L36</f>
        <v>0</v>
      </c>
      <c r="J33" s="3" t="e">
        <f t="shared" si="0"/>
        <v>#DIV/0!</v>
      </c>
      <c r="K33" s="4" t="e">
        <f t="shared" si="1"/>
        <v>#DIV/0!</v>
      </c>
      <c r="L33" s="5">
        <f t="shared" si="2"/>
        <v>10</v>
      </c>
      <c r="M33" s="30" t="e">
        <f t="shared" si="3"/>
        <v>#DIV/0!</v>
      </c>
    </row>
    <row r="34" spans="1:13" ht="15.6">
      <c r="A34" s="2"/>
      <c r="B34" s="2" t="s">
        <v>525</v>
      </c>
      <c r="C34" s="2" t="s">
        <v>526</v>
      </c>
      <c r="D34" s="2" t="s">
        <v>527</v>
      </c>
      <c r="E34" s="2"/>
      <c r="F34" s="27">
        <f>[1]SE_4!BD35*100</f>
        <v>100</v>
      </c>
      <c r="G34" s="34" t="e">
        <f>[2]SE4!J36</f>
        <v>#DIV/0!</v>
      </c>
      <c r="H34" s="35" t="e">
        <f>[3]SE4!P36</f>
        <v>#DIV/0!</v>
      </c>
      <c r="I34" s="27">
        <f>[4]SE4!L37</f>
        <v>0</v>
      </c>
      <c r="J34" s="3" t="e">
        <f t="shared" si="0"/>
        <v>#DIV/0!</v>
      </c>
      <c r="K34" s="4" t="e">
        <f t="shared" si="1"/>
        <v>#DIV/0!</v>
      </c>
      <c r="L34" s="5">
        <f t="shared" si="2"/>
        <v>10</v>
      </c>
      <c r="M34" s="30" t="e">
        <f t="shared" si="3"/>
        <v>#DIV/0!</v>
      </c>
    </row>
    <row r="35" spans="1:13" ht="15.6">
      <c r="A35" s="2"/>
      <c r="B35" s="2" t="s">
        <v>528</v>
      </c>
      <c r="C35" s="2" t="s">
        <v>529</v>
      </c>
      <c r="D35" s="2" t="s">
        <v>530</v>
      </c>
      <c r="E35" s="2"/>
      <c r="F35" s="27">
        <f>[1]SE_4!BD36*100</f>
        <v>100</v>
      </c>
      <c r="G35" s="34" t="e">
        <f>[2]SE4!J37</f>
        <v>#DIV/0!</v>
      </c>
      <c r="H35" s="35" t="e">
        <f>[3]SE4!P37</f>
        <v>#DIV/0!</v>
      </c>
      <c r="I35" s="27">
        <f>[4]SE4!L38</f>
        <v>0</v>
      </c>
      <c r="J35" s="3" t="e">
        <f t="shared" si="0"/>
        <v>#DIV/0!</v>
      </c>
      <c r="K35" s="4" t="e">
        <f t="shared" si="1"/>
        <v>#DIV/0!</v>
      </c>
      <c r="L35" s="5">
        <f t="shared" si="2"/>
        <v>10</v>
      </c>
      <c r="M35" s="30" t="e">
        <f t="shared" si="3"/>
        <v>#DIV/0!</v>
      </c>
    </row>
    <row r="36" spans="1:13" ht="15.6">
      <c r="A36" s="2"/>
      <c r="B36" s="2" t="s">
        <v>531</v>
      </c>
      <c r="C36" s="2" t="s">
        <v>532</v>
      </c>
      <c r="D36" s="2" t="s">
        <v>26</v>
      </c>
      <c r="E36" s="2"/>
      <c r="F36" s="27">
        <f>[1]SE_4!BD37*100</f>
        <v>100</v>
      </c>
      <c r="G36" s="34" t="e">
        <f>[2]SE4!J38</f>
        <v>#DIV/0!</v>
      </c>
      <c r="H36" s="35" t="e">
        <f>[3]SE4!P38</f>
        <v>#DIV/0!</v>
      </c>
      <c r="I36" s="27">
        <f>[4]SE4!L39</f>
        <v>0</v>
      </c>
      <c r="J36" s="3" t="e">
        <f t="shared" si="0"/>
        <v>#DIV/0!</v>
      </c>
      <c r="K36" s="4" t="e">
        <f t="shared" si="1"/>
        <v>#DIV/0!</v>
      </c>
      <c r="L36" s="5">
        <f t="shared" si="2"/>
        <v>10</v>
      </c>
      <c r="M36" s="30" t="e">
        <f t="shared" si="3"/>
        <v>#DIV/0!</v>
      </c>
    </row>
    <row r="37" spans="1:13" ht="15.6">
      <c r="A37" s="2"/>
      <c r="B37" s="2" t="s">
        <v>533</v>
      </c>
      <c r="C37" s="2" t="s">
        <v>534</v>
      </c>
      <c r="D37" s="2" t="s">
        <v>535</v>
      </c>
      <c r="E37" s="2"/>
      <c r="F37" s="27">
        <f>[1]SE_4!BD38*100</f>
        <v>100</v>
      </c>
      <c r="G37" s="34" t="e">
        <f>[2]SE4!J39</f>
        <v>#DIV/0!</v>
      </c>
      <c r="H37" s="35" t="e">
        <f>[3]SE4!P39</f>
        <v>#DIV/0!</v>
      </c>
      <c r="I37" s="27">
        <f>[4]SE4!L40</f>
        <v>0</v>
      </c>
      <c r="J37" s="3" t="e">
        <f t="shared" si="0"/>
        <v>#DIV/0!</v>
      </c>
      <c r="K37" s="4" t="e">
        <f t="shared" si="1"/>
        <v>#DIV/0!</v>
      </c>
      <c r="L37" s="5">
        <f t="shared" si="2"/>
        <v>10</v>
      </c>
      <c r="M37" s="30" t="e">
        <f t="shared" si="3"/>
        <v>#DIV/0!</v>
      </c>
    </row>
    <row r="38" spans="1:13" ht="15.6">
      <c r="A38" s="2"/>
      <c r="B38" s="2" t="s">
        <v>536</v>
      </c>
      <c r="C38" s="2" t="s">
        <v>537</v>
      </c>
      <c r="D38" s="2" t="s">
        <v>35</v>
      </c>
      <c r="E38" s="2"/>
      <c r="F38" s="27">
        <f>[1]SE_4!BD39*100</f>
        <v>100</v>
      </c>
      <c r="G38" s="34" t="e">
        <f>[2]SE4!J40</f>
        <v>#DIV/0!</v>
      </c>
      <c r="H38" s="35" t="e">
        <f>[3]SE4!P40</f>
        <v>#DIV/0!</v>
      </c>
      <c r="I38" s="27">
        <f>[4]SE4!L41</f>
        <v>0</v>
      </c>
      <c r="J38" s="3" t="e">
        <f t="shared" si="0"/>
        <v>#DIV/0!</v>
      </c>
      <c r="K38" s="4" t="e">
        <f t="shared" si="1"/>
        <v>#DIV/0!</v>
      </c>
      <c r="L38" s="5">
        <f t="shared" si="2"/>
        <v>10</v>
      </c>
      <c r="M38" s="30" t="e">
        <f t="shared" si="3"/>
        <v>#DIV/0!</v>
      </c>
    </row>
    <row r="39" spans="1:13" ht="15.6">
      <c r="A39" s="2"/>
      <c r="B39" s="2" t="s">
        <v>538</v>
      </c>
      <c r="C39" s="2" t="s">
        <v>539</v>
      </c>
      <c r="D39" s="2" t="s">
        <v>540</v>
      </c>
      <c r="E39" s="2"/>
      <c r="F39" s="27">
        <f>[1]SE_4!BD40*100</f>
        <v>100</v>
      </c>
      <c r="G39" s="34" t="e">
        <f>[2]SE4!J41</f>
        <v>#DIV/0!</v>
      </c>
      <c r="H39" s="35" t="e">
        <f>[3]SE4!P41</f>
        <v>#DIV/0!</v>
      </c>
      <c r="I39" s="27">
        <f>[4]SE4!L42</f>
        <v>0</v>
      </c>
      <c r="J39" s="3" t="e">
        <f t="shared" si="0"/>
        <v>#DIV/0!</v>
      </c>
      <c r="K39" s="4" t="e">
        <f t="shared" si="1"/>
        <v>#DIV/0!</v>
      </c>
      <c r="L39" s="5">
        <f t="shared" si="2"/>
        <v>10</v>
      </c>
      <c r="M39" s="30" t="e">
        <f t="shared" si="3"/>
        <v>#DIV/0!</v>
      </c>
    </row>
    <row r="40" spans="1:13" ht="15.6">
      <c r="A40" s="2"/>
      <c r="B40" s="2" t="s">
        <v>541</v>
      </c>
      <c r="C40" s="2" t="s">
        <v>542</v>
      </c>
      <c r="D40" s="2" t="s">
        <v>543</v>
      </c>
      <c r="E40" s="2"/>
      <c r="F40" s="27">
        <f>[1]SE_4!BD41*100</f>
        <v>100</v>
      </c>
      <c r="G40" s="34" t="e">
        <f>[2]SE4!J42</f>
        <v>#DIV/0!</v>
      </c>
      <c r="H40" s="35" t="e">
        <f>[3]SE4!P42</f>
        <v>#DIV/0!</v>
      </c>
      <c r="I40" s="27">
        <f>[4]SE4!L43</f>
        <v>0</v>
      </c>
      <c r="J40" s="3" t="e">
        <f t="shared" si="0"/>
        <v>#DIV/0!</v>
      </c>
      <c r="K40" s="4" t="e">
        <f t="shared" si="1"/>
        <v>#DIV/0!</v>
      </c>
      <c r="L40" s="5">
        <f t="shared" si="2"/>
        <v>10</v>
      </c>
      <c r="M40" s="30" t="e">
        <f t="shared" si="3"/>
        <v>#DIV/0!</v>
      </c>
    </row>
    <row r="41" spans="1:13" ht="15.6">
      <c r="A41" s="2"/>
      <c r="B41" s="2" t="s">
        <v>544</v>
      </c>
      <c r="C41" s="2" t="s">
        <v>521</v>
      </c>
      <c r="D41" s="2" t="s">
        <v>545</v>
      </c>
      <c r="E41" s="2"/>
      <c r="F41" s="27">
        <f>[1]SE_4!BD42*100</f>
        <v>100</v>
      </c>
      <c r="G41" s="34" t="e">
        <f>[2]SE4!J43</f>
        <v>#DIV/0!</v>
      </c>
      <c r="H41" s="35" t="e">
        <f>[3]SE4!P43</f>
        <v>#DIV/0!</v>
      </c>
      <c r="I41" s="27">
        <f>[4]SE4!L44</f>
        <v>0</v>
      </c>
      <c r="J41" s="3" t="e">
        <f t="shared" si="0"/>
        <v>#DIV/0!</v>
      </c>
      <c r="K41" s="4" t="e">
        <f t="shared" si="1"/>
        <v>#DIV/0!</v>
      </c>
      <c r="L41" s="5">
        <f t="shared" si="2"/>
        <v>10</v>
      </c>
      <c r="M41" s="30" t="e">
        <f t="shared" si="3"/>
        <v>#DIV/0!</v>
      </c>
    </row>
    <row r="42" spans="1:13" ht="15.6">
      <c r="A42" s="2"/>
      <c r="B42" s="2" t="s">
        <v>546</v>
      </c>
      <c r="C42" s="2" t="s">
        <v>547</v>
      </c>
      <c r="D42" s="2" t="s">
        <v>548</v>
      </c>
      <c r="E42" s="2"/>
      <c r="F42" s="27">
        <f>[1]SE_4!BD43*100</f>
        <v>100</v>
      </c>
      <c r="G42" s="34" t="e">
        <f>[2]SE4!J44</f>
        <v>#DIV/0!</v>
      </c>
      <c r="H42" s="35" t="e">
        <f>[3]SE4!P44</f>
        <v>#DIV/0!</v>
      </c>
      <c r="I42" s="27">
        <f>[4]SE4!L45</f>
        <v>0</v>
      </c>
      <c r="J42" s="3" t="e">
        <f t="shared" si="0"/>
        <v>#DIV/0!</v>
      </c>
      <c r="K42" s="4" t="e">
        <f t="shared" si="1"/>
        <v>#DIV/0!</v>
      </c>
      <c r="L42" s="5">
        <f t="shared" si="2"/>
        <v>10</v>
      </c>
      <c r="M42" s="30" t="e">
        <f t="shared" si="3"/>
        <v>#DIV/0!</v>
      </c>
    </row>
    <row r="43" spans="1:13" ht="15.6">
      <c r="A43" s="2"/>
      <c r="B43" s="2" t="s">
        <v>549</v>
      </c>
      <c r="C43" s="2" t="s">
        <v>550</v>
      </c>
      <c r="D43" s="2" t="s">
        <v>551</v>
      </c>
      <c r="E43" s="2"/>
      <c r="F43" s="27">
        <f>[1]SE_4!BD44*100</f>
        <v>100</v>
      </c>
      <c r="G43" s="34" t="e">
        <f>[2]SE4!J45</f>
        <v>#DIV/0!</v>
      </c>
      <c r="H43" s="35" t="e">
        <f>[3]SE4!P45</f>
        <v>#DIV/0!</v>
      </c>
      <c r="I43" s="27">
        <f>[4]SE4!L46</f>
        <v>0</v>
      </c>
      <c r="J43" s="3" t="e">
        <f t="shared" si="0"/>
        <v>#DIV/0!</v>
      </c>
      <c r="K43" s="4" t="e">
        <f t="shared" si="1"/>
        <v>#DIV/0!</v>
      </c>
      <c r="L43" s="5">
        <f t="shared" si="2"/>
        <v>10</v>
      </c>
      <c r="M43" s="30" t="e">
        <f t="shared" si="3"/>
        <v>#DIV/0!</v>
      </c>
    </row>
    <row r="44" spans="1:13" ht="15.6">
      <c r="A44" s="2"/>
      <c r="B44" s="2" t="s">
        <v>552</v>
      </c>
      <c r="C44" s="2" t="s">
        <v>553</v>
      </c>
      <c r="D44" s="2" t="s">
        <v>554</v>
      </c>
      <c r="E44" s="2"/>
      <c r="F44" s="27">
        <f>[1]SE_4!BD45*100</f>
        <v>100</v>
      </c>
      <c r="G44" s="34" t="e">
        <f>[2]SE4!J46</f>
        <v>#DIV/0!</v>
      </c>
      <c r="H44" s="35" t="e">
        <f>[3]SE4!P46</f>
        <v>#DIV/0!</v>
      </c>
      <c r="I44" s="27">
        <f>[4]SE4!L47</f>
        <v>0</v>
      </c>
      <c r="J44" s="3" t="e">
        <f t="shared" si="0"/>
        <v>#DIV/0!</v>
      </c>
      <c r="K44" s="4" t="e">
        <f t="shared" si="1"/>
        <v>#DIV/0!</v>
      </c>
      <c r="L44" s="5">
        <f t="shared" si="2"/>
        <v>10</v>
      </c>
      <c r="M44" s="30" t="e">
        <f t="shared" si="3"/>
        <v>#DIV/0!</v>
      </c>
    </row>
    <row r="45" spans="1:13" ht="15.6">
      <c r="A45" s="2"/>
      <c r="B45" s="2" t="s">
        <v>555</v>
      </c>
      <c r="C45" s="2" t="s">
        <v>556</v>
      </c>
      <c r="D45" s="2" t="s">
        <v>557</v>
      </c>
      <c r="E45" s="2"/>
      <c r="F45" s="27">
        <f>[1]SE_4!BD46*100</f>
        <v>100</v>
      </c>
      <c r="G45" s="34" t="e">
        <f>[2]SE4!J47</f>
        <v>#DIV/0!</v>
      </c>
      <c r="H45" s="35" t="e">
        <f>[3]SE4!P47</f>
        <v>#DIV/0!</v>
      </c>
      <c r="I45" s="27">
        <f>[4]SE4!L48</f>
        <v>0</v>
      </c>
      <c r="J45" s="3" t="e">
        <f t="shared" si="0"/>
        <v>#DIV/0!</v>
      </c>
      <c r="K45" s="4" t="e">
        <f t="shared" si="1"/>
        <v>#DIV/0!</v>
      </c>
      <c r="L45" s="5">
        <f t="shared" si="2"/>
        <v>10</v>
      </c>
      <c r="M45" s="30" t="e">
        <f t="shared" si="3"/>
        <v>#DIV/0!</v>
      </c>
    </row>
    <row r="46" spans="1:13" ht="15.6">
      <c r="A46" s="2"/>
      <c r="B46" s="31">
        <v>12019244813</v>
      </c>
      <c r="C46" s="2" t="s">
        <v>558</v>
      </c>
      <c r="D46" s="2" t="s">
        <v>559</v>
      </c>
      <c r="E46" s="2"/>
      <c r="F46" s="27">
        <f>[1]SE_4!BD47*100</f>
        <v>100</v>
      </c>
      <c r="G46" s="34" t="e">
        <f>[2]SE4!J48</f>
        <v>#DIV/0!</v>
      </c>
      <c r="H46" s="35" t="e">
        <f>[3]SE4!P48</f>
        <v>#DIV/0!</v>
      </c>
      <c r="I46" s="27">
        <f>[4]SE4!L49</f>
        <v>0</v>
      </c>
      <c r="J46" s="3" t="e">
        <f t="shared" si="0"/>
        <v>#DIV/0!</v>
      </c>
      <c r="K46" s="4" t="e">
        <f t="shared" si="1"/>
        <v>#DIV/0!</v>
      </c>
      <c r="L46" s="5">
        <f t="shared" si="2"/>
        <v>10</v>
      </c>
      <c r="M46" s="30" t="e">
        <f t="shared" si="3"/>
        <v>#DIV/0!</v>
      </c>
    </row>
    <row r="47" spans="1:13" ht="15.6">
      <c r="A47" s="2"/>
      <c r="B47" s="31">
        <v>12019241743</v>
      </c>
      <c r="C47" s="2" t="s">
        <v>560</v>
      </c>
      <c r="D47" s="2" t="s">
        <v>561</v>
      </c>
      <c r="E47" s="2"/>
      <c r="F47" s="27">
        <f>[1]SE_4!BD48*100</f>
        <v>100</v>
      </c>
      <c r="G47" s="34" t="e">
        <f>[2]SE4!J49</f>
        <v>#DIV/0!</v>
      </c>
      <c r="H47" s="35" t="e">
        <f>[3]SE4!P49</f>
        <v>#DIV/0!</v>
      </c>
      <c r="I47" s="27">
        <f>[4]SE4!L50</f>
        <v>0</v>
      </c>
      <c r="J47" s="3" t="e">
        <f t="shared" si="0"/>
        <v>#DIV/0!</v>
      </c>
      <c r="K47" s="4" t="e">
        <f t="shared" si="1"/>
        <v>#DIV/0!</v>
      </c>
      <c r="L47" s="5">
        <f t="shared" si="2"/>
        <v>10</v>
      </c>
      <c r="M47" s="30" t="e">
        <f t="shared" si="3"/>
        <v>#DIV/0!</v>
      </c>
    </row>
    <row r="48" spans="1:13" ht="15.6">
      <c r="A48" s="2"/>
      <c r="B48" s="31">
        <v>12019241716</v>
      </c>
      <c r="C48" s="2" t="s">
        <v>562</v>
      </c>
      <c r="D48" s="2" t="s">
        <v>563</v>
      </c>
      <c r="E48" s="2"/>
      <c r="F48" s="27">
        <f>[1]SE_4!BD49*100</f>
        <v>100</v>
      </c>
      <c r="G48" s="34" t="e">
        <f>[2]SE4!J50</f>
        <v>#DIV/0!</v>
      </c>
      <c r="H48" s="35" t="e">
        <f>[3]SE4!P50</f>
        <v>#DIV/0!</v>
      </c>
      <c r="I48" s="27">
        <f>[4]SE4!L51</f>
        <v>0</v>
      </c>
      <c r="J48" s="3" t="e">
        <f t="shared" si="0"/>
        <v>#DIV/0!</v>
      </c>
      <c r="K48" s="4" t="e">
        <f t="shared" si="1"/>
        <v>#DIV/0!</v>
      </c>
      <c r="L48" s="5">
        <f t="shared" si="2"/>
        <v>10</v>
      </c>
      <c r="M48" s="30" t="e">
        <f t="shared" si="3"/>
        <v>#DIV/0!</v>
      </c>
    </row>
    <row r="49" spans="1:13" ht="15.6">
      <c r="A49" s="2"/>
      <c r="B49" s="31">
        <v>12018242282</v>
      </c>
      <c r="C49" s="2" t="s">
        <v>564</v>
      </c>
      <c r="D49" s="2" t="s">
        <v>565</v>
      </c>
      <c r="E49" s="2"/>
      <c r="F49" s="27">
        <f>[1]SE_4!BD50*100</f>
        <v>100</v>
      </c>
      <c r="G49" s="34" t="e">
        <f>[2]SE4!J51</f>
        <v>#DIV/0!</v>
      </c>
      <c r="H49" s="35" t="e">
        <f>[3]SE4!P51</f>
        <v>#DIV/0!</v>
      </c>
      <c r="I49" s="27">
        <f>[4]SE4!L52</f>
        <v>0</v>
      </c>
      <c r="J49" s="3" t="e">
        <f t="shared" si="0"/>
        <v>#DIV/0!</v>
      </c>
      <c r="K49" s="4" t="e">
        <f t="shared" si="1"/>
        <v>#DIV/0!</v>
      </c>
      <c r="L49" s="5">
        <f t="shared" si="2"/>
        <v>10</v>
      </c>
      <c r="M49" s="30" t="e">
        <f t="shared" si="3"/>
        <v>#DIV/0!</v>
      </c>
    </row>
    <row r="50" spans="1:13" ht="15.6">
      <c r="A50" s="2"/>
      <c r="B50" s="31">
        <v>12018242291</v>
      </c>
      <c r="C50" s="2" t="s">
        <v>566</v>
      </c>
      <c r="D50" s="2" t="s">
        <v>567</v>
      </c>
      <c r="E50" s="2"/>
      <c r="F50" s="27">
        <f>[1]SE_4!BD51*100</f>
        <v>100</v>
      </c>
      <c r="G50" s="34" t="e">
        <f>[2]SE4!J52</f>
        <v>#DIV/0!</v>
      </c>
      <c r="H50" s="35" t="e">
        <f>[3]SE4!P52</f>
        <v>#DIV/0!</v>
      </c>
      <c r="I50" s="27">
        <f>[4]SE4!L53</f>
        <v>0</v>
      </c>
      <c r="J50" s="3" t="e">
        <f t="shared" ref="J50:J51" si="4">E50*0.5+G50*0.15+H50*0.15+I50*0.2</f>
        <v>#DIV/0!</v>
      </c>
      <c r="K50" s="4" t="e">
        <f t="shared" ref="K50:K51" si="5">J50*0.9</f>
        <v>#DIV/0!</v>
      </c>
      <c r="L50" s="5">
        <f t="shared" ref="L50:L51" si="6">F50*0.1</f>
        <v>10</v>
      </c>
      <c r="M50" s="30" t="e">
        <f t="shared" ref="M50:M51" si="7">K50+L50</f>
        <v>#DIV/0!</v>
      </c>
    </row>
    <row r="51" spans="1:13" ht="15.6">
      <c r="A51" s="2"/>
      <c r="B51" s="31">
        <v>12019248401</v>
      </c>
      <c r="C51" s="2" t="s">
        <v>568</v>
      </c>
      <c r="D51" s="2" t="s">
        <v>188</v>
      </c>
      <c r="E51" s="2"/>
      <c r="F51" s="27">
        <f>[1]SE_4!BD52*100</f>
        <v>100</v>
      </c>
      <c r="G51" s="34" t="e">
        <f>[2]SE4!J53</f>
        <v>#DIV/0!</v>
      </c>
      <c r="H51" s="35" t="e">
        <f>[3]SE4!P53</f>
        <v>#DIV/0!</v>
      </c>
      <c r="I51" s="27">
        <f>[4]SE4!L54</f>
        <v>0</v>
      </c>
      <c r="J51" s="3" t="e">
        <f t="shared" si="4"/>
        <v>#DIV/0!</v>
      </c>
      <c r="K51" s="4" t="e">
        <f t="shared" si="5"/>
        <v>#DIV/0!</v>
      </c>
      <c r="L51" s="5">
        <f t="shared" si="6"/>
        <v>10</v>
      </c>
      <c r="M51" s="30" t="e">
        <f t="shared" si="7"/>
        <v>#DIV/0!</v>
      </c>
    </row>
  </sheetData>
  <autoFilter ref="A1:M1" xr:uid="{00000000-0009-0000-0000-000002000000}">
    <sortState xmlns:xlrd2="http://schemas.microsoft.com/office/spreadsheetml/2017/richdata2" ref="A2:M47">
      <sortCondition descending="1" ref="M1"/>
    </sortState>
  </autoFilter>
  <pageMargins left="0.25" right="0.2" top="0.2" bottom="0.2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SE1</vt:lpstr>
      <vt:lpstr>SE2</vt:lpstr>
      <vt:lpstr>SE3</vt:lpstr>
      <vt:lpstr>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Singh</dc:creator>
  <cp:lastModifiedBy>Nitesh Singh</cp:lastModifiedBy>
  <dcterms:created xsi:type="dcterms:W3CDTF">2020-01-20T02:43:21Z</dcterms:created>
  <dcterms:modified xsi:type="dcterms:W3CDTF">2020-09-22T07:58:05Z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e86dda57-64cd-4ba5-8dcf-59329809ba8c</vt:lpwstr>
  </property>
</Properties>
</file>