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Repository\Sept 2020 - Jan 2021\Grade 2019\FinalScores\"/>
    </mc:Choice>
  </mc:AlternateContent>
  <xr:revisionPtr revIDLastSave="0" documentId="13_ncr:1_{89D04F46-73B2-46A1-9178-550E4A8E0969}" xr6:coauthVersionLast="45" xr6:coauthVersionMax="45" xr10:uidLastSave="{00000000-0000-0000-0000-000000000000}"/>
  <bookViews>
    <workbookView xWindow="-108" yWindow="-108" windowWidth="23256" windowHeight="12720" tabRatio="483" xr2:uid="{00000000-000D-0000-FFFF-FFFF00000000}"/>
  </bookViews>
  <sheets>
    <sheet name="CC1_19" sheetId="3" r:id="rId1"/>
    <sheet name="CC2_19" sheetId="4" r:id="rId2"/>
    <sheet name="CC3_19" sheetId="6" r:id="rId3"/>
    <sheet name="NIIT1_19" sheetId="5" r:id="rId4"/>
    <sheet name="NIIT2_19" sheetId="7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0" hidden="1">CC1_19!$A$1:$M$1</definedName>
    <definedName name="_xlnm._FilterDatabase" localSheetId="1" hidden="1">CC2_19!$A$1:$M$1</definedName>
    <definedName name="_xlnm._FilterDatabase" localSheetId="2" hidden="1">CC3_19!$A$1:$M$1</definedName>
    <definedName name="_xlnm._FilterDatabase" localSheetId="3" hidden="1">NIIT1_19!$A$1:$M$1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" i="7" l="1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H41" i="6" l="1"/>
  <c r="H40" i="4" l="1"/>
  <c r="H39" i="4"/>
  <c r="H3" i="4" l="1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2" i="4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F34" i="7" l="1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L41" i="6"/>
  <c r="J41" i="6"/>
  <c r="K41" i="6" s="1"/>
  <c r="M41" i="6" l="1"/>
  <c r="J34" i="7" l="1"/>
  <c r="K34" i="7" s="1"/>
  <c r="J33" i="7"/>
  <c r="K33" i="7" s="1"/>
  <c r="J32" i="7"/>
  <c r="K32" i="7" s="1"/>
  <c r="J31" i="7"/>
  <c r="K31" i="7" s="1"/>
  <c r="J30" i="7"/>
  <c r="K30" i="7" s="1"/>
  <c r="J29" i="7"/>
  <c r="K29" i="7" s="1"/>
  <c r="J28" i="7"/>
  <c r="K28" i="7" s="1"/>
  <c r="J27" i="7"/>
  <c r="K27" i="7" s="1"/>
  <c r="J26" i="7"/>
  <c r="K26" i="7" s="1"/>
  <c r="J25" i="7"/>
  <c r="K25" i="7" s="1"/>
  <c r="J24" i="7"/>
  <c r="K24" i="7" s="1"/>
  <c r="J23" i="7"/>
  <c r="K23" i="7" s="1"/>
  <c r="J22" i="7"/>
  <c r="K22" i="7" s="1"/>
  <c r="J21" i="7"/>
  <c r="K21" i="7" s="1"/>
  <c r="J20" i="7"/>
  <c r="K20" i="7" s="1"/>
  <c r="J19" i="7"/>
  <c r="K19" i="7" s="1"/>
  <c r="J18" i="7"/>
  <c r="K18" i="7" s="1"/>
  <c r="J17" i="7"/>
  <c r="K17" i="7" s="1"/>
  <c r="J16" i="7"/>
  <c r="K16" i="7" s="1"/>
  <c r="J15" i="7"/>
  <c r="K15" i="7" s="1"/>
  <c r="J14" i="7"/>
  <c r="K14" i="7" s="1"/>
  <c r="J13" i="7"/>
  <c r="K13" i="7" s="1"/>
  <c r="J12" i="7"/>
  <c r="K12" i="7" s="1"/>
  <c r="J11" i="7"/>
  <c r="K11" i="7" s="1"/>
  <c r="J10" i="7"/>
  <c r="K10" i="7" s="1"/>
  <c r="J9" i="7"/>
  <c r="K9" i="7" s="1"/>
  <c r="J8" i="7"/>
  <c r="K8" i="7" s="1"/>
  <c r="J7" i="7"/>
  <c r="K7" i="7" s="1"/>
  <c r="J6" i="7"/>
  <c r="K6" i="7" s="1"/>
  <c r="J5" i="7"/>
  <c r="K5" i="7" s="1"/>
  <c r="J4" i="7"/>
  <c r="K4" i="7" s="1"/>
  <c r="J3" i="7"/>
  <c r="K3" i="7" s="1"/>
  <c r="J2" i="7"/>
  <c r="K2" i="7" s="1"/>
  <c r="J35" i="5"/>
  <c r="K35" i="5" s="1"/>
  <c r="J34" i="5"/>
  <c r="K34" i="5" s="1"/>
  <c r="J33" i="5"/>
  <c r="K33" i="5" s="1"/>
  <c r="J32" i="5"/>
  <c r="K32" i="5" s="1"/>
  <c r="J31" i="5"/>
  <c r="K31" i="5" s="1"/>
  <c r="J30" i="5"/>
  <c r="K30" i="5" s="1"/>
  <c r="J29" i="5"/>
  <c r="K29" i="5" s="1"/>
  <c r="J28" i="5"/>
  <c r="K28" i="5" s="1"/>
  <c r="J27" i="5"/>
  <c r="K27" i="5" s="1"/>
  <c r="J26" i="5"/>
  <c r="K26" i="5" s="1"/>
  <c r="J25" i="5"/>
  <c r="K25" i="5" s="1"/>
  <c r="J24" i="5"/>
  <c r="K24" i="5" s="1"/>
  <c r="J23" i="5"/>
  <c r="K23" i="5" s="1"/>
  <c r="J22" i="5"/>
  <c r="K22" i="5" s="1"/>
  <c r="J21" i="5"/>
  <c r="K21" i="5" s="1"/>
  <c r="J20" i="5"/>
  <c r="K20" i="5" s="1"/>
  <c r="J19" i="5"/>
  <c r="K19" i="5" s="1"/>
  <c r="J18" i="5"/>
  <c r="K18" i="5" s="1"/>
  <c r="J17" i="5"/>
  <c r="K17" i="5" s="1"/>
  <c r="J16" i="5"/>
  <c r="K16" i="5" s="1"/>
  <c r="J15" i="5"/>
  <c r="K15" i="5" s="1"/>
  <c r="J14" i="5"/>
  <c r="K14" i="5" s="1"/>
  <c r="J13" i="5"/>
  <c r="K13" i="5" s="1"/>
  <c r="J12" i="5"/>
  <c r="K12" i="5" s="1"/>
  <c r="J11" i="5"/>
  <c r="K11" i="5" s="1"/>
  <c r="J10" i="5"/>
  <c r="K10" i="5" s="1"/>
  <c r="J9" i="5"/>
  <c r="K9" i="5" s="1"/>
  <c r="J8" i="5"/>
  <c r="K8" i="5" s="1"/>
  <c r="J7" i="5"/>
  <c r="K7" i="5" s="1"/>
  <c r="J6" i="5"/>
  <c r="K6" i="5" s="1"/>
  <c r="J5" i="5"/>
  <c r="K5" i="5" s="1"/>
  <c r="J4" i="5"/>
  <c r="K4" i="5" s="1"/>
  <c r="J3" i="5"/>
  <c r="K3" i="5" s="1"/>
  <c r="J2" i="5"/>
  <c r="K2" i="5" s="1"/>
  <c r="J40" i="6"/>
  <c r="K40" i="6" s="1"/>
  <c r="J39" i="6"/>
  <c r="K39" i="6" s="1"/>
  <c r="J38" i="6"/>
  <c r="K38" i="6" s="1"/>
  <c r="J37" i="6"/>
  <c r="K37" i="6" s="1"/>
  <c r="J36" i="6"/>
  <c r="K36" i="6" s="1"/>
  <c r="J35" i="6"/>
  <c r="K35" i="6" s="1"/>
  <c r="J34" i="6"/>
  <c r="K34" i="6" s="1"/>
  <c r="J33" i="6"/>
  <c r="K33" i="6" s="1"/>
  <c r="J32" i="6"/>
  <c r="K32" i="6" s="1"/>
  <c r="J31" i="6"/>
  <c r="K31" i="6" s="1"/>
  <c r="J30" i="6"/>
  <c r="K30" i="6" s="1"/>
  <c r="J29" i="6"/>
  <c r="K29" i="6" s="1"/>
  <c r="J28" i="6"/>
  <c r="K28" i="6" s="1"/>
  <c r="J27" i="6"/>
  <c r="K27" i="6" s="1"/>
  <c r="J26" i="6"/>
  <c r="K26" i="6" s="1"/>
  <c r="J25" i="6"/>
  <c r="K25" i="6" s="1"/>
  <c r="J24" i="6"/>
  <c r="K24" i="6" s="1"/>
  <c r="J23" i="6"/>
  <c r="K23" i="6" s="1"/>
  <c r="J22" i="6"/>
  <c r="K22" i="6" s="1"/>
  <c r="J21" i="6"/>
  <c r="K21" i="6" s="1"/>
  <c r="J20" i="6"/>
  <c r="K20" i="6" s="1"/>
  <c r="J19" i="6"/>
  <c r="K19" i="6" s="1"/>
  <c r="J18" i="6"/>
  <c r="K18" i="6" s="1"/>
  <c r="J17" i="6"/>
  <c r="K17" i="6" s="1"/>
  <c r="J16" i="6"/>
  <c r="K16" i="6" s="1"/>
  <c r="J15" i="6"/>
  <c r="K15" i="6" s="1"/>
  <c r="J14" i="6"/>
  <c r="K14" i="6" s="1"/>
  <c r="J13" i="6"/>
  <c r="K13" i="6" s="1"/>
  <c r="J12" i="6"/>
  <c r="K12" i="6" s="1"/>
  <c r="J11" i="6"/>
  <c r="K11" i="6" s="1"/>
  <c r="J10" i="6"/>
  <c r="K10" i="6" s="1"/>
  <c r="J9" i="6"/>
  <c r="K9" i="6" s="1"/>
  <c r="J8" i="6"/>
  <c r="K8" i="6" s="1"/>
  <c r="J7" i="6"/>
  <c r="K7" i="6" s="1"/>
  <c r="J6" i="6"/>
  <c r="K6" i="6" s="1"/>
  <c r="J5" i="6"/>
  <c r="K5" i="6" s="1"/>
  <c r="J4" i="6"/>
  <c r="K4" i="6" s="1"/>
  <c r="J3" i="6"/>
  <c r="K3" i="6" s="1"/>
  <c r="J2" i="6"/>
  <c r="K2" i="6" s="1"/>
  <c r="J40" i="4"/>
  <c r="K40" i="4" s="1"/>
  <c r="J39" i="4"/>
  <c r="K39" i="4" s="1"/>
  <c r="J38" i="4"/>
  <c r="K38" i="4" s="1"/>
  <c r="J37" i="4"/>
  <c r="K37" i="4" s="1"/>
  <c r="J36" i="4"/>
  <c r="K36" i="4" s="1"/>
  <c r="J35" i="4"/>
  <c r="K35" i="4" s="1"/>
  <c r="J34" i="4"/>
  <c r="K34" i="4" s="1"/>
  <c r="J33" i="4"/>
  <c r="K33" i="4" s="1"/>
  <c r="J32" i="4"/>
  <c r="K32" i="4" s="1"/>
  <c r="J31" i="4"/>
  <c r="K31" i="4" s="1"/>
  <c r="J30" i="4"/>
  <c r="K30" i="4" s="1"/>
  <c r="J29" i="4"/>
  <c r="K29" i="4" s="1"/>
  <c r="J28" i="4"/>
  <c r="K28" i="4" s="1"/>
  <c r="J27" i="4"/>
  <c r="K27" i="4" s="1"/>
  <c r="J26" i="4"/>
  <c r="K26" i="4" s="1"/>
  <c r="J25" i="4"/>
  <c r="K25" i="4" s="1"/>
  <c r="J24" i="4"/>
  <c r="K24" i="4" s="1"/>
  <c r="J23" i="4"/>
  <c r="K23" i="4" s="1"/>
  <c r="J22" i="4"/>
  <c r="K22" i="4" s="1"/>
  <c r="J21" i="4"/>
  <c r="K21" i="4" s="1"/>
  <c r="J20" i="4"/>
  <c r="K20" i="4" s="1"/>
  <c r="J19" i="4"/>
  <c r="K19" i="4" s="1"/>
  <c r="J18" i="4"/>
  <c r="K18" i="4" s="1"/>
  <c r="J17" i="4"/>
  <c r="K17" i="4" s="1"/>
  <c r="J16" i="4"/>
  <c r="K16" i="4" s="1"/>
  <c r="J15" i="4"/>
  <c r="K15" i="4" s="1"/>
  <c r="J14" i="4"/>
  <c r="K14" i="4" s="1"/>
  <c r="J13" i="4"/>
  <c r="K13" i="4" s="1"/>
  <c r="J12" i="4"/>
  <c r="K12" i="4" s="1"/>
  <c r="J11" i="4"/>
  <c r="K11" i="4" s="1"/>
  <c r="J10" i="4"/>
  <c r="K10" i="4" s="1"/>
  <c r="J9" i="4"/>
  <c r="K9" i="4" s="1"/>
  <c r="J8" i="4"/>
  <c r="K8" i="4" s="1"/>
  <c r="J7" i="4"/>
  <c r="K7" i="4" s="1"/>
  <c r="J6" i="4"/>
  <c r="K6" i="4" s="1"/>
  <c r="J5" i="4"/>
  <c r="K5" i="4" s="1"/>
  <c r="J4" i="4"/>
  <c r="K4" i="4" s="1"/>
  <c r="J3" i="4"/>
  <c r="K3" i="4" s="1"/>
  <c r="J2" i="4"/>
  <c r="K2" i="4" s="1"/>
  <c r="J42" i="3"/>
  <c r="K42" i="3" s="1"/>
  <c r="J41" i="3"/>
  <c r="K41" i="3" s="1"/>
  <c r="J40" i="3"/>
  <c r="K40" i="3" s="1"/>
  <c r="J39" i="3"/>
  <c r="K39" i="3" s="1"/>
  <c r="J38" i="3"/>
  <c r="K38" i="3" s="1"/>
  <c r="J37" i="3"/>
  <c r="K37" i="3" s="1"/>
  <c r="J36" i="3"/>
  <c r="K36" i="3" s="1"/>
  <c r="J35" i="3"/>
  <c r="K35" i="3" s="1"/>
  <c r="J34" i="3"/>
  <c r="K34" i="3" s="1"/>
  <c r="J33" i="3"/>
  <c r="K33" i="3" s="1"/>
  <c r="J32" i="3"/>
  <c r="K32" i="3" s="1"/>
  <c r="J31" i="3"/>
  <c r="K31" i="3" s="1"/>
  <c r="J30" i="3"/>
  <c r="K30" i="3" s="1"/>
  <c r="J29" i="3"/>
  <c r="K29" i="3" s="1"/>
  <c r="J28" i="3"/>
  <c r="K28" i="3" s="1"/>
  <c r="J27" i="3"/>
  <c r="K27" i="3" s="1"/>
  <c r="J26" i="3"/>
  <c r="K26" i="3" s="1"/>
  <c r="J25" i="3"/>
  <c r="K25" i="3" s="1"/>
  <c r="J24" i="3"/>
  <c r="K24" i="3" s="1"/>
  <c r="J23" i="3"/>
  <c r="K23" i="3" s="1"/>
  <c r="J22" i="3"/>
  <c r="K22" i="3" s="1"/>
  <c r="J21" i="3"/>
  <c r="K21" i="3" s="1"/>
  <c r="J20" i="3"/>
  <c r="K20" i="3" s="1"/>
  <c r="J19" i="3"/>
  <c r="K19" i="3" s="1"/>
  <c r="J18" i="3"/>
  <c r="K18" i="3" s="1"/>
  <c r="J17" i="3"/>
  <c r="K17" i="3" s="1"/>
  <c r="J16" i="3"/>
  <c r="K16" i="3" s="1"/>
  <c r="J15" i="3"/>
  <c r="K15" i="3" s="1"/>
  <c r="J14" i="3"/>
  <c r="K14" i="3" s="1"/>
  <c r="J13" i="3"/>
  <c r="K13" i="3" s="1"/>
  <c r="J12" i="3"/>
  <c r="K12" i="3" s="1"/>
  <c r="J11" i="3"/>
  <c r="K11" i="3" s="1"/>
  <c r="J10" i="3"/>
  <c r="K10" i="3" s="1"/>
  <c r="J9" i="3"/>
  <c r="K9" i="3" s="1"/>
  <c r="J8" i="3"/>
  <c r="K8" i="3" s="1"/>
  <c r="J7" i="3"/>
  <c r="K7" i="3" s="1"/>
  <c r="J6" i="3"/>
  <c r="K6" i="3" s="1"/>
  <c r="J5" i="3"/>
  <c r="K5" i="3" s="1"/>
  <c r="J4" i="3"/>
  <c r="K4" i="3" s="1"/>
  <c r="J3" i="3"/>
  <c r="K3" i="3" s="1"/>
  <c r="J2" i="3"/>
  <c r="K2" i="3" s="1"/>
  <c r="L34" i="7" l="1"/>
  <c r="M34" i="7" s="1"/>
  <c r="L33" i="7"/>
  <c r="M33" i="7" s="1"/>
  <c r="L32" i="7"/>
  <c r="M32" i="7" s="1"/>
  <c r="L31" i="7"/>
  <c r="M31" i="7" s="1"/>
  <c r="L30" i="7"/>
  <c r="M30" i="7" s="1"/>
  <c r="L29" i="7"/>
  <c r="M29" i="7" s="1"/>
  <c r="L28" i="7"/>
  <c r="M28" i="7" s="1"/>
  <c r="L27" i="7"/>
  <c r="M27" i="7" s="1"/>
  <c r="L26" i="7"/>
  <c r="M26" i="7" s="1"/>
  <c r="L25" i="7"/>
  <c r="M25" i="7" s="1"/>
  <c r="L24" i="7"/>
  <c r="M24" i="7" s="1"/>
  <c r="L23" i="7"/>
  <c r="M23" i="7" s="1"/>
  <c r="L22" i="7"/>
  <c r="M22" i="7" s="1"/>
  <c r="L21" i="7"/>
  <c r="M21" i="7" s="1"/>
  <c r="L20" i="7"/>
  <c r="M20" i="7" s="1"/>
  <c r="L19" i="7"/>
  <c r="M19" i="7" s="1"/>
  <c r="L18" i="7"/>
  <c r="M18" i="7" s="1"/>
  <c r="L17" i="7"/>
  <c r="M17" i="7" s="1"/>
  <c r="L16" i="7"/>
  <c r="M16" i="7" s="1"/>
  <c r="L15" i="7"/>
  <c r="M15" i="7" s="1"/>
  <c r="L14" i="7"/>
  <c r="M14" i="7" s="1"/>
  <c r="L13" i="7"/>
  <c r="M13" i="7" s="1"/>
  <c r="L12" i="7"/>
  <c r="M12" i="7" s="1"/>
  <c r="L11" i="7"/>
  <c r="M11" i="7" s="1"/>
  <c r="L10" i="7"/>
  <c r="M10" i="7" s="1"/>
  <c r="L9" i="7"/>
  <c r="M9" i="7" s="1"/>
  <c r="L8" i="7"/>
  <c r="M8" i="7" s="1"/>
  <c r="L7" i="7"/>
  <c r="M7" i="7" s="1"/>
  <c r="L6" i="7"/>
  <c r="M6" i="7" s="1"/>
  <c r="L5" i="7"/>
  <c r="M5" i="7" s="1"/>
  <c r="L4" i="7"/>
  <c r="M4" i="7" s="1"/>
  <c r="L3" i="7"/>
  <c r="M3" i="7" s="1"/>
  <c r="L2" i="7"/>
  <c r="M2" i="7" s="1"/>
  <c r="L35" i="5"/>
  <c r="M35" i="5" s="1"/>
  <c r="L34" i="5"/>
  <c r="M34" i="5" s="1"/>
  <c r="L33" i="5"/>
  <c r="M33" i="5" s="1"/>
  <c r="L32" i="5"/>
  <c r="M32" i="5" s="1"/>
  <c r="L31" i="5"/>
  <c r="M31" i="5" s="1"/>
  <c r="L30" i="5"/>
  <c r="M30" i="5" s="1"/>
  <c r="L29" i="5"/>
  <c r="M29" i="5" s="1"/>
  <c r="L28" i="5"/>
  <c r="M28" i="5" s="1"/>
  <c r="L27" i="5"/>
  <c r="M27" i="5" s="1"/>
  <c r="L26" i="5"/>
  <c r="M26" i="5" s="1"/>
  <c r="L25" i="5"/>
  <c r="M25" i="5" s="1"/>
  <c r="L24" i="5"/>
  <c r="M24" i="5" s="1"/>
  <c r="L23" i="5"/>
  <c r="M23" i="5" s="1"/>
  <c r="L22" i="5"/>
  <c r="M22" i="5" s="1"/>
  <c r="L21" i="5"/>
  <c r="M21" i="5" s="1"/>
  <c r="L20" i="5"/>
  <c r="M20" i="5" s="1"/>
  <c r="L19" i="5"/>
  <c r="M19" i="5" s="1"/>
  <c r="L18" i="5"/>
  <c r="M18" i="5" s="1"/>
  <c r="L17" i="5"/>
  <c r="M17" i="5" s="1"/>
  <c r="L16" i="5"/>
  <c r="M16" i="5" s="1"/>
  <c r="L15" i="5"/>
  <c r="M15" i="5" s="1"/>
  <c r="L14" i="5"/>
  <c r="M14" i="5" s="1"/>
  <c r="L13" i="5"/>
  <c r="M13" i="5" s="1"/>
  <c r="L12" i="5"/>
  <c r="M12" i="5" s="1"/>
  <c r="L11" i="5"/>
  <c r="M11" i="5" s="1"/>
  <c r="L10" i="5"/>
  <c r="M10" i="5" s="1"/>
  <c r="L9" i="5"/>
  <c r="M9" i="5" s="1"/>
  <c r="L8" i="5"/>
  <c r="M8" i="5" s="1"/>
  <c r="L7" i="5"/>
  <c r="M7" i="5" s="1"/>
  <c r="L6" i="5"/>
  <c r="M6" i="5" s="1"/>
  <c r="L5" i="5"/>
  <c r="M5" i="5" s="1"/>
  <c r="L4" i="5"/>
  <c r="M4" i="5" s="1"/>
  <c r="L3" i="5"/>
  <c r="M3" i="5" s="1"/>
  <c r="L2" i="5"/>
  <c r="M2" i="5" s="1"/>
  <c r="L40" i="6"/>
  <c r="M40" i="6" s="1"/>
  <c r="L39" i="6"/>
  <c r="M39" i="6" s="1"/>
  <c r="L38" i="6"/>
  <c r="M38" i="6" s="1"/>
  <c r="L37" i="6"/>
  <c r="M37" i="6" s="1"/>
  <c r="L36" i="6"/>
  <c r="M36" i="6" s="1"/>
  <c r="L35" i="6"/>
  <c r="M35" i="6" s="1"/>
  <c r="L34" i="6"/>
  <c r="M34" i="6" s="1"/>
  <c r="L33" i="6"/>
  <c r="M33" i="6" s="1"/>
  <c r="L32" i="6"/>
  <c r="M32" i="6" s="1"/>
  <c r="L31" i="6"/>
  <c r="M31" i="6" s="1"/>
  <c r="L30" i="6"/>
  <c r="M30" i="6" s="1"/>
  <c r="L29" i="6"/>
  <c r="M29" i="6" s="1"/>
  <c r="L28" i="6"/>
  <c r="M28" i="6" s="1"/>
  <c r="L27" i="6"/>
  <c r="M27" i="6" s="1"/>
  <c r="L26" i="6"/>
  <c r="M26" i="6" s="1"/>
  <c r="L25" i="6"/>
  <c r="M25" i="6" s="1"/>
  <c r="L24" i="6"/>
  <c r="M24" i="6" s="1"/>
  <c r="L23" i="6"/>
  <c r="M23" i="6" s="1"/>
  <c r="L22" i="6"/>
  <c r="M22" i="6" s="1"/>
  <c r="L21" i="6"/>
  <c r="M21" i="6" s="1"/>
  <c r="L20" i="6"/>
  <c r="M20" i="6" s="1"/>
  <c r="L19" i="6"/>
  <c r="M19" i="6" s="1"/>
  <c r="L18" i="6"/>
  <c r="M18" i="6" s="1"/>
  <c r="L17" i="6"/>
  <c r="M17" i="6" s="1"/>
  <c r="L16" i="6"/>
  <c r="M16" i="6" s="1"/>
  <c r="L15" i="6"/>
  <c r="M15" i="6" s="1"/>
  <c r="L14" i="6"/>
  <c r="M14" i="6" s="1"/>
  <c r="L13" i="6"/>
  <c r="M13" i="6" s="1"/>
  <c r="L12" i="6"/>
  <c r="M12" i="6" s="1"/>
  <c r="L11" i="6"/>
  <c r="M11" i="6" s="1"/>
  <c r="L10" i="6"/>
  <c r="M10" i="6" s="1"/>
  <c r="L9" i="6"/>
  <c r="M9" i="6" s="1"/>
  <c r="L8" i="6"/>
  <c r="M8" i="6" s="1"/>
  <c r="L7" i="6"/>
  <c r="M7" i="6" s="1"/>
  <c r="L6" i="6"/>
  <c r="M6" i="6" s="1"/>
  <c r="L5" i="6"/>
  <c r="M5" i="6" s="1"/>
  <c r="L4" i="6"/>
  <c r="M4" i="6" s="1"/>
  <c r="L3" i="6"/>
  <c r="M3" i="6" s="1"/>
  <c r="L2" i="6"/>
  <c r="M2" i="6" s="1"/>
  <c r="L40" i="4"/>
  <c r="M40" i="4" s="1"/>
  <c r="L39" i="4"/>
  <c r="M39" i="4" s="1"/>
  <c r="L38" i="4"/>
  <c r="M38" i="4" s="1"/>
  <c r="L37" i="4"/>
  <c r="M37" i="4" s="1"/>
  <c r="L36" i="4"/>
  <c r="M36" i="4" s="1"/>
  <c r="L35" i="4"/>
  <c r="M35" i="4" s="1"/>
  <c r="L34" i="4"/>
  <c r="M34" i="4" s="1"/>
  <c r="L33" i="4"/>
  <c r="M33" i="4" s="1"/>
  <c r="L32" i="4"/>
  <c r="M32" i="4" s="1"/>
  <c r="L31" i="4"/>
  <c r="M31" i="4" s="1"/>
  <c r="L30" i="4"/>
  <c r="M30" i="4" s="1"/>
  <c r="L29" i="4"/>
  <c r="M29" i="4" s="1"/>
  <c r="L28" i="4"/>
  <c r="M28" i="4" s="1"/>
  <c r="L27" i="4"/>
  <c r="M27" i="4" s="1"/>
  <c r="L26" i="4"/>
  <c r="M26" i="4" s="1"/>
  <c r="L25" i="4"/>
  <c r="M25" i="4" s="1"/>
  <c r="L24" i="4"/>
  <c r="M24" i="4" s="1"/>
  <c r="L23" i="4"/>
  <c r="M23" i="4" s="1"/>
  <c r="L22" i="4"/>
  <c r="M22" i="4" s="1"/>
  <c r="L21" i="4"/>
  <c r="M21" i="4" s="1"/>
  <c r="L20" i="4"/>
  <c r="M20" i="4" s="1"/>
  <c r="L19" i="4"/>
  <c r="M19" i="4" s="1"/>
  <c r="L18" i="4"/>
  <c r="M18" i="4" s="1"/>
  <c r="L17" i="4"/>
  <c r="M17" i="4" s="1"/>
  <c r="L16" i="4"/>
  <c r="M16" i="4" s="1"/>
  <c r="L15" i="4"/>
  <c r="M15" i="4" s="1"/>
  <c r="L14" i="4"/>
  <c r="M14" i="4" s="1"/>
  <c r="L13" i="4"/>
  <c r="M13" i="4" s="1"/>
  <c r="L12" i="4"/>
  <c r="M12" i="4" s="1"/>
  <c r="L11" i="4"/>
  <c r="M11" i="4" s="1"/>
  <c r="L10" i="4"/>
  <c r="M10" i="4" s="1"/>
  <c r="L9" i="4"/>
  <c r="M9" i="4" s="1"/>
  <c r="L8" i="4"/>
  <c r="M8" i="4" s="1"/>
  <c r="L7" i="4"/>
  <c r="M7" i="4" s="1"/>
  <c r="L6" i="4"/>
  <c r="M6" i="4" s="1"/>
  <c r="L5" i="4"/>
  <c r="M5" i="4" s="1"/>
  <c r="L4" i="4"/>
  <c r="M4" i="4" s="1"/>
  <c r="L3" i="4"/>
  <c r="M3" i="4" s="1"/>
  <c r="L2" i="4"/>
  <c r="M2" i="4" s="1"/>
  <c r="L42" i="3"/>
  <c r="M42" i="3" s="1"/>
  <c r="L41" i="3"/>
  <c r="M41" i="3" s="1"/>
  <c r="L40" i="3"/>
  <c r="M40" i="3" s="1"/>
  <c r="L39" i="3"/>
  <c r="M39" i="3" s="1"/>
  <c r="L38" i="3"/>
  <c r="M38" i="3" s="1"/>
  <c r="L37" i="3"/>
  <c r="M37" i="3" s="1"/>
  <c r="L36" i="3"/>
  <c r="M36" i="3" s="1"/>
  <c r="L35" i="3"/>
  <c r="M35" i="3" s="1"/>
  <c r="L34" i="3"/>
  <c r="M34" i="3" s="1"/>
  <c r="L33" i="3"/>
  <c r="M33" i="3" s="1"/>
  <c r="L32" i="3"/>
  <c r="M32" i="3" s="1"/>
  <c r="L31" i="3"/>
  <c r="M31" i="3" s="1"/>
  <c r="L30" i="3"/>
  <c r="M30" i="3" s="1"/>
  <c r="L29" i="3"/>
  <c r="M29" i="3" s="1"/>
  <c r="L28" i="3"/>
  <c r="M28" i="3" s="1"/>
  <c r="L27" i="3"/>
  <c r="M27" i="3" s="1"/>
  <c r="L26" i="3"/>
  <c r="M26" i="3" s="1"/>
  <c r="L25" i="3"/>
  <c r="M25" i="3" s="1"/>
  <c r="L24" i="3"/>
  <c r="M24" i="3" s="1"/>
  <c r="L23" i="3"/>
  <c r="M23" i="3" s="1"/>
  <c r="L22" i="3"/>
  <c r="M22" i="3" s="1"/>
  <c r="L21" i="3"/>
  <c r="M21" i="3" s="1"/>
  <c r="L20" i="3"/>
  <c r="M20" i="3" s="1"/>
  <c r="L19" i="3"/>
  <c r="M19" i="3" s="1"/>
  <c r="L18" i="3"/>
  <c r="M18" i="3" s="1"/>
  <c r="L17" i="3"/>
  <c r="M17" i="3" s="1"/>
  <c r="L16" i="3"/>
  <c r="M16" i="3" s="1"/>
  <c r="L15" i="3"/>
  <c r="M15" i="3" s="1"/>
  <c r="L14" i="3"/>
  <c r="M14" i="3" s="1"/>
  <c r="L13" i="3"/>
  <c r="M13" i="3" s="1"/>
  <c r="L12" i="3"/>
  <c r="M12" i="3" s="1"/>
  <c r="L11" i="3"/>
  <c r="M11" i="3" s="1"/>
  <c r="L10" i="3"/>
  <c r="M10" i="3" s="1"/>
  <c r="L9" i="3"/>
  <c r="M9" i="3" s="1"/>
  <c r="L8" i="3"/>
  <c r="M8" i="3" s="1"/>
  <c r="L7" i="3"/>
  <c r="M7" i="3" s="1"/>
  <c r="L6" i="3"/>
  <c r="M6" i="3" s="1"/>
  <c r="L5" i="3"/>
  <c r="M5" i="3" s="1"/>
  <c r="L4" i="3"/>
  <c r="M4" i="3" s="1"/>
  <c r="L3" i="3"/>
  <c r="M3" i="3" s="1"/>
  <c r="L2" i="3"/>
  <c r="M2" i="3" s="1"/>
</calcChain>
</file>

<file path=xl/sharedStrings.xml><?xml version="1.0" encoding="utf-8"?>
<sst xmlns="http://schemas.openxmlformats.org/spreadsheetml/2006/main" count="478" uniqueCount="403">
  <si>
    <t>NIIT ID</t>
  </si>
  <si>
    <t>Name</t>
  </si>
  <si>
    <t>NXU ID</t>
  </si>
  <si>
    <t>English 
Name</t>
  </si>
  <si>
    <t>OnlineTest
(A)</t>
  </si>
  <si>
    <t>Attendance
(B)</t>
  </si>
  <si>
    <t>Class Test
(C)</t>
  </si>
  <si>
    <t>Home Assignment
(D)</t>
  </si>
  <si>
    <t>NIIT Total 
Score (F)
(A*.5 + C*.15 
+ D*.15 + E*.2)</t>
  </si>
  <si>
    <t>90% of NIIT 
(G) (F*.9)</t>
  </si>
  <si>
    <t>Attendance
10% 
(H) (B*.1)</t>
  </si>
  <si>
    <t>NXU Final
(G+H)</t>
  </si>
  <si>
    <t>Project
(E)</t>
  </si>
  <si>
    <t>Carrol</t>
  </si>
  <si>
    <t>Alan</t>
  </si>
  <si>
    <t>Amy</t>
  </si>
  <si>
    <t>Tom</t>
  </si>
  <si>
    <t>Jackson</t>
  </si>
  <si>
    <t>Jack</t>
  </si>
  <si>
    <t>Jerry</t>
  </si>
  <si>
    <t>Ethan</t>
  </si>
  <si>
    <t>Albert</t>
  </si>
  <si>
    <t>James</t>
  </si>
  <si>
    <t>Edward</t>
  </si>
  <si>
    <t>Ellison</t>
  </si>
  <si>
    <t>Alex</t>
  </si>
  <si>
    <t>Andy</t>
  </si>
  <si>
    <t>Mia</t>
  </si>
  <si>
    <t>Sunny</t>
  </si>
  <si>
    <t>Tina</t>
  </si>
  <si>
    <t>Bob</t>
  </si>
  <si>
    <t>Jason</t>
  </si>
  <si>
    <t>Alisa</t>
  </si>
  <si>
    <t>Mike</t>
  </si>
  <si>
    <t>Lisa</t>
  </si>
  <si>
    <t>David</t>
  </si>
  <si>
    <t>Kobe</t>
  </si>
  <si>
    <t>Jayden</t>
  </si>
  <si>
    <t>Adam</t>
  </si>
  <si>
    <t>Melody</t>
  </si>
  <si>
    <t>Devin</t>
  </si>
  <si>
    <t>Eric</t>
  </si>
  <si>
    <t>Gene</t>
  </si>
  <si>
    <t>Saber</t>
  </si>
  <si>
    <t>Kevin</t>
  </si>
  <si>
    <t>Sean</t>
  </si>
  <si>
    <t>Carl</t>
  </si>
  <si>
    <t>12019246201</t>
  </si>
  <si>
    <t>康家栋</t>
  </si>
  <si>
    <t>Jordan</t>
  </si>
  <si>
    <t>12019246204</t>
  </si>
  <si>
    <t>杨帆</t>
  </si>
  <si>
    <t>12019246208</t>
  </si>
  <si>
    <t>邹业磊</t>
  </si>
  <si>
    <t>Bain</t>
  </si>
  <si>
    <t>12019246214</t>
  </si>
  <si>
    <t>张涛</t>
  </si>
  <si>
    <t>Rick</t>
  </si>
  <si>
    <t>12019246220</t>
  </si>
  <si>
    <t>胡晓航</t>
  </si>
  <si>
    <t>12019246221</t>
  </si>
  <si>
    <t>李悦</t>
  </si>
  <si>
    <t>Julie</t>
  </si>
  <si>
    <t>12019246222</t>
  </si>
  <si>
    <t>张心怡</t>
  </si>
  <si>
    <t>12019246226</t>
  </si>
  <si>
    <t>李攀</t>
  </si>
  <si>
    <t>Pansy</t>
  </si>
  <si>
    <t>12019246228</t>
  </si>
  <si>
    <t>张家旺</t>
  </si>
  <si>
    <t>Cain</t>
  </si>
  <si>
    <t>12019246229</t>
  </si>
  <si>
    <t>蒙乐</t>
  </si>
  <si>
    <t>12019246231</t>
  </si>
  <si>
    <t>潘星宇</t>
  </si>
  <si>
    <t>Shuke</t>
  </si>
  <si>
    <t>12019246233</t>
  </si>
  <si>
    <t>朱维辰</t>
  </si>
  <si>
    <t>Sebastian</t>
  </si>
  <si>
    <t>12019246236</t>
  </si>
  <si>
    <t>白澳</t>
  </si>
  <si>
    <t>12019246239</t>
  </si>
  <si>
    <t>吴晶</t>
  </si>
  <si>
    <t>12019246242</t>
  </si>
  <si>
    <t>高鑫宇</t>
  </si>
  <si>
    <t>Jay Sheng</t>
  </si>
  <si>
    <t>12019246244</t>
  </si>
  <si>
    <t>雷志鑫</t>
  </si>
  <si>
    <t>Rafael</t>
  </si>
  <si>
    <t>12019246245</t>
  </si>
  <si>
    <t>李俊杰</t>
  </si>
  <si>
    <t>Messi</t>
  </si>
  <si>
    <t>12019246246</t>
  </si>
  <si>
    <t>徐琛珺豪</t>
  </si>
  <si>
    <t>12019246247</t>
  </si>
  <si>
    <t>刘苗</t>
  </si>
  <si>
    <t>Eve</t>
  </si>
  <si>
    <t>12019246250</t>
  </si>
  <si>
    <t>许乃仕</t>
  </si>
  <si>
    <t>Justin</t>
  </si>
  <si>
    <t>12019246253</t>
  </si>
  <si>
    <t>杨静</t>
  </si>
  <si>
    <t>Ray</t>
  </si>
  <si>
    <t>12019246257</t>
  </si>
  <si>
    <t>宋健</t>
  </si>
  <si>
    <t>12019246258</t>
  </si>
  <si>
    <t>殷玥雯</t>
  </si>
  <si>
    <t>Estella</t>
  </si>
  <si>
    <t>12019246263</t>
  </si>
  <si>
    <t>马付林</t>
  </si>
  <si>
    <t>Zack</t>
  </si>
  <si>
    <t>12019246266</t>
  </si>
  <si>
    <t>王斌</t>
  </si>
  <si>
    <t>12019246268</t>
  </si>
  <si>
    <t>樊瑶瑶</t>
  </si>
  <si>
    <t>Joye Fan</t>
  </si>
  <si>
    <t>12019246270</t>
  </si>
  <si>
    <t>赵常俊</t>
  </si>
  <si>
    <t>Steven</t>
  </si>
  <si>
    <t>12019246273</t>
  </si>
  <si>
    <t>罗通</t>
  </si>
  <si>
    <t>Ahern</t>
  </si>
  <si>
    <t>12019246287</t>
  </si>
  <si>
    <t>任博渊</t>
  </si>
  <si>
    <t>12019246290</t>
  </si>
  <si>
    <t>范奎奎</t>
  </si>
  <si>
    <t>daniel</t>
  </si>
  <si>
    <t>12019246295</t>
  </si>
  <si>
    <t>马萍萍</t>
  </si>
  <si>
    <t>Amber</t>
  </si>
  <si>
    <t>12019246297</t>
  </si>
  <si>
    <t>马力</t>
  </si>
  <si>
    <t>Case</t>
  </si>
  <si>
    <t>12019246298</t>
  </si>
  <si>
    <t>麦丰</t>
  </si>
  <si>
    <t>Zombie</t>
  </si>
  <si>
    <t>12019246299</t>
  </si>
  <si>
    <t>李雪</t>
  </si>
  <si>
    <t>Claire</t>
  </si>
  <si>
    <t>12019246303</t>
  </si>
  <si>
    <t>惠昭君</t>
  </si>
  <si>
    <t>Jojo Hui</t>
  </si>
  <si>
    <t>12019246304</t>
  </si>
  <si>
    <t>马欣雨</t>
  </si>
  <si>
    <t>Riley</t>
  </si>
  <si>
    <t>12019246311</t>
  </si>
  <si>
    <t>马小飞</t>
  </si>
  <si>
    <t>12019246312</t>
  </si>
  <si>
    <t>马国</t>
  </si>
  <si>
    <t>William</t>
  </si>
  <si>
    <t>12019246320</t>
  </si>
  <si>
    <t>马雯歆</t>
  </si>
  <si>
    <t>Grace</t>
  </si>
  <si>
    <t>李思杰</t>
  </si>
  <si>
    <t>Jackie</t>
  </si>
  <si>
    <t>田嘉喜</t>
  </si>
  <si>
    <t>Dream</t>
  </si>
  <si>
    <t>李强</t>
  </si>
  <si>
    <t>宪雅星</t>
  </si>
  <si>
    <t>郭昕</t>
  </si>
  <si>
    <t>Leona</t>
  </si>
  <si>
    <t>张瑞</t>
  </si>
  <si>
    <t>李浩东</t>
  </si>
  <si>
    <t>Jordon</t>
  </si>
  <si>
    <t>秦孔立</t>
  </si>
  <si>
    <t>李萍</t>
  </si>
  <si>
    <t>Amore</t>
  </si>
  <si>
    <t>高岩</t>
  </si>
  <si>
    <t>马小斌</t>
  </si>
  <si>
    <t>洪佳玲</t>
  </si>
  <si>
    <t>Dolores</t>
  </si>
  <si>
    <t>宋曜伸</t>
  </si>
  <si>
    <t>Squirtle</t>
  </si>
  <si>
    <t>杨洋</t>
  </si>
  <si>
    <t>Burgess</t>
  </si>
  <si>
    <t>魏刚强</t>
  </si>
  <si>
    <t>陈帅民</t>
  </si>
  <si>
    <t>Mark</t>
  </si>
  <si>
    <t>马帅</t>
  </si>
  <si>
    <t>Aiden</t>
  </si>
  <si>
    <t>杨兴波</t>
  </si>
  <si>
    <t>Gary</t>
  </si>
  <si>
    <t>李胜梅</t>
  </si>
  <si>
    <t>Daisy</t>
  </si>
  <si>
    <t>陈浩宇</t>
  </si>
  <si>
    <t>Tolerate</t>
  </si>
  <si>
    <t>沈金龙</t>
  </si>
  <si>
    <t>王延明</t>
  </si>
  <si>
    <t>Pisk</t>
  </si>
  <si>
    <t>何静</t>
  </si>
  <si>
    <t>Jane</t>
  </si>
  <si>
    <t>贾娜燕</t>
  </si>
  <si>
    <t>Angel</t>
  </si>
  <si>
    <t>陈步云</t>
  </si>
  <si>
    <t>Blowhard</t>
  </si>
  <si>
    <t>王雨涵</t>
  </si>
  <si>
    <t>Toney</t>
  </si>
  <si>
    <t>龚全浩</t>
  </si>
  <si>
    <t>王旭彬</t>
  </si>
  <si>
    <t>Luckas</t>
  </si>
  <si>
    <t>李祥</t>
  </si>
  <si>
    <t>Pikachu</t>
  </si>
  <si>
    <t>刘正义</t>
  </si>
  <si>
    <t>宋星奥</t>
  </si>
  <si>
    <t>Faker</t>
  </si>
  <si>
    <t>马亚娟</t>
  </si>
  <si>
    <t>Zoe</t>
  </si>
  <si>
    <t>王凯</t>
  </si>
  <si>
    <t>Louis</t>
  </si>
  <si>
    <t>陈蕾</t>
  </si>
  <si>
    <t>Honey</t>
  </si>
  <si>
    <t>张鑫</t>
  </si>
  <si>
    <t>郑鹏飞</t>
  </si>
  <si>
    <t>Parke</t>
  </si>
  <si>
    <t>田建华</t>
  </si>
  <si>
    <t>T J Happy</t>
  </si>
  <si>
    <t>苏孝文</t>
  </si>
  <si>
    <t>X</t>
  </si>
  <si>
    <t>黄学英</t>
  </si>
  <si>
    <t>Cathy</t>
  </si>
  <si>
    <t>王刚</t>
  </si>
  <si>
    <t>Noble</t>
  </si>
  <si>
    <t>田淑荣</t>
  </si>
  <si>
    <t>Jasmine</t>
  </si>
  <si>
    <t>张艳静</t>
  </si>
  <si>
    <t>曹海宁</t>
  </si>
  <si>
    <t>Maple</t>
  </si>
  <si>
    <t>夏露</t>
  </si>
  <si>
    <t>Elissa</t>
  </si>
  <si>
    <t>杨欢</t>
  </si>
  <si>
    <t>张旺鹏</t>
  </si>
  <si>
    <t>Andrea</t>
  </si>
  <si>
    <t>张禄才</t>
  </si>
  <si>
    <t>王浩</t>
  </si>
  <si>
    <t>Bricy</t>
  </si>
  <si>
    <t>杨浩勤</t>
  </si>
  <si>
    <t>Victoria</t>
  </si>
  <si>
    <t>沈治宝</t>
  </si>
  <si>
    <t>褚小帆</t>
  </si>
  <si>
    <t>孙旺</t>
  </si>
  <si>
    <t>crystal</t>
  </si>
  <si>
    <t>徐晶</t>
  </si>
  <si>
    <t>Molly</t>
  </si>
  <si>
    <t>焦凯</t>
  </si>
  <si>
    <t>Boyce</t>
  </si>
  <si>
    <t>张雅</t>
  </si>
  <si>
    <t>马永峰</t>
  </si>
  <si>
    <t>Recall</t>
  </si>
  <si>
    <t>马宗虎</t>
  </si>
  <si>
    <t>郭芙蓉</t>
  </si>
  <si>
    <t>韩东岳</t>
  </si>
  <si>
    <t>Leo</t>
  </si>
  <si>
    <t>穆世斌</t>
  </si>
  <si>
    <t>袁文杰</t>
  </si>
  <si>
    <t>Scofield</t>
  </si>
  <si>
    <t>赵佳怡</t>
  </si>
  <si>
    <t>Nicole</t>
  </si>
  <si>
    <t>陈飞</t>
  </si>
  <si>
    <t>Joestay</t>
  </si>
  <si>
    <t>王非凡</t>
  </si>
  <si>
    <t>Joyce</t>
  </si>
  <si>
    <t>马宁</t>
  </si>
  <si>
    <t>刘建浩</t>
  </si>
  <si>
    <t>Daniel</t>
  </si>
  <si>
    <t>梁刚</t>
  </si>
  <si>
    <t>Thomas</t>
  </si>
  <si>
    <t>马斌</t>
  </si>
  <si>
    <t>Mason</t>
  </si>
  <si>
    <t>王鹏飞</t>
  </si>
  <si>
    <t>王燕兵</t>
  </si>
  <si>
    <t>Johan</t>
  </si>
  <si>
    <t>王大龙</t>
  </si>
  <si>
    <t>Ana</t>
  </si>
  <si>
    <t>焦建文</t>
  </si>
  <si>
    <t>Jayvin</t>
  </si>
  <si>
    <t>杜剑</t>
  </si>
  <si>
    <t>Knight</t>
  </si>
  <si>
    <t>吴佳辉</t>
  </si>
  <si>
    <t>Peanut</t>
  </si>
  <si>
    <t>马秀兰</t>
  </si>
  <si>
    <t>Kino</t>
  </si>
  <si>
    <t>杨向阳</t>
  </si>
  <si>
    <t>Alvin</t>
  </si>
  <si>
    <t>章如玉</t>
  </si>
  <si>
    <t>Callie</t>
  </si>
  <si>
    <t>杜维维</t>
  </si>
  <si>
    <t>虎鹏</t>
  </si>
  <si>
    <t>王俊婷</t>
  </si>
  <si>
    <t>买小龙</t>
  </si>
  <si>
    <t>马峥</t>
  </si>
  <si>
    <t>Belle</t>
  </si>
  <si>
    <t>张宇坤</t>
  </si>
  <si>
    <t>Jack.T</t>
  </si>
  <si>
    <t>任佳蓉</t>
  </si>
  <si>
    <t>鲁辰乾</t>
  </si>
  <si>
    <t>齐飞龙</t>
  </si>
  <si>
    <t>Bill</t>
  </si>
  <si>
    <t>马文智</t>
  </si>
  <si>
    <t>A</t>
  </si>
  <si>
    <t>郭璞</t>
  </si>
  <si>
    <t>Barnett</t>
  </si>
  <si>
    <t>孙晓瑞</t>
  </si>
  <si>
    <t>Lucy</t>
  </si>
  <si>
    <t>杨广</t>
  </si>
  <si>
    <t>丁佳琪</t>
  </si>
  <si>
    <t>Alice</t>
  </si>
  <si>
    <t>刘艺帆</t>
  </si>
  <si>
    <t>Louie</t>
  </si>
  <si>
    <t>赵小刚</t>
  </si>
  <si>
    <t>冶风宏</t>
  </si>
  <si>
    <t>Bill.Y</t>
  </si>
  <si>
    <t>高洋</t>
  </si>
  <si>
    <t>徐瑞</t>
  </si>
  <si>
    <t>Cerys</t>
  </si>
  <si>
    <t>李旭阳</t>
  </si>
  <si>
    <t>karry</t>
  </si>
  <si>
    <t>何浩浩</t>
  </si>
  <si>
    <t>梁晶</t>
  </si>
  <si>
    <t>景学飞</t>
  </si>
  <si>
    <t>Chasel</t>
  </si>
  <si>
    <t>马兴虎</t>
  </si>
  <si>
    <t>谢佳丽</t>
  </si>
  <si>
    <t>Lillian</t>
  </si>
  <si>
    <t>薛怀创</t>
  </si>
  <si>
    <t>Ward</t>
  </si>
  <si>
    <t>田晨兵</t>
  </si>
  <si>
    <t>Anthony</t>
  </si>
  <si>
    <t>马琴</t>
  </si>
  <si>
    <t>周风明</t>
  </si>
  <si>
    <t>John</t>
  </si>
  <si>
    <t>蔡艳</t>
  </si>
  <si>
    <t>Nico</t>
  </si>
  <si>
    <t>郭东</t>
  </si>
  <si>
    <t>Jelly</t>
  </si>
  <si>
    <t>纪霞</t>
  </si>
  <si>
    <t>Olivia</t>
  </si>
  <si>
    <t>胡舜耀</t>
  </si>
  <si>
    <t>Abbott</t>
  </si>
  <si>
    <t>买锦龙</t>
  </si>
  <si>
    <t>张敏</t>
  </si>
  <si>
    <t>Gloria</t>
  </si>
  <si>
    <t>李明昊</t>
  </si>
  <si>
    <t>Ezio</t>
  </si>
  <si>
    <t>黑金涛</t>
  </si>
  <si>
    <t>Evans</t>
  </si>
  <si>
    <t>侯思梦</t>
  </si>
  <si>
    <t>Anne</t>
  </si>
  <si>
    <t>张经伟</t>
  </si>
  <si>
    <t>Grey</t>
  </si>
  <si>
    <t>刘润芳</t>
  </si>
  <si>
    <t>Nancy</t>
  </si>
  <si>
    <t>马录</t>
  </si>
  <si>
    <t>Andrew</t>
  </si>
  <si>
    <t>马礼</t>
  </si>
  <si>
    <t>陈信</t>
  </si>
  <si>
    <t>Friday</t>
  </si>
  <si>
    <t>李有倩</t>
  </si>
  <si>
    <t>Wendy</t>
  </si>
  <si>
    <t>台登文</t>
  </si>
  <si>
    <t>Nike</t>
  </si>
  <si>
    <t>孙静</t>
  </si>
  <si>
    <t>Ava</t>
  </si>
  <si>
    <t>艾云飞</t>
  </si>
  <si>
    <t>郭文涛</t>
  </si>
  <si>
    <t>Armand</t>
  </si>
  <si>
    <t>李晓成</t>
  </si>
  <si>
    <t>Gil</t>
  </si>
  <si>
    <t>安延军</t>
  </si>
  <si>
    <t>李子鸣</t>
  </si>
  <si>
    <t>Benjamin</t>
  </si>
  <si>
    <t>马嘉莹</t>
  </si>
  <si>
    <t xml:space="preserve">Grace </t>
  </si>
  <si>
    <t>张姚强</t>
  </si>
  <si>
    <t>Cody</t>
  </si>
  <si>
    <t>王亚卓</t>
  </si>
  <si>
    <t>任亮</t>
  </si>
  <si>
    <t>姚佳乐</t>
  </si>
  <si>
    <t>Hamm</t>
  </si>
  <si>
    <t>徐龙</t>
  </si>
  <si>
    <t>Leesin</t>
  </si>
  <si>
    <t>樊奈昕</t>
  </si>
  <si>
    <t>Scarlett</t>
  </si>
  <si>
    <t>田丹</t>
  </si>
  <si>
    <t>Penny</t>
  </si>
  <si>
    <t>刘海权</t>
  </si>
  <si>
    <t>Brian</t>
  </si>
  <si>
    <t>田维灵</t>
  </si>
  <si>
    <t>Devid</t>
  </si>
  <si>
    <t>李洋</t>
  </si>
  <si>
    <t>Bug</t>
  </si>
  <si>
    <t>王元清</t>
  </si>
  <si>
    <t>虎小军</t>
  </si>
  <si>
    <t>Under Pressure</t>
  </si>
  <si>
    <t>黄亚宁</t>
  </si>
  <si>
    <t xml:space="preserve">Frank </t>
  </si>
  <si>
    <t>黄玉明</t>
  </si>
  <si>
    <t>王佳明</t>
  </si>
  <si>
    <t>Tony</t>
  </si>
  <si>
    <t>栗元朝</t>
  </si>
  <si>
    <t>Blaze</t>
  </si>
  <si>
    <t>周晶</t>
  </si>
  <si>
    <t>马萍</t>
  </si>
  <si>
    <t>王金浩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</si>
</sst>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_);\(0\)"/>
  </numFmts>
  <fonts count="5" x14ac:knownFonts="1">
    <font>
      <sz val="12"/>
      <color indexed="8"/>
      <name val="Verdana"/>
    </font>
    <font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sz val="11"/>
      <color theme="1"/>
      <name val="Calibri Light"/>
      <family val="2"/>
      <scheme val="major"/>
    </font>
    <font>
      <sz val="12"/>
      <color indexed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</cellStyleXfs>
  <cellXfs count="19">
    <xf numFmtId="0" fontId="0" fillId="0" borderId="0" xfId="0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165" fontId="3" fillId="7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 wrapText="1"/>
    </xf>
    <xf numFmtId="1" fontId="2" fillId="5" borderId="1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>
      <alignment vertical="top" wrapText="1"/>
    </xf>
    <xf numFmtId="1" fontId="2" fillId="3" borderId="1" xfId="0" applyNumberFormat="1" applyFont="1" applyFill="1" applyBorder="1" applyAlignment="1">
      <alignment horizontal="center"/>
    </xf>
    <xf numFmtId="1" fontId="0" fillId="0" borderId="0" xfId="0" applyNumberFormat="1">
      <alignment vertical="top" wrapText="1"/>
    </xf>
    <xf numFmtId="0" fontId="2" fillId="3" borderId="4" xfId="0" applyFont="1" applyFill="1" applyBorder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1" fontId="2" fillId="6" borderId="1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常规 2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sitory/Sept%202020%20-%20Jan%202021/Grade%202019/Attendance/Attendance_Zhongwei_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sitory/Sept%202020%20-%20Jan%202021/Grade%202019/Class%20Test/CT_Summary_ZW_201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sitory/Sept%202020%20-%20Jan%202021/Grade%202019/HomeAssignment/HA_Summary_ZW_201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sitory/Sept%202020%20-%20Jan%202021/Grade%202019/ProjectScores/NIIT-Project-Score-ZW-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C1"/>
      <sheetName val="CC2"/>
      <sheetName val="CC3"/>
      <sheetName val="NIIT1"/>
      <sheetName val="NIIT2"/>
    </sheetNames>
    <sheetDataSet>
      <sheetData sheetId="0">
        <row r="3">
          <cell r="BD3">
            <v>1</v>
          </cell>
        </row>
        <row r="4">
          <cell r="BD4">
            <v>1</v>
          </cell>
        </row>
        <row r="5">
          <cell r="BD5">
            <v>1</v>
          </cell>
        </row>
        <row r="6">
          <cell r="BD6">
            <v>1</v>
          </cell>
        </row>
        <row r="7">
          <cell r="BD7">
            <v>1</v>
          </cell>
        </row>
        <row r="8">
          <cell r="BD8">
            <v>1</v>
          </cell>
        </row>
        <row r="9">
          <cell r="BD9">
            <v>1</v>
          </cell>
        </row>
        <row r="10">
          <cell r="BD10">
            <v>1</v>
          </cell>
        </row>
        <row r="11">
          <cell r="BD11">
            <v>1</v>
          </cell>
        </row>
        <row r="12">
          <cell r="BD12">
            <v>1</v>
          </cell>
        </row>
        <row r="13">
          <cell r="BD13">
            <v>1</v>
          </cell>
        </row>
        <row r="14">
          <cell r="BD14">
            <v>1</v>
          </cell>
        </row>
        <row r="15">
          <cell r="BD15">
            <v>1</v>
          </cell>
        </row>
        <row r="16">
          <cell r="BD16">
            <v>1</v>
          </cell>
        </row>
        <row r="17">
          <cell r="BD17">
            <v>1</v>
          </cell>
        </row>
        <row r="18">
          <cell r="BD18">
            <v>1</v>
          </cell>
        </row>
        <row r="19">
          <cell r="BD19">
            <v>1</v>
          </cell>
        </row>
        <row r="20">
          <cell r="BD20">
            <v>1</v>
          </cell>
        </row>
        <row r="21">
          <cell r="BD21">
            <v>1</v>
          </cell>
        </row>
        <row r="22">
          <cell r="BD22">
            <v>1</v>
          </cell>
        </row>
        <row r="23">
          <cell r="BD23">
            <v>1</v>
          </cell>
        </row>
        <row r="24">
          <cell r="BD24">
            <v>1</v>
          </cell>
        </row>
        <row r="25">
          <cell r="BD25">
            <v>1</v>
          </cell>
        </row>
        <row r="26">
          <cell r="BD26">
            <v>1</v>
          </cell>
        </row>
        <row r="27">
          <cell r="BD27">
            <v>1</v>
          </cell>
        </row>
        <row r="28">
          <cell r="BD28">
            <v>1</v>
          </cell>
        </row>
        <row r="29">
          <cell r="BD29">
            <v>1</v>
          </cell>
        </row>
        <row r="30">
          <cell r="BD30">
            <v>1</v>
          </cell>
        </row>
        <row r="31">
          <cell r="BD31">
            <v>1</v>
          </cell>
        </row>
        <row r="32">
          <cell r="BD32">
            <v>1</v>
          </cell>
        </row>
        <row r="33">
          <cell r="BD33">
            <v>1</v>
          </cell>
        </row>
        <row r="34">
          <cell r="BD34">
            <v>1</v>
          </cell>
        </row>
        <row r="35">
          <cell r="BD35">
            <v>1</v>
          </cell>
        </row>
        <row r="36">
          <cell r="BD36">
            <v>1</v>
          </cell>
        </row>
        <row r="37">
          <cell r="BD37">
            <v>1</v>
          </cell>
        </row>
        <row r="38">
          <cell r="BD38">
            <v>1</v>
          </cell>
        </row>
        <row r="39">
          <cell r="BD39">
            <v>1</v>
          </cell>
        </row>
        <row r="40">
          <cell r="BD40">
            <v>1</v>
          </cell>
        </row>
        <row r="41">
          <cell r="BD41">
            <v>1</v>
          </cell>
        </row>
        <row r="42">
          <cell r="BD42">
            <v>1</v>
          </cell>
        </row>
        <row r="43">
          <cell r="BD43">
            <v>1</v>
          </cell>
        </row>
      </sheetData>
      <sheetData sheetId="1">
        <row r="3">
          <cell r="BD3">
            <v>1</v>
          </cell>
        </row>
        <row r="4">
          <cell r="BD4">
            <v>1</v>
          </cell>
        </row>
        <row r="5">
          <cell r="BD5">
            <v>1</v>
          </cell>
        </row>
        <row r="6">
          <cell r="BD6">
            <v>1</v>
          </cell>
        </row>
        <row r="7">
          <cell r="BD7">
            <v>1</v>
          </cell>
        </row>
        <row r="8">
          <cell r="BD8">
            <v>1</v>
          </cell>
        </row>
        <row r="9">
          <cell r="BD9">
            <v>1</v>
          </cell>
        </row>
        <row r="10">
          <cell r="BD10">
            <v>1</v>
          </cell>
        </row>
        <row r="11">
          <cell r="BD11">
            <v>1</v>
          </cell>
        </row>
        <row r="12">
          <cell r="BD12">
            <v>1</v>
          </cell>
        </row>
        <row r="13">
          <cell r="BD13">
            <v>1</v>
          </cell>
        </row>
        <row r="14">
          <cell r="BD14">
            <v>1</v>
          </cell>
        </row>
        <row r="15">
          <cell r="BD15">
            <v>1</v>
          </cell>
        </row>
        <row r="16">
          <cell r="BD16">
            <v>1</v>
          </cell>
        </row>
        <row r="17">
          <cell r="BD17">
            <v>1</v>
          </cell>
        </row>
        <row r="18">
          <cell r="BD18">
            <v>1</v>
          </cell>
        </row>
        <row r="19">
          <cell r="BD19">
            <v>1</v>
          </cell>
        </row>
        <row r="20">
          <cell r="BD20">
            <v>1</v>
          </cell>
        </row>
        <row r="21">
          <cell r="BD21">
            <v>1</v>
          </cell>
        </row>
        <row r="22">
          <cell r="BD22">
            <v>1</v>
          </cell>
        </row>
        <row r="23">
          <cell r="BD23">
            <v>1</v>
          </cell>
        </row>
        <row r="24">
          <cell r="BD24">
            <v>1</v>
          </cell>
        </row>
        <row r="25">
          <cell r="BD25">
            <v>1</v>
          </cell>
        </row>
        <row r="26">
          <cell r="BD26">
            <v>1</v>
          </cell>
        </row>
        <row r="27">
          <cell r="BD27">
            <v>1</v>
          </cell>
        </row>
        <row r="28">
          <cell r="BD28">
            <v>1</v>
          </cell>
        </row>
        <row r="29">
          <cell r="BD29">
            <v>1</v>
          </cell>
        </row>
        <row r="30">
          <cell r="BD30">
            <v>1</v>
          </cell>
        </row>
        <row r="31">
          <cell r="BD31">
            <v>1</v>
          </cell>
        </row>
        <row r="32">
          <cell r="BD32">
            <v>1</v>
          </cell>
        </row>
        <row r="33">
          <cell r="BD33">
            <v>1</v>
          </cell>
        </row>
        <row r="34">
          <cell r="BD34">
            <v>1</v>
          </cell>
        </row>
        <row r="35">
          <cell r="BD35">
            <v>1</v>
          </cell>
        </row>
        <row r="36">
          <cell r="BD36">
            <v>1</v>
          </cell>
        </row>
        <row r="37">
          <cell r="BD37">
            <v>1</v>
          </cell>
        </row>
        <row r="38">
          <cell r="BD38">
            <v>1</v>
          </cell>
        </row>
        <row r="39">
          <cell r="BD39">
            <v>1</v>
          </cell>
        </row>
        <row r="40">
          <cell r="BD40">
            <v>1</v>
          </cell>
        </row>
        <row r="41">
          <cell r="BD41">
            <v>1</v>
          </cell>
        </row>
      </sheetData>
      <sheetData sheetId="2">
        <row r="3">
          <cell r="BD3">
            <v>1</v>
          </cell>
        </row>
        <row r="4">
          <cell r="BD4">
            <v>1</v>
          </cell>
        </row>
        <row r="5">
          <cell r="BD5">
            <v>1</v>
          </cell>
        </row>
        <row r="6">
          <cell r="BD6">
            <v>1</v>
          </cell>
        </row>
        <row r="7">
          <cell r="BD7">
            <v>1</v>
          </cell>
        </row>
        <row r="8">
          <cell r="BD8">
            <v>1</v>
          </cell>
        </row>
        <row r="9">
          <cell r="BD9">
            <v>1</v>
          </cell>
        </row>
        <row r="10">
          <cell r="BD10">
            <v>1</v>
          </cell>
        </row>
        <row r="11">
          <cell r="BD11">
            <v>1</v>
          </cell>
        </row>
        <row r="12">
          <cell r="BD12">
            <v>1</v>
          </cell>
        </row>
        <row r="13">
          <cell r="BD13">
            <v>1</v>
          </cell>
        </row>
        <row r="14">
          <cell r="BD14">
            <v>1</v>
          </cell>
        </row>
        <row r="15">
          <cell r="BD15">
            <v>1</v>
          </cell>
        </row>
        <row r="16">
          <cell r="BD16">
            <v>1</v>
          </cell>
        </row>
        <row r="17">
          <cell r="BD17">
            <v>1</v>
          </cell>
        </row>
        <row r="18">
          <cell r="BD18">
            <v>1</v>
          </cell>
        </row>
        <row r="19">
          <cell r="BD19">
            <v>1</v>
          </cell>
        </row>
        <row r="20">
          <cell r="BD20">
            <v>1</v>
          </cell>
        </row>
        <row r="21">
          <cell r="BD21">
            <v>1</v>
          </cell>
        </row>
        <row r="22">
          <cell r="BD22">
            <v>1</v>
          </cell>
        </row>
        <row r="23">
          <cell r="BD23">
            <v>1</v>
          </cell>
        </row>
        <row r="24">
          <cell r="BD24">
            <v>1</v>
          </cell>
        </row>
        <row r="25">
          <cell r="BD25">
            <v>1</v>
          </cell>
        </row>
        <row r="26">
          <cell r="BD26">
            <v>1</v>
          </cell>
        </row>
        <row r="27">
          <cell r="BD27">
            <v>1</v>
          </cell>
        </row>
        <row r="28">
          <cell r="BD28">
            <v>1</v>
          </cell>
        </row>
        <row r="29">
          <cell r="BD29">
            <v>1</v>
          </cell>
        </row>
        <row r="30">
          <cell r="BD30">
            <v>1</v>
          </cell>
        </row>
        <row r="31">
          <cell r="BD31">
            <v>1</v>
          </cell>
        </row>
        <row r="32">
          <cell r="BD32">
            <v>1</v>
          </cell>
        </row>
        <row r="33">
          <cell r="BD33">
            <v>1</v>
          </cell>
        </row>
        <row r="34">
          <cell r="BD34">
            <v>1</v>
          </cell>
        </row>
        <row r="35">
          <cell r="BD35">
            <v>1</v>
          </cell>
        </row>
        <row r="36">
          <cell r="BD36">
            <v>1</v>
          </cell>
        </row>
        <row r="37">
          <cell r="BD37">
            <v>1</v>
          </cell>
        </row>
        <row r="38">
          <cell r="BD38">
            <v>1</v>
          </cell>
        </row>
        <row r="39">
          <cell r="BD39">
            <v>1</v>
          </cell>
        </row>
        <row r="40">
          <cell r="BD40">
            <v>1</v>
          </cell>
        </row>
        <row r="41">
          <cell r="BD41">
            <v>1</v>
          </cell>
        </row>
        <row r="42">
          <cell r="BD42">
            <v>1</v>
          </cell>
        </row>
      </sheetData>
      <sheetData sheetId="3">
        <row r="3">
          <cell r="BD3">
            <v>1</v>
          </cell>
        </row>
        <row r="4">
          <cell r="BD4">
            <v>1</v>
          </cell>
        </row>
        <row r="5">
          <cell r="BD5">
            <v>1</v>
          </cell>
        </row>
        <row r="6">
          <cell r="BD6">
            <v>1</v>
          </cell>
        </row>
        <row r="7">
          <cell r="BD7">
            <v>1</v>
          </cell>
        </row>
        <row r="8">
          <cell r="BD8">
            <v>1</v>
          </cell>
        </row>
        <row r="9">
          <cell r="BD9">
            <v>1</v>
          </cell>
        </row>
        <row r="10">
          <cell r="BD10">
            <v>1</v>
          </cell>
        </row>
        <row r="11">
          <cell r="BD11">
            <v>1</v>
          </cell>
        </row>
        <row r="12">
          <cell r="BD12">
            <v>1</v>
          </cell>
        </row>
        <row r="13">
          <cell r="BD13">
            <v>1</v>
          </cell>
        </row>
        <row r="14">
          <cell r="BD14">
            <v>1</v>
          </cell>
        </row>
        <row r="15">
          <cell r="BD15">
            <v>1</v>
          </cell>
        </row>
        <row r="16">
          <cell r="BD16">
            <v>1</v>
          </cell>
        </row>
        <row r="17">
          <cell r="BD17">
            <v>1</v>
          </cell>
        </row>
        <row r="18">
          <cell r="BD18">
            <v>1</v>
          </cell>
        </row>
        <row r="19">
          <cell r="BD19">
            <v>1</v>
          </cell>
        </row>
        <row r="20">
          <cell r="BD20">
            <v>1</v>
          </cell>
        </row>
        <row r="21">
          <cell r="BD21">
            <v>1</v>
          </cell>
        </row>
        <row r="22">
          <cell r="BD22">
            <v>1</v>
          </cell>
        </row>
        <row r="23">
          <cell r="BD23">
            <v>1</v>
          </cell>
        </row>
        <row r="24">
          <cell r="BD24">
            <v>1</v>
          </cell>
        </row>
        <row r="25">
          <cell r="BD25">
            <v>1</v>
          </cell>
        </row>
        <row r="26">
          <cell r="BD26">
            <v>1</v>
          </cell>
        </row>
        <row r="27">
          <cell r="BD27">
            <v>1</v>
          </cell>
        </row>
        <row r="28">
          <cell r="BD28">
            <v>1</v>
          </cell>
        </row>
        <row r="29">
          <cell r="BD29">
            <v>1</v>
          </cell>
        </row>
        <row r="30">
          <cell r="BD30">
            <v>1</v>
          </cell>
        </row>
        <row r="31">
          <cell r="BD31">
            <v>1</v>
          </cell>
        </row>
        <row r="32">
          <cell r="BD32">
            <v>1</v>
          </cell>
        </row>
        <row r="33">
          <cell r="BD33">
            <v>1</v>
          </cell>
        </row>
        <row r="34">
          <cell r="BD34">
            <v>1</v>
          </cell>
        </row>
        <row r="35">
          <cell r="BD35">
            <v>1</v>
          </cell>
        </row>
        <row r="36">
          <cell r="BD36">
            <v>1</v>
          </cell>
        </row>
      </sheetData>
      <sheetData sheetId="4">
        <row r="3">
          <cell r="BD3">
            <v>1</v>
          </cell>
        </row>
        <row r="4">
          <cell r="BD4">
            <v>1</v>
          </cell>
        </row>
        <row r="5">
          <cell r="BD5">
            <v>1</v>
          </cell>
        </row>
        <row r="6">
          <cell r="BD6">
            <v>1</v>
          </cell>
        </row>
        <row r="7">
          <cell r="BD7">
            <v>1</v>
          </cell>
        </row>
        <row r="8">
          <cell r="BD8">
            <v>1</v>
          </cell>
        </row>
        <row r="9">
          <cell r="BD9">
            <v>1</v>
          </cell>
        </row>
        <row r="10">
          <cell r="BD10">
            <v>1</v>
          </cell>
        </row>
        <row r="11">
          <cell r="BD11">
            <v>1</v>
          </cell>
        </row>
        <row r="12">
          <cell r="BD12">
            <v>1</v>
          </cell>
        </row>
        <row r="13">
          <cell r="BD13">
            <v>1</v>
          </cell>
        </row>
        <row r="14">
          <cell r="BD14">
            <v>1</v>
          </cell>
        </row>
        <row r="15">
          <cell r="BD15">
            <v>1</v>
          </cell>
        </row>
        <row r="16">
          <cell r="BD16">
            <v>1</v>
          </cell>
        </row>
        <row r="17">
          <cell r="BD17">
            <v>1</v>
          </cell>
        </row>
        <row r="18">
          <cell r="BD18">
            <v>1</v>
          </cell>
        </row>
        <row r="19">
          <cell r="BD19">
            <v>1</v>
          </cell>
        </row>
        <row r="20">
          <cell r="BD20">
            <v>1</v>
          </cell>
        </row>
        <row r="21">
          <cell r="BD21">
            <v>1</v>
          </cell>
        </row>
        <row r="22">
          <cell r="BD22">
            <v>1</v>
          </cell>
        </row>
        <row r="23">
          <cell r="BD23">
            <v>1</v>
          </cell>
        </row>
        <row r="24">
          <cell r="BD24">
            <v>1</v>
          </cell>
        </row>
        <row r="25">
          <cell r="BD25">
            <v>1</v>
          </cell>
        </row>
        <row r="26">
          <cell r="BD26">
            <v>1</v>
          </cell>
        </row>
        <row r="27">
          <cell r="BD27">
            <v>1</v>
          </cell>
        </row>
        <row r="28">
          <cell r="BD28">
            <v>1</v>
          </cell>
        </row>
        <row r="29">
          <cell r="BD29">
            <v>1</v>
          </cell>
        </row>
        <row r="30">
          <cell r="BD30">
            <v>1</v>
          </cell>
        </row>
        <row r="31">
          <cell r="BD31">
            <v>1</v>
          </cell>
        </row>
        <row r="32">
          <cell r="BD32">
            <v>1</v>
          </cell>
        </row>
        <row r="33">
          <cell r="BD33">
            <v>1</v>
          </cell>
        </row>
        <row r="34">
          <cell r="BD34">
            <v>1</v>
          </cell>
        </row>
        <row r="35">
          <cell r="BD3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C1"/>
      <sheetName val="CC2"/>
      <sheetName val="CC3"/>
      <sheetName val="NIIT1"/>
      <sheetName val="NIIT2"/>
    </sheetNames>
    <sheetDataSet>
      <sheetData sheetId="0">
        <row r="4">
          <cell r="J4" t="e">
            <v>#DIV/0!</v>
          </cell>
        </row>
        <row r="5">
          <cell r="J5" t="e">
            <v>#DIV/0!</v>
          </cell>
        </row>
        <row r="6">
          <cell r="J6" t="e">
            <v>#DIV/0!</v>
          </cell>
        </row>
        <row r="7">
          <cell r="J7" t="e">
            <v>#DIV/0!</v>
          </cell>
        </row>
        <row r="8">
          <cell r="J8" t="e">
            <v>#DIV/0!</v>
          </cell>
        </row>
        <row r="9">
          <cell r="J9" t="e">
            <v>#DIV/0!</v>
          </cell>
        </row>
        <row r="10">
          <cell r="J10" t="e">
            <v>#DIV/0!</v>
          </cell>
        </row>
        <row r="11">
          <cell r="J11" t="e">
            <v>#DIV/0!</v>
          </cell>
        </row>
        <row r="12">
          <cell r="J12" t="e">
            <v>#DIV/0!</v>
          </cell>
        </row>
        <row r="13">
          <cell r="J13" t="e">
            <v>#DIV/0!</v>
          </cell>
        </row>
        <row r="14">
          <cell r="J14" t="e">
            <v>#DIV/0!</v>
          </cell>
        </row>
        <row r="15">
          <cell r="J15" t="e">
            <v>#DIV/0!</v>
          </cell>
        </row>
        <row r="16">
          <cell r="J16" t="e">
            <v>#DIV/0!</v>
          </cell>
        </row>
        <row r="17">
          <cell r="J17" t="e">
            <v>#DIV/0!</v>
          </cell>
        </row>
        <row r="18">
          <cell r="J18" t="e">
            <v>#DIV/0!</v>
          </cell>
        </row>
        <row r="19">
          <cell r="J19" t="e">
            <v>#DIV/0!</v>
          </cell>
        </row>
        <row r="20">
          <cell r="J20" t="e">
            <v>#DIV/0!</v>
          </cell>
        </row>
        <row r="21">
          <cell r="J21" t="e">
            <v>#DIV/0!</v>
          </cell>
        </row>
        <row r="22">
          <cell r="J22" t="e">
            <v>#DIV/0!</v>
          </cell>
        </row>
        <row r="23">
          <cell r="J23" t="e">
            <v>#DIV/0!</v>
          </cell>
        </row>
        <row r="24">
          <cell r="J24" t="e">
            <v>#DIV/0!</v>
          </cell>
        </row>
        <row r="25">
          <cell r="J25" t="e">
            <v>#DIV/0!</v>
          </cell>
        </row>
        <row r="26">
          <cell r="J26" t="e">
            <v>#DIV/0!</v>
          </cell>
        </row>
        <row r="27">
          <cell r="J27" t="e">
            <v>#DIV/0!</v>
          </cell>
        </row>
        <row r="28">
          <cell r="J28" t="e">
            <v>#DIV/0!</v>
          </cell>
        </row>
        <row r="29">
          <cell r="J29" t="e">
            <v>#DIV/0!</v>
          </cell>
        </row>
        <row r="30">
          <cell r="J30" t="e">
            <v>#DIV/0!</v>
          </cell>
        </row>
        <row r="31">
          <cell r="J31" t="e">
            <v>#DIV/0!</v>
          </cell>
        </row>
        <row r="32">
          <cell r="J32" t="e">
            <v>#DIV/0!</v>
          </cell>
        </row>
        <row r="33">
          <cell r="J33" t="e">
            <v>#DIV/0!</v>
          </cell>
        </row>
        <row r="34">
          <cell r="J34" t="e">
            <v>#DIV/0!</v>
          </cell>
        </row>
        <row r="35">
          <cell r="J35" t="e">
            <v>#DIV/0!</v>
          </cell>
        </row>
        <row r="36">
          <cell r="J36" t="e">
            <v>#DIV/0!</v>
          </cell>
        </row>
        <row r="37">
          <cell r="J37" t="e">
            <v>#DIV/0!</v>
          </cell>
        </row>
        <row r="38">
          <cell r="J38" t="e">
            <v>#DIV/0!</v>
          </cell>
        </row>
        <row r="39">
          <cell r="J39" t="e">
            <v>#DIV/0!</v>
          </cell>
        </row>
        <row r="40">
          <cell r="J40" t="e">
            <v>#DIV/0!</v>
          </cell>
        </row>
        <row r="41">
          <cell r="J41" t="e">
            <v>#DIV/0!</v>
          </cell>
        </row>
        <row r="42">
          <cell r="J42" t="e">
            <v>#DIV/0!</v>
          </cell>
        </row>
        <row r="43">
          <cell r="J43" t="e">
            <v>#DIV/0!</v>
          </cell>
        </row>
        <row r="44">
          <cell r="J44" t="e">
            <v>#DIV/0!</v>
          </cell>
        </row>
      </sheetData>
      <sheetData sheetId="1">
        <row r="4">
          <cell r="J4" t="e">
            <v>#DIV/0!</v>
          </cell>
        </row>
        <row r="5">
          <cell r="J5" t="e">
            <v>#DIV/0!</v>
          </cell>
        </row>
        <row r="6">
          <cell r="J6" t="e">
            <v>#DIV/0!</v>
          </cell>
        </row>
        <row r="7">
          <cell r="J7" t="e">
            <v>#DIV/0!</v>
          </cell>
        </row>
        <row r="8">
          <cell r="J8" t="e">
            <v>#DIV/0!</v>
          </cell>
        </row>
        <row r="9">
          <cell r="J9" t="e">
            <v>#DIV/0!</v>
          </cell>
        </row>
        <row r="10">
          <cell r="J10" t="e">
            <v>#DIV/0!</v>
          </cell>
        </row>
        <row r="11">
          <cell r="J11" t="e">
            <v>#DIV/0!</v>
          </cell>
        </row>
        <row r="12">
          <cell r="J12" t="e">
            <v>#DIV/0!</v>
          </cell>
        </row>
        <row r="13">
          <cell r="J13" t="e">
            <v>#DIV/0!</v>
          </cell>
        </row>
        <row r="14">
          <cell r="J14" t="e">
            <v>#DIV/0!</v>
          </cell>
        </row>
        <row r="15">
          <cell r="J15" t="e">
            <v>#DIV/0!</v>
          </cell>
        </row>
        <row r="16">
          <cell r="J16" t="e">
            <v>#DIV/0!</v>
          </cell>
        </row>
        <row r="17">
          <cell r="J17" t="e">
            <v>#DIV/0!</v>
          </cell>
        </row>
        <row r="18">
          <cell r="J18" t="e">
            <v>#DIV/0!</v>
          </cell>
        </row>
        <row r="19">
          <cell r="J19" t="e">
            <v>#DIV/0!</v>
          </cell>
        </row>
        <row r="20">
          <cell r="J20" t="e">
            <v>#DIV/0!</v>
          </cell>
        </row>
        <row r="21">
          <cell r="J21" t="e">
            <v>#DIV/0!</v>
          </cell>
        </row>
        <row r="22">
          <cell r="J22" t="e">
            <v>#DIV/0!</v>
          </cell>
        </row>
        <row r="23">
          <cell r="J23" t="e">
            <v>#DIV/0!</v>
          </cell>
        </row>
        <row r="24">
          <cell r="J24" t="e">
            <v>#DIV/0!</v>
          </cell>
        </row>
        <row r="25">
          <cell r="J25" t="e">
            <v>#DIV/0!</v>
          </cell>
        </row>
        <row r="26">
          <cell r="J26" t="e">
            <v>#DIV/0!</v>
          </cell>
        </row>
        <row r="27">
          <cell r="J27" t="e">
            <v>#DIV/0!</v>
          </cell>
        </row>
        <row r="28">
          <cell r="J28" t="e">
            <v>#DIV/0!</v>
          </cell>
        </row>
        <row r="29">
          <cell r="J29" t="e">
            <v>#DIV/0!</v>
          </cell>
        </row>
        <row r="30">
          <cell r="J30" t="e">
            <v>#DIV/0!</v>
          </cell>
        </row>
        <row r="31">
          <cell r="J31" t="e">
            <v>#DIV/0!</v>
          </cell>
        </row>
        <row r="32">
          <cell r="J32" t="e">
            <v>#DIV/0!</v>
          </cell>
        </row>
        <row r="33">
          <cell r="J33" t="e">
            <v>#DIV/0!</v>
          </cell>
        </row>
        <row r="34">
          <cell r="J34" t="e">
            <v>#DIV/0!</v>
          </cell>
        </row>
        <row r="35">
          <cell r="J35" t="e">
            <v>#DIV/0!</v>
          </cell>
        </row>
        <row r="36">
          <cell r="J36" t="e">
            <v>#DIV/0!</v>
          </cell>
        </row>
        <row r="37">
          <cell r="J37" t="e">
            <v>#DIV/0!</v>
          </cell>
        </row>
        <row r="38">
          <cell r="J38" t="e">
            <v>#DIV/0!</v>
          </cell>
        </row>
        <row r="39">
          <cell r="J39" t="e">
            <v>#DIV/0!</v>
          </cell>
        </row>
        <row r="40">
          <cell r="J40" t="e">
            <v>#DIV/0!</v>
          </cell>
        </row>
        <row r="41">
          <cell r="J41" t="e">
            <v>#DIV/0!</v>
          </cell>
        </row>
        <row r="42">
          <cell r="J42" t="e">
            <v>#DIV/0!</v>
          </cell>
        </row>
      </sheetData>
      <sheetData sheetId="2">
        <row r="4">
          <cell r="J4" t="e">
            <v>#DIV/0!</v>
          </cell>
        </row>
        <row r="5">
          <cell r="J5" t="e">
            <v>#DIV/0!</v>
          </cell>
        </row>
        <row r="6">
          <cell r="J6" t="e">
            <v>#DIV/0!</v>
          </cell>
        </row>
        <row r="7">
          <cell r="J7" t="e">
            <v>#DIV/0!</v>
          </cell>
        </row>
        <row r="8">
          <cell r="J8" t="e">
            <v>#DIV/0!</v>
          </cell>
        </row>
        <row r="9">
          <cell r="J9" t="e">
            <v>#DIV/0!</v>
          </cell>
        </row>
        <row r="10">
          <cell r="J10" t="e">
            <v>#DIV/0!</v>
          </cell>
        </row>
        <row r="11">
          <cell r="J11" t="e">
            <v>#DIV/0!</v>
          </cell>
        </row>
        <row r="12">
          <cell r="J12" t="e">
            <v>#DIV/0!</v>
          </cell>
        </row>
        <row r="13">
          <cell r="J13" t="e">
            <v>#DIV/0!</v>
          </cell>
        </row>
        <row r="14">
          <cell r="J14" t="e">
            <v>#DIV/0!</v>
          </cell>
        </row>
        <row r="15">
          <cell r="J15" t="e">
            <v>#DIV/0!</v>
          </cell>
        </row>
        <row r="16">
          <cell r="J16" t="e">
            <v>#DIV/0!</v>
          </cell>
        </row>
        <row r="17">
          <cell r="J17" t="e">
            <v>#DIV/0!</v>
          </cell>
        </row>
        <row r="18">
          <cell r="J18" t="e">
            <v>#DIV/0!</v>
          </cell>
        </row>
        <row r="19">
          <cell r="J19" t="e">
            <v>#DIV/0!</v>
          </cell>
        </row>
        <row r="20">
          <cell r="J20" t="e">
            <v>#DIV/0!</v>
          </cell>
        </row>
        <row r="21">
          <cell r="J21" t="e">
            <v>#DIV/0!</v>
          </cell>
        </row>
        <row r="22">
          <cell r="J22" t="e">
            <v>#DIV/0!</v>
          </cell>
        </row>
        <row r="23">
          <cell r="J23" t="e">
            <v>#DIV/0!</v>
          </cell>
        </row>
        <row r="24">
          <cell r="J24" t="e">
            <v>#DIV/0!</v>
          </cell>
        </row>
        <row r="25">
          <cell r="J25" t="e">
            <v>#DIV/0!</v>
          </cell>
        </row>
        <row r="26">
          <cell r="J26" t="e">
            <v>#DIV/0!</v>
          </cell>
        </row>
        <row r="27">
          <cell r="J27" t="e">
            <v>#DIV/0!</v>
          </cell>
        </row>
        <row r="28">
          <cell r="J28" t="e">
            <v>#DIV/0!</v>
          </cell>
        </row>
        <row r="29">
          <cell r="J29" t="e">
            <v>#DIV/0!</v>
          </cell>
        </row>
        <row r="30">
          <cell r="J30" t="e">
            <v>#DIV/0!</v>
          </cell>
        </row>
        <row r="31">
          <cell r="J31" t="e">
            <v>#DIV/0!</v>
          </cell>
        </row>
        <row r="32">
          <cell r="J32" t="e">
            <v>#DIV/0!</v>
          </cell>
        </row>
        <row r="33">
          <cell r="J33" t="e">
            <v>#DIV/0!</v>
          </cell>
        </row>
        <row r="34">
          <cell r="J34" t="e">
            <v>#DIV/0!</v>
          </cell>
        </row>
        <row r="35">
          <cell r="J35" t="e">
            <v>#DIV/0!</v>
          </cell>
        </row>
        <row r="36">
          <cell r="J36" t="e">
            <v>#DIV/0!</v>
          </cell>
        </row>
        <row r="37">
          <cell r="J37" t="e">
            <v>#DIV/0!</v>
          </cell>
        </row>
        <row r="38">
          <cell r="J38" t="e">
            <v>#DIV/0!</v>
          </cell>
        </row>
        <row r="39">
          <cell r="J39" t="e">
            <v>#DIV/0!</v>
          </cell>
        </row>
        <row r="40">
          <cell r="J40" t="e">
            <v>#DIV/0!</v>
          </cell>
        </row>
        <row r="41">
          <cell r="J41" t="e">
            <v>#DIV/0!</v>
          </cell>
        </row>
        <row r="42">
          <cell r="J42" t="e">
            <v>#DIV/0!</v>
          </cell>
        </row>
        <row r="43">
          <cell r="J43" t="e">
            <v>#DIV/0!</v>
          </cell>
        </row>
      </sheetData>
      <sheetData sheetId="3">
        <row r="4">
          <cell r="J4" t="e">
            <v>#DIV/0!</v>
          </cell>
        </row>
        <row r="5">
          <cell r="J5" t="e">
            <v>#DIV/0!</v>
          </cell>
        </row>
        <row r="6">
          <cell r="J6" t="e">
            <v>#DIV/0!</v>
          </cell>
        </row>
        <row r="7">
          <cell r="J7" t="e">
            <v>#DIV/0!</v>
          </cell>
        </row>
        <row r="8">
          <cell r="J8" t="e">
            <v>#DIV/0!</v>
          </cell>
        </row>
        <row r="9">
          <cell r="J9" t="e">
            <v>#DIV/0!</v>
          </cell>
        </row>
        <row r="10">
          <cell r="J10" t="e">
            <v>#DIV/0!</v>
          </cell>
        </row>
        <row r="11">
          <cell r="J11" t="e">
            <v>#DIV/0!</v>
          </cell>
        </row>
        <row r="12">
          <cell r="J12" t="e">
            <v>#DIV/0!</v>
          </cell>
        </row>
        <row r="13">
          <cell r="J13" t="e">
            <v>#DIV/0!</v>
          </cell>
        </row>
        <row r="14">
          <cell r="J14" t="e">
            <v>#DIV/0!</v>
          </cell>
        </row>
        <row r="15">
          <cell r="J15" t="e">
            <v>#DIV/0!</v>
          </cell>
        </row>
        <row r="16">
          <cell r="J16" t="e">
            <v>#DIV/0!</v>
          </cell>
        </row>
        <row r="17">
          <cell r="J17" t="e">
            <v>#DIV/0!</v>
          </cell>
        </row>
        <row r="18">
          <cell r="J18" t="e">
            <v>#DIV/0!</v>
          </cell>
        </row>
        <row r="19">
          <cell r="J19" t="e">
            <v>#DIV/0!</v>
          </cell>
        </row>
        <row r="20">
          <cell r="J20" t="e">
            <v>#DIV/0!</v>
          </cell>
        </row>
        <row r="21">
          <cell r="J21" t="e">
            <v>#DIV/0!</v>
          </cell>
        </row>
        <row r="22">
          <cell r="J22" t="e">
            <v>#DIV/0!</v>
          </cell>
        </row>
        <row r="23">
          <cell r="J23" t="e">
            <v>#DIV/0!</v>
          </cell>
        </row>
        <row r="24">
          <cell r="J24" t="e">
            <v>#DIV/0!</v>
          </cell>
        </row>
        <row r="25">
          <cell r="J25" t="e">
            <v>#DIV/0!</v>
          </cell>
        </row>
        <row r="26">
          <cell r="J26" t="e">
            <v>#DIV/0!</v>
          </cell>
        </row>
        <row r="27">
          <cell r="J27" t="e">
            <v>#DIV/0!</v>
          </cell>
        </row>
        <row r="28">
          <cell r="J28" t="e">
            <v>#DIV/0!</v>
          </cell>
        </row>
        <row r="29">
          <cell r="J29" t="e">
            <v>#DIV/0!</v>
          </cell>
        </row>
        <row r="30">
          <cell r="J30" t="e">
            <v>#DIV/0!</v>
          </cell>
        </row>
        <row r="31">
          <cell r="J31" t="e">
            <v>#DIV/0!</v>
          </cell>
        </row>
        <row r="32">
          <cell r="J32" t="e">
            <v>#DIV/0!</v>
          </cell>
        </row>
        <row r="33">
          <cell r="J33" t="e">
            <v>#DIV/0!</v>
          </cell>
        </row>
        <row r="34">
          <cell r="J34" t="e">
            <v>#DIV/0!</v>
          </cell>
        </row>
        <row r="35">
          <cell r="J35" t="e">
            <v>#DIV/0!</v>
          </cell>
        </row>
        <row r="36">
          <cell r="J36" t="e">
            <v>#DIV/0!</v>
          </cell>
        </row>
        <row r="37">
          <cell r="J37" t="e">
            <v>#DIV/0!</v>
          </cell>
        </row>
      </sheetData>
      <sheetData sheetId="4">
        <row r="4">
          <cell r="J4" t="e">
            <v>#DIV/0!</v>
          </cell>
        </row>
        <row r="5">
          <cell r="J5" t="e">
            <v>#DIV/0!</v>
          </cell>
        </row>
        <row r="6">
          <cell r="J6" t="e">
            <v>#DIV/0!</v>
          </cell>
        </row>
        <row r="7">
          <cell r="J7" t="e">
            <v>#DIV/0!</v>
          </cell>
        </row>
        <row r="8">
          <cell r="J8" t="e">
            <v>#DIV/0!</v>
          </cell>
        </row>
        <row r="9">
          <cell r="J9" t="e">
            <v>#DIV/0!</v>
          </cell>
        </row>
        <row r="10">
          <cell r="J10" t="e">
            <v>#DIV/0!</v>
          </cell>
        </row>
        <row r="11">
          <cell r="J11" t="e">
            <v>#DIV/0!</v>
          </cell>
        </row>
        <row r="12">
          <cell r="J12" t="e">
            <v>#DIV/0!</v>
          </cell>
        </row>
        <row r="13">
          <cell r="J13" t="e">
            <v>#DIV/0!</v>
          </cell>
        </row>
        <row r="14">
          <cell r="J14" t="e">
            <v>#DIV/0!</v>
          </cell>
        </row>
        <row r="15">
          <cell r="J15" t="e">
            <v>#DIV/0!</v>
          </cell>
        </row>
        <row r="16">
          <cell r="J16" t="e">
            <v>#DIV/0!</v>
          </cell>
        </row>
        <row r="17">
          <cell r="J17" t="e">
            <v>#DIV/0!</v>
          </cell>
        </row>
        <row r="18">
          <cell r="J18" t="e">
            <v>#DIV/0!</v>
          </cell>
        </row>
        <row r="19">
          <cell r="J19" t="e">
            <v>#DIV/0!</v>
          </cell>
        </row>
        <row r="20">
          <cell r="J20" t="e">
            <v>#DIV/0!</v>
          </cell>
        </row>
        <row r="21">
          <cell r="J21" t="e">
            <v>#DIV/0!</v>
          </cell>
        </row>
        <row r="22">
          <cell r="J22" t="e">
            <v>#DIV/0!</v>
          </cell>
        </row>
        <row r="23">
          <cell r="J23" t="e">
            <v>#DIV/0!</v>
          </cell>
        </row>
        <row r="24">
          <cell r="J24" t="e">
            <v>#DIV/0!</v>
          </cell>
        </row>
        <row r="25">
          <cell r="J25" t="e">
            <v>#DIV/0!</v>
          </cell>
        </row>
        <row r="26">
          <cell r="J26" t="e">
            <v>#DIV/0!</v>
          </cell>
        </row>
        <row r="27">
          <cell r="J27" t="e">
            <v>#DIV/0!</v>
          </cell>
        </row>
        <row r="28">
          <cell r="J28" t="e">
            <v>#DIV/0!</v>
          </cell>
        </row>
        <row r="29">
          <cell r="J29" t="e">
            <v>#DIV/0!</v>
          </cell>
        </row>
        <row r="30">
          <cell r="J30" t="e">
            <v>#DIV/0!</v>
          </cell>
        </row>
        <row r="31">
          <cell r="J31" t="e">
            <v>#DIV/0!</v>
          </cell>
        </row>
        <row r="32">
          <cell r="J32" t="e">
            <v>#DIV/0!</v>
          </cell>
        </row>
        <row r="33">
          <cell r="J33" t="e">
            <v>#DIV/0!</v>
          </cell>
        </row>
        <row r="34">
          <cell r="J34" t="e">
            <v>#DIV/0!</v>
          </cell>
        </row>
        <row r="35">
          <cell r="J35" t="e">
            <v>#DIV/0!</v>
          </cell>
        </row>
        <row r="36">
          <cell r="J36" t="e">
            <v>#DIV/0!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C1"/>
      <sheetName val="CC2"/>
      <sheetName val="CC3"/>
      <sheetName val="NIIT1"/>
      <sheetName val="NIIT2"/>
    </sheetNames>
    <sheetDataSet>
      <sheetData sheetId="0">
        <row r="4">
          <cell r="P4" t="e">
            <v>#DIV/0!</v>
          </cell>
        </row>
        <row r="5">
          <cell r="P5" t="e">
            <v>#DIV/0!</v>
          </cell>
        </row>
        <row r="6">
          <cell r="P6" t="e">
            <v>#DIV/0!</v>
          </cell>
        </row>
        <row r="7">
          <cell r="P7" t="e">
            <v>#DIV/0!</v>
          </cell>
        </row>
        <row r="8">
          <cell r="P8" t="e">
            <v>#DIV/0!</v>
          </cell>
        </row>
        <row r="9">
          <cell r="P9" t="e">
            <v>#DIV/0!</v>
          </cell>
        </row>
        <row r="10">
          <cell r="P10" t="e">
            <v>#DIV/0!</v>
          </cell>
        </row>
        <row r="11">
          <cell r="P11" t="e">
            <v>#DIV/0!</v>
          </cell>
        </row>
        <row r="12">
          <cell r="P12" t="e">
            <v>#DIV/0!</v>
          </cell>
        </row>
        <row r="13">
          <cell r="P13" t="e">
            <v>#DIV/0!</v>
          </cell>
        </row>
        <row r="14">
          <cell r="P14" t="e">
            <v>#DIV/0!</v>
          </cell>
        </row>
        <row r="15">
          <cell r="P15" t="e">
            <v>#DIV/0!</v>
          </cell>
        </row>
        <row r="16">
          <cell r="P16" t="e">
            <v>#DIV/0!</v>
          </cell>
        </row>
        <row r="17">
          <cell r="P17" t="e">
            <v>#DIV/0!</v>
          </cell>
        </row>
        <row r="18">
          <cell r="P18" t="e">
            <v>#DIV/0!</v>
          </cell>
        </row>
        <row r="19">
          <cell r="P19" t="e">
            <v>#DIV/0!</v>
          </cell>
        </row>
        <row r="20">
          <cell r="P20" t="e">
            <v>#DIV/0!</v>
          </cell>
        </row>
        <row r="21">
          <cell r="P21" t="e">
            <v>#DIV/0!</v>
          </cell>
        </row>
        <row r="22">
          <cell r="P22" t="e">
            <v>#DIV/0!</v>
          </cell>
        </row>
        <row r="23">
          <cell r="P23" t="e">
            <v>#DIV/0!</v>
          </cell>
        </row>
        <row r="24">
          <cell r="P24" t="e">
            <v>#DIV/0!</v>
          </cell>
        </row>
        <row r="25">
          <cell r="P25" t="e">
            <v>#DIV/0!</v>
          </cell>
        </row>
        <row r="26">
          <cell r="P26" t="e">
            <v>#DIV/0!</v>
          </cell>
        </row>
        <row r="27">
          <cell r="P27" t="e">
            <v>#DIV/0!</v>
          </cell>
        </row>
        <row r="28">
          <cell r="P28" t="e">
            <v>#DIV/0!</v>
          </cell>
        </row>
        <row r="29">
          <cell r="P29" t="e">
            <v>#DIV/0!</v>
          </cell>
        </row>
        <row r="30">
          <cell r="P30" t="e">
            <v>#DIV/0!</v>
          </cell>
        </row>
        <row r="31">
          <cell r="P31" t="e">
            <v>#DIV/0!</v>
          </cell>
        </row>
        <row r="32">
          <cell r="P32" t="e">
            <v>#DIV/0!</v>
          </cell>
        </row>
        <row r="33">
          <cell r="P33" t="e">
            <v>#DIV/0!</v>
          </cell>
        </row>
        <row r="34">
          <cell r="P34" t="e">
            <v>#DIV/0!</v>
          </cell>
        </row>
        <row r="35">
          <cell r="P35" t="e">
            <v>#DIV/0!</v>
          </cell>
        </row>
        <row r="36">
          <cell r="P36" t="e">
            <v>#DIV/0!</v>
          </cell>
        </row>
        <row r="37">
          <cell r="P37" t="e">
            <v>#DIV/0!</v>
          </cell>
        </row>
        <row r="38">
          <cell r="P38" t="e">
            <v>#DIV/0!</v>
          </cell>
        </row>
        <row r="39">
          <cell r="P39" t="e">
            <v>#DIV/0!</v>
          </cell>
        </row>
        <row r="40">
          <cell r="P40" t="e">
            <v>#DIV/0!</v>
          </cell>
        </row>
        <row r="41">
          <cell r="P41" t="e">
            <v>#DIV/0!</v>
          </cell>
        </row>
        <row r="42">
          <cell r="P42" t="e">
            <v>#DIV/0!</v>
          </cell>
        </row>
        <row r="43">
          <cell r="P43" t="e">
            <v>#DIV/0!</v>
          </cell>
        </row>
        <row r="44">
          <cell r="P44" t="e">
            <v>#DIV/0!</v>
          </cell>
        </row>
      </sheetData>
      <sheetData sheetId="1">
        <row r="4">
          <cell r="P4" t="e">
            <v>#DIV/0!</v>
          </cell>
        </row>
        <row r="5">
          <cell r="P5" t="e">
            <v>#DIV/0!</v>
          </cell>
        </row>
        <row r="6">
          <cell r="P6" t="e">
            <v>#DIV/0!</v>
          </cell>
        </row>
        <row r="7">
          <cell r="P7" t="e">
            <v>#DIV/0!</v>
          </cell>
        </row>
        <row r="8">
          <cell r="P8" t="e">
            <v>#DIV/0!</v>
          </cell>
        </row>
        <row r="9">
          <cell r="P9" t="e">
            <v>#DIV/0!</v>
          </cell>
        </row>
        <row r="10">
          <cell r="P10" t="e">
            <v>#DIV/0!</v>
          </cell>
        </row>
        <row r="11">
          <cell r="P11" t="e">
            <v>#DIV/0!</v>
          </cell>
        </row>
        <row r="12">
          <cell r="P12" t="e">
            <v>#DIV/0!</v>
          </cell>
        </row>
        <row r="13">
          <cell r="P13" t="e">
            <v>#DIV/0!</v>
          </cell>
        </row>
        <row r="14">
          <cell r="P14" t="e">
            <v>#DIV/0!</v>
          </cell>
        </row>
        <row r="15">
          <cell r="P15" t="e">
            <v>#DIV/0!</v>
          </cell>
        </row>
        <row r="16">
          <cell r="P16" t="e">
            <v>#DIV/0!</v>
          </cell>
        </row>
        <row r="17">
          <cell r="P17" t="e">
            <v>#DIV/0!</v>
          </cell>
        </row>
        <row r="18">
          <cell r="P18" t="e">
            <v>#DIV/0!</v>
          </cell>
        </row>
        <row r="19">
          <cell r="P19" t="e">
            <v>#DIV/0!</v>
          </cell>
        </row>
        <row r="20">
          <cell r="P20" t="e">
            <v>#DIV/0!</v>
          </cell>
        </row>
        <row r="21">
          <cell r="P21" t="e">
            <v>#DIV/0!</v>
          </cell>
        </row>
        <row r="22">
          <cell r="P22" t="e">
            <v>#DIV/0!</v>
          </cell>
        </row>
        <row r="23">
          <cell r="P23" t="e">
            <v>#DIV/0!</v>
          </cell>
        </row>
        <row r="24">
          <cell r="P24" t="e">
            <v>#DIV/0!</v>
          </cell>
        </row>
        <row r="25">
          <cell r="P25" t="e">
            <v>#DIV/0!</v>
          </cell>
        </row>
        <row r="26">
          <cell r="P26" t="e">
            <v>#DIV/0!</v>
          </cell>
        </row>
        <row r="27">
          <cell r="P27" t="e">
            <v>#DIV/0!</v>
          </cell>
        </row>
        <row r="28">
          <cell r="P28" t="e">
            <v>#DIV/0!</v>
          </cell>
        </row>
        <row r="29">
          <cell r="P29" t="e">
            <v>#DIV/0!</v>
          </cell>
        </row>
        <row r="30">
          <cell r="P30" t="e">
            <v>#DIV/0!</v>
          </cell>
        </row>
        <row r="31">
          <cell r="P31" t="e">
            <v>#DIV/0!</v>
          </cell>
        </row>
        <row r="32">
          <cell r="P32" t="e">
            <v>#DIV/0!</v>
          </cell>
        </row>
        <row r="33">
          <cell r="P33" t="e">
            <v>#DIV/0!</v>
          </cell>
        </row>
        <row r="34">
          <cell r="P34" t="e">
            <v>#DIV/0!</v>
          </cell>
        </row>
        <row r="35">
          <cell r="P35" t="e">
            <v>#DIV/0!</v>
          </cell>
        </row>
        <row r="36">
          <cell r="P36" t="e">
            <v>#DIV/0!</v>
          </cell>
        </row>
        <row r="37">
          <cell r="P37" t="e">
            <v>#DIV/0!</v>
          </cell>
        </row>
        <row r="38">
          <cell r="P38" t="e">
            <v>#DIV/0!</v>
          </cell>
        </row>
        <row r="39">
          <cell r="P39" t="e">
            <v>#DIV/0!</v>
          </cell>
        </row>
        <row r="40">
          <cell r="P40" t="e">
            <v>#DIV/0!</v>
          </cell>
        </row>
        <row r="41">
          <cell r="P41" t="e">
            <v>#DIV/0!</v>
          </cell>
        </row>
        <row r="42">
          <cell r="P42" t="e">
            <v>#DIV/0!</v>
          </cell>
        </row>
      </sheetData>
      <sheetData sheetId="2">
        <row r="4">
          <cell r="P4" t="e">
            <v>#DIV/0!</v>
          </cell>
        </row>
        <row r="5">
          <cell r="P5" t="e">
            <v>#DIV/0!</v>
          </cell>
        </row>
        <row r="6">
          <cell r="P6" t="e">
            <v>#DIV/0!</v>
          </cell>
        </row>
        <row r="7">
          <cell r="P7" t="e">
            <v>#DIV/0!</v>
          </cell>
        </row>
        <row r="8">
          <cell r="P8" t="e">
            <v>#DIV/0!</v>
          </cell>
        </row>
        <row r="9">
          <cell r="P9" t="e">
            <v>#DIV/0!</v>
          </cell>
        </row>
        <row r="10">
          <cell r="P10" t="e">
            <v>#DIV/0!</v>
          </cell>
        </row>
        <row r="11">
          <cell r="P11" t="e">
            <v>#DIV/0!</v>
          </cell>
        </row>
        <row r="12">
          <cell r="P12" t="e">
            <v>#DIV/0!</v>
          </cell>
        </row>
        <row r="13">
          <cell r="P13" t="e">
            <v>#DIV/0!</v>
          </cell>
        </row>
        <row r="14">
          <cell r="P14" t="e">
            <v>#DIV/0!</v>
          </cell>
        </row>
        <row r="15">
          <cell r="P15" t="e">
            <v>#DIV/0!</v>
          </cell>
        </row>
        <row r="16">
          <cell r="P16" t="e">
            <v>#DIV/0!</v>
          </cell>
        </row>
        <row r="17">
          <cell r="P17" t="e">
            <v>#DIV/0!</v>
          </cell>
        </row>
        <row r="18">
          <cell r="P18" t="e">
            <v>#DIV/0!</v>
          </cell>
        </row>
        <row r="19">
          <cell r="P19" t="e">
            <v>#DIV/0!</v>
          </cell>
        </row>
        <row r="20">
          <cell r="P20" t="e">
            <v>#DIV/0!</v>
          </cell>
        </row>
        <row r="21">
          <cell r="P21" t="e">
            <v>#DIV/0!</v>
          </cell>
        </row>
        <row r="22">
          <cell r="P22" t="e">
            <v>#DIV/0!</v>
          </cell>
        </row>
        <row r="23">
          <cell r="P23" t="e">
            <v>#DIV/0!</v>
          </cell>
        </row>
        <row r="24">
          <cell r="P24" t="e">
            <v>#DIV/0!</v>
          </cell>
        </row>
        <row r="25">
          <cell r="P25" t="e">
            <v>#DIV/0!</v>
          </cell>
        </row>
        <row r="26">
          <cell r="P26" t="e">
            <v>#DIV/0!</v>
          </cell>
        </row>
        <row r="27">
          <cell r="P27" t="e">
            <v>#DIV/0!</v>
          </cell>
        </row>
        <row r="28">
          <cell r="P28" t="e">
            <v>#DIV/0!</v>
          </cell>
        </row>
        <row r="29">
          <cell r="P29" t="e">
            <v>#DIV/0!</v>
          </cell>
        </row>
        <row r="30">
          <cell r="P30" t="e">
            <v>#DIV/0!</v>
          </cell>
        </row>
        <row r="31">
          <cell r="P31" t="e">
            <v>#DIV/0!</v>
          </cell>
        </row>
        <row r="32">
          <cell r="P32" t="e">
            <v>#DIV/0!</v>
          </cell>
        </row>
        <row r="33">
          <cell r="P33" t="e">
            <v>#DIV/0!</v>
          </cell>
        </row>
        <row r="34">
          <cell r="P34" t="e">
            <v>#DIV/0!</v>
          </cell>
        </row>
        <row r="35">
          <cell r="P35" t="e">
            <v>#DIV/0!</v>
          </cell>
        </row>
        <row r="36">
          <cell r="P36" t="e">
            <v>#DIV/0!</v>
          </cell>
        </row>
        <row r="37">
          <cell r="P37" t="e">
            <v>#DIV/0!</v>
          </cell>
        </row>
        <row r="38">
          <cell r="P38" t="e">
            <v>#DIV/0!</v>
          </cell>
        </row>
        <row r="39">
          <cell r="P39" t="e">
            <v>#DIV/0!</v>
          </cell>
        </row>
        <row r="40">
          <cell r="P40" t="e">
            <v>#DIV/0!</v>
          </cell>
        </row>
        <row r="41">
          <cell r="P41" t="e">
            <v>#DIV/0!</v>
          </cell>
        </row>
        <row r="42">
          <cell r="P42" t="e">
            <v>#DIV/0!</v>
          </cell>
        </row>
        <row r="43">
          <cell r="P43" t="e">
            <v>#DIV/0!</v>
          </cell>
        </row>
      </sheetData>
      <sheetData sheetId="3">
        <row r="4">
          <cell r="P4" t="e">
            <v>#DIV/0!</v>
          </cell>
        </row>
        <row r="5">
          <cell r="P5" t="e">
            <v>#DIV/0!</v>
          </cell>
        </row>
        <row r="6">
          <cell r="P6" t="e">
            <v>#DIV/0!</v>
          </cell>
        </row>
        <row r="7">
          <cell r="P7" t="e">
            <v>#DIV/0!</v>
          </cell>
        </row>
        <row r="8">
          <cell r="P8" t="e">
            <v>#DIV/0!</v>
          </cell>
        </row>
        <row r="9">
          <cell r="P9" t="e">
            <v>#DIV/0!</v>
          </cell>
        </row>
        <row r="10">
          <cell r="P10" t="e">
            <v>#DIV/0!</v>
          </cell>
        </row>
        <row r="11">
          <cell r="P11" t="e">
            <v>#DIV/0!</v>
          </cell>
        </row>
        <row r="12">
          <cell r="P12" t="e">
            <v>#DIV/0!</v>
          </cell>
        </row>
        <row r="13">
          <cell r="P13" t="e">
            <v>#DIV/0!</v>
          </cell>
        </row>
        <row r="14">
          <cell r="P14" t="e">
            <v>#DIV/0!</v>
          </cell>
        </row>
        <row r="15">
          <cell r="P15" t="e">
            <v>#DIV/0!</v>
          </cell>
        </row>
        <row r="16">
          <cell r="P16" t="e">
            <v>#DIV/0!</v>
          </cell>
        </row>
        <row r="17">
          <cell r="P17" t="e">
            <v>#DIV/0!</v>
          </cell>
        </row>
        <row r="18">
          <cell r="P18" t="e">
            <v>#DIV/0!</v>
          </cell>
        </row>
        <row r="19">
          <cell r="P19" t="e">
            <v>#DIV/0!</v>
          </cell>
        </row>
        <row r="20">
          <cell r="P20" t="e">
            <v>#DIV/0!</v>
          </cell>
        </row>
        <row r="21">
          <cell r="P21" t="e">
            <v>#DIV/0!</v>
          </cell>
        </row>
        <row r="22">
          <cell r="P22" t="e">
            <v>#DIV/0!</v>
          </cell>
        </row>
        <row r="23">
          <cell r="P23" t="e">
            <v>#DIV/0!</v>
          </cell>
        </row>
        <row r="24">
          <cell r="P24" t="e">
            <v>#DIV/0!</v>
          </cell>
        </row>
        <row r="25">
          <cell r="P25" t="e">
            <v>#DIV/0!</v>
          </cell>
        </row>
        <row r="26">
          <cell r="P26" t="e">
            <v>#DIV/0!</v>
          </cell>
        </row>
        <row r="27">
          <cell r="P27" t="e">
            <v>#DIV/0!</v>
          </cell>
        </row>
        <row r="28">
          <cell r="P28" t="e">
            <v>#DIV/0!</v>
          </cell>
        </row>
        <row r="29">
          <cell r="P29" t="e">
            <v>#DIV/0!</v>
          </cell>
        </row>
        <row r="30">
          <cell r="P30" t="e">
            <v>#DIV/0!</v>
          </cell>
        </row>
        <row r="31">
          <cell r="P31" t="e">
            <v>#DIV/0!</v>
          </cell>
        </row>
        <row r="32">
          <cell r="P32" t="e">
            <v>#DIV/0!</v>
          </cell>
        </row>
        <row r="33">
          <cell r="P33" t="e">
            <v>#DIV/0!</v>
          </cell>
        </row>
        <row r="34">
          <cell r="P34" t="e">
            <v>#DIV/0!</v>
          </cell>
        </row>
        <row r="35">
          <cell r="P35" t="e">
            <v>#DIV/0!</v>
          </cell>
        </row>
        <row r="36">
          <cell r="P36" t="e">
            <v>#DIV/0!</v>
          </cell>
        </row>
        <row r="37">
          <cell r="P37" t="e">
            <v>#DIV/0!</v>
          </cell>
        </row>
      </sheetData>
      <sheetData sheetId="4">
        <row r="4">
          <cell r="P4" t="e">
            <v>#DIV/0!</v>
          </cell>
        </row>
        <row r="5">
          <cell r="P5" t="e">
            <v>#DIV/0!</v>
          </cell>
        </row>
        <row r="6">
          <cell r="P6" t="e">
            <v>#DIV/0!</v>
          </cell>
        </row>
        <row r="7">
          <cell r="P7" t="e">
            <v>#DIV/0!</v>
          </cell>
        </row>
        <row r="8">
          <cell r="P8" t="e">
            <v>#DIV/0!</v>
          </cell>
        </row>
        <row r="9">
          <cell r="P9" t="e">
            <v>#DIV/0!</v>
          </cell>
        </row>
        <row r="10">
          <cell r="P10" t="e">
            <v>#DIV/0!</v>
          </cell>
        </row>
        <row r="11">
          <cell r="P11" t="e">
            <v>#DIV/0!</v>
          </cell>
        </row>
        <row r="12">
          <cell r="P12" t="e">
            <v>#DIV/0!</v>
          </cell>
        </row>
        <row r="13">
          <cell r="P13" t="e">
            <v>#DIV/0!</v>
          </cell>
        </row>
        <row r="14">
          <cell r="P14" t="e">
            <v>#DIV/0!</v>
          </cell>
        </row>
        <row r="15">
          <cell r="P15" t="e">
            <v>#DIV/0!</v>
          </cell>
        </row>
        <row r="16">
          <cell r="P16" t="e">
            <v>#DIV/0!</v>
          </cell>
        </row>
        <row r="17">
          <cell r="P17" t="e">
            <v>#DIV/0!</v>
          </cell>
        </row>
        <row r="18">
          <cell r="P18" t="e">
            <v>#DIV/0!</v>
          </cell>
        </row>
        <row r="19">
          <cell r="P19" t="e">
            <v>#DIV/0!</v>
          </cell>
        </row>
        <row r="20">
          <cell r="P20" t="e">
            <v>#DIV/0!</v>
          </cell>
        </row>
        <row r="21">
          <cell r="P21" t="e">
            <v>#DIV/0!</v>
          </cell>
        </row>
        <row r="22">
          <cell r="P22" t="e">
            <v>#DIV/0!</v>
          </cell>
        </row>
        <row r="23">
          <cell r="P23" t="e">
            <v>#DIV/0!</v>
          </cell>
        </row>
        <row r="24">
          <cell r="P24" t="e">
            <v>#DIV/0!</v>
          </cell>
        </row>
        <row r="25">
          <cell r="P25" t="e">
            <v>#DIV/0!</v>
          </cell>
        </row>
        <row r="26">
          <cell r="P26" t="e">
            <v>#DIV/0!</v>
          </cell>
        </row>
        <row r="27">
          <cell r="P27" t="e">
            <v>#DIV/0!</v>
          </cell>
        </row>
        <row r="28">
          <cell r="P28" t="e">
            <v>#DIV/0!</v>
          </cell>
        </row>
        <row r="29">
          <cell r="P29" t="e">
            <v>#DIV/0!</v>
          </cell>
        </row>
        <row r="30">
          <cell r="P30" t="e">
            <v>#DIV/0!</v>
          </cell>
        </row>
        <row r="31">
          <cell r="P31" t="e">
            <v>#DIV/0!</v>
          </cell>
        </row>
        <row r="32">
          <cell r="P32" t="e">
            <v>#DIV/0!</v>
          </cell>
        </row>
        <row r="33">
          <cell r="P33" t="e">
            <v>#DIV/0!</v>
          </cell>
        </row>
        <row r="34">
          <cell r="P34" t="e">
            <v>#DIV/0!</v>
          </cell>
        </row>
        <row r="35">
          <cell r="P35" t="e">
            <v>#DIV/0!</v>
          </cell>
        </row>
        <row r="36">
          <cell r="P36" t="e">
            <v>#DIV/0!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C1_ZW"/>
      <sheetName val="CC2_ZW"/>
      <sheetName val="CC3_ZW"/>
      <sheetName val="NIIT1_ZW"/>
      <sheetName val="NIIT2_ZW"/>
    </sheetNames>
    <sheetDataSet>
      <sheetData sheetId="0">
        <row r="4">
          <cell r="L4">
            <v>0</v>
          </cell>
        </row>
        <row r="5">
          <cell r="L5">
            <v>0</v>
          </cell>
        </row>
        <row r="6">
          <cell r="L6">
            <v>0</v>
          </cell>
        </row>
        <row r="7">
          <cell r="L7">
            <v>0</v>
          </cell>
        </row>
        <row r="8">
          <cell r="L8">
            <v>0</v>
          </cell>
        </row>
        <row r="9">
          <cell r="L9">
            <v>0</v>
          </cell>
        </row>
        <row r="10">
          <cell r="L10">
            <v>0</v>
          </cell>
        </row>
        <row r="11">
          <cell r="L11">
            <v>0</v>
          </cell>
        </row>
        <row r="12">
          <cell r="L12">
            <v>0</v>
          </cell>
        </row>
        <row r="13">
          <cell r="L13">
            <v>0</v>
          </cell>
        </row>
        <row r="14">
          <cell r="L14">
            <v>0</v>
          </cell>
        </row>
        <row r="15">
          <cell r="L15">
            <v>0</v>
          </cell>
        </row>
        <row r="16">
          <cell r="L16">
            <v>0</v>
          </cell>
        </row>
        <row r="17">
          <cell r="L17">
            <v>0</v>
          </cell>
        </row>
        <row r="18">
          <cell r="L18">
            <v>0</v>
          </cell>
        </row>
        <row r="19">
          <cell r="L19">
            <v>0</v>
          </cell>
        </row>
        <row r="20">
          <cell r="L20">
            <v>0</v>
          </cell>
        </row>
        <row r="21">
          <cell r="L21">
            <v>0</v>
          </cell>
        </row>
        <row r="22">
          <cell r="L22">
            <v>0</v>
          </cell>
        </row>
        <row r="23">
          <cell r="L23">
            <v>0</v>
          </cell>
        </row>
        <row r="24">
          <cell r="L24">
            <v>0</v>
          </cell>
        </row>
        <row r="25">
          <cell r="L25">
            <v>0</v>
          </cell>
        </row>
        <row r="26">
          <cell r="L26">
            <v>0</v>
          </cell>
        </row>
        <row r="27">
          <cell r="L27">
            <v>0</v>
          </cell>
        </row>
        <row r="28">
          <cell r="L28">
            <v>0</v>
          </cell>
        </row>
        <row r="29">
          <cell r="L29">
            <v>0</v>
          </cell>
        </row>
        <row r="30">
          <cell r="L30">
            <v>0</v>
          </cell>
        </row>
        <row r="31">
          <cell r="L31">
            <v>0</v>
          </cell>
        </row>
        <row r="32">
          <cell r="L32">
            <v>0</v>
          </cell>
        </row>
        <row r="33">
          <cell r="L33">
            <v>0</v>
          </cell>
        </row>
        <row r="34">
          <cell r="L34">
            <v>0</v>
          </cell>
        </row>
        <row r="35">
          <cell r="L35">
            <v>0</v>
          </cell>
        </row>
        <row r="36">
          <cell r="L36">
            <v>0</v>
          </cell>
        </row>
        <row r="37">
          <cell r="L37">
            <v>0</v>
          </cell>
        </row>
        <row r="38">
          <cell r="L38">
            <v>0</v>
          </cell>
        </row>
        <row r="39">
          <cell r="L39">
            <v>0</v>
          </cell>
        </row>
        <row r="40">
          <cell r="L40">
            <v>0</v>
          </cell>
        </row>
        <row r="41">
          <cell r="L41">
            <v>0</v>
          </cell>
        </row>
        <row r="42">
          <cell r="L42">
            <v>0</v>
          </cell>
        </row>
        <row r="43">
          <cell r="L43">
            <v>0</v>
          </cell>
        </row>
        <row r="44">
          <cell r="L44">
            <v>0</v>
          </cell>
        </row>
      </sheetData>
      <sheetData sheetId="1">
        <row r="4">
          <cell r="L4">
            <v>0</v>
          </cell>
        </row>
        <row r="5">
          <cell r="L5">
            <v>0</v>
          </cell>
        </row>
        <row r="6">
          <cell r="L6">
            <v>0</v>
          </cell>
        </row>
        <row r="7">
          <cell r="L7">
            <v>0</v>
          </cell>
        </row>
        <row r="8">
          <cell r="L8">
            <v>0</v>
          </cell>
        </row>
        <row r="9">
          <cell r="L9">
            <v>0</v>
          </cell>
        </row>
        <row r="10">
          <cell r="L10">
            <v>0</v>
          </cell>
        </row>
        <row r="11">
          <cell r="L11">
            <v>0</v>
          </cell>
        </row>
        <row r="12">
          <cell r="L12">
            <v>0</v>
          </cell>
        </row>
        <row r="13">
          <cell r="L13">
            <v>0</v>
          </cell>
        </row>
        <row r="14">
          <cell r="L14">
            <v>0</v>
          </cell>
        </row>
        <row r="15">
          <cell r="L15">
            <v>0</v>
          </cell>
        </row>
        <row r="16">
          <cell r="L16">
            <v>0</v>
          </cell>
        </row>
        <row r="17">
          <cell r="L17">
            <v>0</v>
          </cell>
        </row>
        <row r="18">
          <cell r="L18">
            <v>0</v>
          </cell>
        </row>
        <row r="19">
          <cell r="L19">
            <v>0</v>
          </cell>
        </row>
        <row r="20">
          <cell r="L20">
            <v>0</v>
          </cell>
        </row>
        <row r="21">
          <cell r="L21">
            <v>0</v>
          </cell>
        </row>
        <row r="22">
          <cell r="L22">
            <v>0</v>
          </cell>
        </row>
        <row r="23">
          <cell r="L23">
            <v>0</v>
          </cell>
        </row>
        <row r="24">
          <cell r="L24">
            <v>0</v>
          </cell>
        </row>
        <row r="25">
          <cell r="L25">
            <v>0</v>
          </cell>
        </row>
        <row r="26">
          <cell r="L26">
            <v>0</v>
          </cell>
        </row>
        <row r="27">
          <cell r="L27">
            <v>0</v>
          </cell>
        </row>
        <row r="28">
          <cell r="L28">
            <v>0</v>
          </cell>
        </row>
        <row r="29">
          <cell r="L29">
            <v>0</v>
          </cell>
        </row>
        <row r="30">
          <cell r="L30">
            <v>0</v>
          </cell>
        </row>
        <row r="31">
          <cell r="L31">
            <v>0</v>
          </cell>
        </row>
        <row r="32">
          <cell r="L32">
            <v>0</v>
          </cell>
        </row>
        <row r="33">
          <cell r="L33">
            <v>0</v>
          </cell>
        </row>
        <row r="34">
          <cell r="L34">
            <v>0</v>
          </cell>
        </row>
        <row r="35">
          <cell r="L35">
            <v>0</v>
          </cell>
        </row>
        <row r="36">
          <cell r="L36">
            <v>0</v>
          </cell>
        </row>
        <row r="37">
          <cell r="L37">
            <v>0</v>
          </cell>
        </row>
        <row r="38">
          <cell r="L38">
            <v>0</v>
          </cell>
        </row>
        <row r="39">
          <cell r="L39">
            <v>0</v>
          </cell>
        </row>
        <row r="40">
          <cell r="L40">
            <v>0</v>
          </cell>
        </row>
        <row r="41">
          <cell r="L41">
            <v>0</v>
          </cell>
        </row>
        <row r="42">
          <cell r="L42">
            <v>0</v>
          </cell>
        </row>
      </sheetData>
      <sheetData sheetId="2">
        <row r="4">
          <cell r="L4">
            <v>0</v>
          </cell>
        </row>
        <row r="5">
          <cell r="L5">
            <v>0</v>
          </cell>
        </row>
        <row r="6">
          <cell r="L6">
            <v>0</v>
          </cell>
        </row>
        <row r="7">
          <cell r="L7">
            <v>0</v>
          </cell>
        </row>
        <row r="8">
          <cell r="L8">
            <v>0</v>
          </cell>
        </row>
        <row r="9">
          <cell r="L9">
            <v>0</v>
          </cell>
        </row>
        <row r="10">
          <cell r="L10">
            <v>0</v>
          </cell>
        </row>
        <row r="11">
          <cell r="L11">
            <v>0</v>
          </cell>
        </row>
        <row r="12">
          <cell r="L12">
            <v>0</v>
          </cell>
        </row>
        <row r="13">
          <cell r="L13">
            <v>0</v>
          </cell>
        </row>
        <row r="14">
          <cell r="L14">
            <v>0</v>
          </cell>
        </row>
        <row r="15">
          <cell r="L15">
            <v>0</v>
          </cell>
        </row>
        <row r="16">
          <cell r="L16">
            <v>0</v>
          </cell>
        </row>
        <row r="17">
          <cell r="L17">
            <v>0</v>
          </cell>
        </row>
        <row r="18">
          <cell r="L18">
            <v>0</v>
          </cell>
        </row>
        <row r="19">
          <cell r="L19">
            <v>0</v>
          </cell>
        </row>
        <row r="20">
          <cell r="L20">
            <v>0</v>
          </cell>
        </row>
        <row r="21">
          <cell r="L21">
            <v>0</v>
          </cell>
        </row>
        <row r="22">
          <cell r="L22">
            <v>0</v>
          </cell>
        </row>
        <row r="23">
          <cell r="L23">
            <v>0</v>
          </cell>
        </row>
        <row r="24">
          <cell r="L24">
            <v>0</v>
          </cell>
        </row>
        <row r="25">
          <cell r="L25">
            <v>0</v>
          </cell>
        </row>
        <row r="26">
          <cell r="L26">
            <v>0</v>
          </cell>
        </row>
        <row r="27">
          <cell r="L27">
            <v>0</v>
          </cell>
        </row>
        <row r="28">
          <cell r="L28">
            <v>0</v>
          </cell>
        </row>
        <row r="29">
          <cell r="L29">
            <v>0</v>
          </cell>
        </row>
        <row r="30">
          <cell r="L30">
            <v>0</v>
          </cell>
        </row>
        <row r="31">
          <cell r="L31">
            <v>0</v>
          </cell>
        </row>
        <row r="32">
          <cell r="L32">
            <v>0</v>
          </cell>
        </row>
        <row r="33">
          <cell r="L33">
            <v>0</v>
          </cell>
        </row>
        <row r="34">
          <cell r="L34">
            <v>0</v>
          </cell>
        </row>
        <row r="35">
          <cell r="L35">
            <v>0</v>
          </cell>
        </row>
        <row r="36">
          <cell r="L36">
            <v>0</v>
          </cell>
        </row>
        <row r="37">
          <cell r="L37">
            <v>0</v>
          </cell>
        </row>
        <row r="38">
          <cell r="L38">
            <v>0</v>
          </cell>
        </row>
        <row r="39">
          <cell r="L39">
            <v>0</v>
          </cell>
        </row>
        <row r="40">
          <cell r="L40">
            <v>0</v>
          </cell>
        </row>
        <row r="41">
          <cell r="L41">
            <v>0</v>
          </cell>
        </row>
        <row r="42">
          <cell r="L42">
            <v>0</v>
          </cell>
        </row>
        <row r="43">
          <cell r="L43">
            <v>0</v>
          </cell>
        </row>
      </sheetData>
      <sheetData sheetId="3">
        <row r="4">
          <cell r="L4">
            <v>0</v>
          </cell>
        </row>
        <row r="5">
          <cell r="L5">
            <v>0</v>
          </cell>
        </row>
        <row r="6">
          <cell r="L6">
            <v>0</v>
          </cell>
        </row>
        <row r="7">
          <cell r="L7">
            <v>0</v>
          </cell>
        </row>
        <row r="8">
          <cell r="L8">
            <v>0</v>
          </cell>
        </row>
        <row r="9">
          <cell r="L9">
            <v>0</v>
          </cell>
        </row>
        <row r="10">
          <cell r="L10">
            <v>0</v>
          </cell>
        </row>
        <row r="11">
          <cell r="L11">
            <v>0</v>
          </cell>
        </row>
        <row r="12">
          <cell r="L12">
            <v>0</v>
          </cell>
        </row>
        <row r="13">
          <cell r="L13">
            <v>0</v>
          </cell>
        </row>
        <row r="14">
          <cell r="L14">
            <v>0</v>
          </cell>
        </row>
        <row r="15">
          <cell r="L15">
            <v>0</v>
          </cell>
        </row>
        <row r="16">
          <cell r="L16">
            <v>0</v>
          </cell>
        </row>
        <row r="17">
          <cell r="L17">
            <v>0</v>
          </cell>
        </row>
        <row r="18">
          <cell r="L18">
            <v>0</v>
          </cell>
        </row>
        <row r="19">
          <cell r="L19">
            <v>0</v>
          </cell>
        </row>
        <row r="20">
          <cell r="L20">
            <v>0</v>
          </cell>
        </row>
        <row r="21">
          <cell r="L21">
            <v>0</v>
          </cell>
        </row>
        <row r="22">
          <cell r="L22">
            <v>0</v>
          </cell>
        </row>
        <row r="23">
          <cell r="L23">
            <v>0</v>
          </cell>
        </row>
        <row r="24">
          <cell r="L24">
            <v>0</v>
          </cell>
        </row>
        <row r="25">
          <cell r="L25">
            <v>0</v>
          </cell>
        </row>
        <row r="26">
          <cell r="L26">
            <v>0</v>
          </cell>
        </row>
        <row r="27">
          <cell r="L27">
            <v>0</v>
          </cell>
        </row>
        <row r="28">
          <cell r="L28">
            <v>0</v>
          </cell>
        </row>
        <row r="29">
          <cell r="L29">
            <v>0</v>
          </cell>
        </row>
        <row r="30">
          <cell r="L30">
            <v>0</v>
          </cell>
        </row>
        <row r="31">
          <cell r="L31">
            <v>0</v>
          </cell>
        </row>
        <row r="32">
          <cell r="L32">
            <v>0</v>
          </cell>
        </row>
        <row r="33">
          <cell r="L33">
            <v>0</v>
          </cell>
        </row>
        <row r="34">
          <cell r="L34">
            <v>0</v>
          </cell>
        </row>
        <row r="35">
          <cell r="L35">
            <v>0</v>
          </cell>
        </row>
        <row r="36">
          <cell r="L36">
            <v>0</v>
          </cell>
        </row>
        <row r="37">
          <cell r="L37">
            <v>0</v>
          </cell>
        </row>
      </sheetData>
      <sheetData sheetId="4">
        <row r="4">
          <cell r="L4">
            <v>0</v>
          </cell>
        </row>
        <row r="5">
          <cell r="L5">
            <v>0</v>
          </cell>
        </row>
        <row r="6">
          <cell r="L6">
            <v>0</v>
          </cell>
        </row>
        <row r="7">
          <cell r="L7">
            <v>0</v>
          </cell>
        </row>
        <row r="8">
          <cell r="L8">
            <v>0</v>
          </cell>
        </row>
        <row r="9">
          <cell r="L9">
            <v>0</v>
          </cell>
        </row>
        <row r="10">
          <cell r="L10">
            <v>0</v>
          </cell>
        </row>
        <row r="11">
          <cell r="L11">
            <v>0</v>
          </cell>
        </row>
        <row r="12">
          <cell r="L12">
            <v>0</v>
          </cell>
        </row>
        <row r="13">
          <cell r="L13">
            <v>0</v>
          </cell>
        </row>
        <row r="14">
          <cell r="L14">
            <v>0</v>
          </cell>
        </row>
        <row r="15">
          <cell r="L15">
            <v>0</v>
          </cell>
        </row>
        <row r="16">
          <cell r="L16">
            <v>0</v>
          </cell>
        </row>
        <row r="17">
          <cell r="L17">
            <v>0</v>
          </cell>
        </row>
        <row r="18">
          <cell r="L18">
            <v>0</v>
          </cell>
        </row>
        <row r="19">
          <cell r="L19">
            <v>0</v>
          </cell>
        </row>
        <row r="20">
          <cell r="L20">
            <v>0</v>
          </cell>
        </row>
        <row r="21">
          <cell r="L21">
            <v>0</v>
          </cell>
        </row>
        <row r="22">
          <cell r="L22">
            <v>0</v>
          </cell>
        </row>
        <row r="23">
          <cell r="L23">
            <v>0</v>
          </cell>
        </row>
        <row r="24">
          <cell r="L24">
            <v>0</v>
          </cell>
        </row>
        <row r="25">
          <cell r="L25">
            <v>0</v>
          </cell>
        </row>
        <row r="26">
          <cell r="L26">
            <v>0</v>
          </cell>
        </row>
        <row r="27">
          <cell r="L27">
            <v>0</v>
          </cell>
        </row>
        <row r="28">
          <cell r="L28">
            <v>0</v>
          </cell>
        </row>
        <row r="29">
          <cell r="L29">
            <v>0</v>
          </cell>
        </row>
        <row r="30">
          <cell r="L30">
            <v>0</v>
          </cell>
        </row>
        <row r="31">
          <cell r="L31">
            <v>0</v>
          </cell>
        </row>
        <row r="32">
          <cell r="L32">
            <v>0</v>
          </cell>
        </row>
        <row r="33">
          <cell r="L33">
            <v>0</v>
          </cell>
        </row>
        <row r="34">
          <cell r="L34">
            <v>0</v>
          </cell>
        </row>
        <row r="35">
          <cell r="L35">
            <v>0</v>
          </cell>
        </row>
        <row r="36">
          <cell r="L3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zoomScale="60" zoomScaleNormal="60" workbookViewId="0">
      <selection activeCell="E28" sqref="E28"/>
    </sheetView>
  </sheetViews>
  <sheetFormatPr defaultRowHeight="16.2" x14ac:dyDescent="0.3"/>
  <cols>
    <col min="1" max="1" width="9.765625" customWidth="1"/>
    <col min="2" max="2" width="10.07421875" customWidth="1"/>
    <col min="3" max="3" width="9.4609375" bestFit="1" customWidth="1"/>
    <col min="4" max="4" width="10.23046875" bestFit="1" customWidth="1"/>
    <col min="5" max="5" width="11.69140625" customWidth="1"/>
    <col min="6" max="6" width="12.3046875" bestFit="1" customWidth="1"/>
    <col min="7" max="7" width="11.4609375" customWidth="1"/>
    <col min="8" max="8" width="12.61328125" customWidth="1"/>
    <col min="9" max="9" width="9.23046875" customWidth="1"/>
    <col min="10" max="10" width="16" bestFit="1" customWidth="1"/>
    <col min="11" max="11" width="13" customWidth="1"/>
    <col min="12" max="12" width="12.3046875" customWidth="1"/>
    <col min="13" max="13" width="11.23046875" bestFit="1" customWidth="1"/>
  </cols>
  <sheetData>
    <row r="1" spans="1:14" ht="50.4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3">
      <c r="A2" s="3"/>
      <c r="B2" s="3" t="s">
        <v>47</v>
      </c>
      <c r="C2" s="3" t="s">
        <v>48</v>
      </c>
      <c r="D2" s="3" t="s">
        <v>49</v>
      </c>
      <c r="E2" s="3"/>
      <c r="F2" s="7">
        <f>[1]CC1!BD3*100</f>
        <v>100</v>
      </c>
      <c r="G2" s="4" t="e">
        <f>[2]CC1!J4</f>
        <v>#DIV/0!</v>
      </c>
      <c r="H2" s="2" t="e">
        <f>[3]CC1!P4</f>
        <v>#DIV/0!</v>
      </c>
      <c r="I2" s="4">
        <f>[4]CC1_ZW!L4</f>
        <v>0</v>
      </c>
      <c r="J2" s="5" t="e">
        <f>E2*0.5+G2*0.15+H2*0.15+I2*0.2</f>
        <v>#DIV/0!</v>
      </c>
      <c r="K2" s="6" t="e">
        <f>J2*0.9</f>
        <v>#DIV/0!</v>
      </c>
      <c r="L2" s="8">
        <f>F2*0.1</f>
        <v>10</v>
      </c>
      <c r="M2" s="18" t="e">
        <f>K2+L2</f>
        <v>#DIV/0!</v>
      </c>
      <c r="N2" s="17"/>
    </row>
    <row r="3" spans="1:14" x14ac:dyDescent="0.3">
      <c r="A3" s="3"/>
      <c r="B3" s="3" t="s">
        <v>50</v>
      </c>
      <c r="C3" s="3" t="s">
        <v>51</v>
      </c>
      <c r="D3" s="3" t="s">
        <v>30</v>
      </c>
      <c r="E3" s="3"/>
      <c r="F3" s="7">
        <f>[1]CC1!BD4*100</f>
        <v>100</v>
      </c>
      <c r="G3" s="4" t="e">
        <f>[2]CC1!J5</f>
        <v>#DIV/0!</v>
      </c>
      <c r="H3" s="2" t="e">
        <f>[3]CC1!P5</f>
        <v>#DIV/0!</v>
      </c>
      <c r="I3" s="4">
        <f>[4]CC1_ZW!L5</f>
        <v>0</v>
      </c>
      <c r="J3" s="5" t="e">
        <f t="shared" ref="J3:J42" si="0">E3*0.5+G3*0.15+H3*0.15+I3*0.2</f>
        <v>#DIV/0!</v>
      </c>
      <c r="K3" s="6" t="e">
        <f t="shared" ref="K3:K42" si="1">J3*0.9</f>
        <v>#DIV/0!</v>
      </c>
      <c r="L3" s="8">
        <f t="shared" ref="L3:L42" si="2">F3*0.1</f>
        <v>10</v>
      </c>
      <c r="M3" s="18" t="e">
        <f t="shared" ref="M3:M42" si="3">K3+L3</f>
        <v>#DIV/0!</v>
      </c>
    </row>
    <row r="4" spans="1:14" x14ac:dyDescent="0.3">
      <c r="A4" s="3"/>
      <c r="B4" s="3" t="s">
        <v>52</v>
      </c>
      <c r="C4" s="3" t="s">
        <v>53</v>
      </c>
      <c r="D4" s="3" t="s">
        <v>54</v>
      </c>
      <c r="E4" s="3"/>
      <c r="F4" s="7">
        <f>[1]CC1!BD5*100</f>
        <v>100</v>
      </c>
      <c r="G4" s="4" t="e">
        <f>[2]CC1!J6</f>
        <v>#DIV/0!</v>
      </c>
      <c r="H4" s="2" t="e">
        <f>[3]CC1!P6</f>
        <v>#DIV/0!</v>
      </c>
      <c r="I4" s="4">
        <f>[4]CC1_ZW!L6</f>
        <v>0</v>
      </c>
      <c r="J4" s="5" t="e">
        <f t="shared" si="0"/>
        <v>#DIV/0!</v>
      </c>
      <c r="K4" s="6" t="e">
        <f t="shared" si="1"/>
        <v>#DIV/0!</v>
      </c>
      <c r="L4" s="8">
        <f t="shared" si="2"/>
        <v>10</v>
      </c>
      <c r="M4" s="18" t="e">
        <f t="shared" si="3"/>
        <v>#DIV/0!</v>
      </c>
    </row>
    <row r="5" spans="1:14" x14ac:dyDescent="0.3">
      <c r="A5" s="3"/>
      <c r="B5" s="3" t="s">
        <v>55</v>
      </c>
      <c r="C5" s="3" t="s">
        <v>56</v>
      </c>
      <c r="D5" s="3" t="s">
        <v>57</v>
      </c>
      <c r="E5" s="3"/>
      <c r="F5" s="7">
        <f>[1]CC1!BD6*100</f>
        <v>100</v>
      </c>
      <c r="G5" s="4" t="e">
        <f>[2]CC1!J7</f>
        <v>#DIV/0!</v>
      </c>
      <c r="H5" s="2" t="e">
        <f>[3]CC1!P7</f>
        <v>#DIV/0!</v>
      </c>
      <c r="I5" s="4">
        <f>[4]CC1_ZW!L7</f>
        <v>0</v>
      </c>
      <c r="J5" s="5" t="e">
        <f t="shared" si="0"/>
        <v>#DIV/0!</v>
      </c>
      <c r="K5" s="6" t="e">
        <f t="shared" si="1"/>
        <v>#DIV/0!</v>
      </c>
      <c r="L5" s="8">
        <f t="shared" si="2"/>
        <v>10</v>
      </c>
      <c r="M5" s="18" t="e">
        <f t="shared" si="3"/>
        <v>#DIV/0!</v>
      </c>
    </row>
    <row r="6" spans="1:14" x14ac:dyDescent="0.3">
      <c r="A6" s="3"/>
      <c r="B6" s="3" t="s">
        <v>58</v>
      </c>
      <c r="C6" s="3" t="s">
        <v>59</v>
      </c>
      <c r="D6" s="3" t="s">
        <v>13</v>
      </c>
      <c r="E6" s="3"/>
      <c r="F6" s="7">
        <f>[1]CC1!BD7*100</f>
        <v>100</v>
      </c>
      <c r="G6" s="4" t="e">
        <f>[2]CC1!J8</f>
        <v>#DIV/0!</v>
      </c>
      <c r="H6" s="2" t="e">
        <f>[3]CC1!P8</f>
        <v>#DIV/0!</v>
      </c>
      <c r="I6" s="4">
        <f>[4]CC1_ZW!L8</f>
        <v>0</v>
      </c>
      <c r="J6" s="5" t="e">
        <f t="shared" si="0"/>
        <v>#DIV/0!</v>
      </c>
      <c r="K6" s="6" t="e">
        <f t="shared" si="1"/>
        <v>#DIV/0!</v>
      </c>
      <c r="L6" s="8">
        <f t="shared" si="2"/>
        <v>10</v>
      </c>
      <c r="M6" s="18" t="e">
        <f t="shared" si="3"/>
        <v>#DIV/0!</v>
      </c>
    </row>
    <row r="7" spans="1:14" x14ac:dyDescent="0.3">
      <c r="A7" s="3"/>
      <c r="B7" s="3" t="s">
        <v>60</v>
      </c>
      <c r="C7" s="3" t="s">
        <v>61</v>
      </c>
      <c r="D7" s="3" t="s">
        <v>62</v>
      </c>
      <c r="E7" s="3"/>
      <c r="F7" s="7">
        <f>[1]CC1!BD8*100</f>
        <v>100</v>
      </c>
      <c r="G7" s="4" t="e">
        <f>[2]CC1!J9</f>
        <v>#DIV/0!</v>
      </c>
      <c r="H7" s="2" t="e">
        <f>[3]CC1!P9</f>
        <v>#DIV/0!</v>
      </c>
      <c r="I7" s="4">
        <f>[4]CC1_ZW!L9</f>
        <v>0</v>
      </c>
      <c r="J7" s="5" t="e">
        <f t="shared" si="0"/>
        <v>#DIV/0!</v>
      </c>
      <c r="K7" s="6" t="e">
        <f t="shared" si="1"/>
        <v>#DIV/0!</v>
      </c>
      <c r="L7" s="8">
        <f t="shared" si="2"/>
        <v>10</v>
      </c>
      <c r="M7" s="18" t="e">
        <f t="shared" si="3"/>
        <v>#DIV/0!</v>
      </c>
    </row>
    <row r="8" spans="1:14" x14ac:dyDescent="0.3">
      <c r="A8" s="3"/>
      <c r="B8" s="3" t="s">
        <v>63</v>
      </c>
      <c r="C8" s="3" t="s">
        <v>64</v>
      </c>
      <c r="D8" s="3" t="s">
        <v>15</v>
      </c>
      <c r="E8" s="3"/>
      <c r="F8" s="7">
        <f>[1]CC1!BD9*100</f>
        <v>100</v>
      </c>
      <c r="G8" s="4" t="e">
        <f>[2]CC1!J10</f>
        <v>#DIV/0!</v>
      </c>
      <c r="H8" s="2" t="e">
        <f>[3]CC1!P10</f>
        <v>#DIV/0!</v>
      </c>
      <c r="I8" s="4">
        <f>[4]CC1_ZW!L10</f>
        <v>0</v>
      </c>
      <c r="J8" s="5" t="e">
        <f t="shared" si="0"/>
        <v>#DIV/0!</v>
      </c>
      <c r="K8" s="6" t="e">
        <f t="shared" si="1"/>
        <v>#DIV/0!</v>
      </c>
      <c r="L8" s="8">
        <f t="shared" si="2"/>
        <v>10</v>
      </c>
      <c r="M8" s="18" t="e">
        <f t="shared" si="3"/>
        <v>#DIV/0!</v>
      </c>
    </row>
    <row r="9" spans="1:14" x14ac:dyDescent="0.3">
      <c r="A9" s="3"/>
      <c r="B9" s="3" t="s">
        <v>65</v>
      </c>
      <c r="C9" s="3" t="s">
        <v>66</v>
      </c>
      <c r="D9" s="3" t="s">
        <v>67</v>
      </c>
      <c r="E9" s="3"/>
      <c r="F9" s="7">
        <f>[1]CC1!BD10*100</f>
        <v>100</v>
      </c>
      <c r="G9" s="4" t="e">
        <f>[2]CC1!J11</f>
        <v>#DIV/0!</v>
      </c>
      <c r="H9" s="2" t="e">
        <f>[3]CC1!P11</f>
        <v>#DIV/0!</v>
      </c>
      <c r="I9" s="4">
        <f>[4]CC1_ZW!L11</f>
        <v>0</v>
      </c>
      <c r="J9" s="5" t="e">
        <f t="shared" si="0"/>
        <v>#DIV/0!</v>
      </c>
      <c r="K9" s="6" t="e">
        <f t="shared" si="1"/>
        <v>#DIV/0!</v>
      </c>
      <c r="L9" s="8">
        <f t="shared" si="2"/>
        <v>10</v>
      </c>
      <c r="M9" s="18" t="e">
        <f t="shared" si="3"/>
        <v>#DIV/0!</v>
      </c>
    </row>
    <row r="10" spans="1:14" x14ac:dyDescent="0.3">
      <c r="A10" s="3"/>
      <c r="B10" s="3" t="s">
        <v>68</v>
      </c>
      <c r="C10" s="3" t="s">
        <v>69</v>
      </c>
      <c r="D10" s="3" t="s">
        <v>70</v>
      </c>
      <c r="E10" s="3"/>
      <c r="F10" s="7">
        <f>[1]CC1!BD11*100</f>
        <v>100</v>
      </c>
      <c r="G10" s="4" t="e">
        <f>[2]CC1!J12</f>
        <v>#DIV/0!</v>
      </c>
      <c r="H10" s="2" t="e">
        <f>[3]CC1!P12</f>
        <v>#DIV/0!</v>
      </c>
      <c r="I10" s="4">
        <f>[4]CC1_ZW!L12</f>
        <v>0</v>
      </c>
      <c r="J10" s="5" t="e">
        <f t="shared" si="0"/>
        <v>#DIV/0!</v>
      </c>
      <c r="K10" s="6" t="e">
        <f t="shared" si="1"/>
        <v>#DIV/0!</v>
      </c>
      <c r="L10" s="8">
        <f t="shared" si="2"/>
        <v>10</v>
      </c>
      <c r="M10" s="18" t="e">
        <f t="shared" si="3"/>
        <v>#DIV/0!</v>
      </c>
    </row>
    <row r="11" spans="1:14" x14ac:dyDescent="0.3">
      <c r="A11" s="3"/>
      <c r="B11" s="3" t="s">
        <v>71</v>
      </c>
      <c r="C11" s="3" t="s">
        <v>72</v>
      </c>
      <c r="D11" s="3" t="s">
        <v>44</v>
      </c>
      <c r="E11" s="3"/>
      <c r="F11" s="7">
        <f>[1]CC1!BD12*100</f>
        <v>100</v>
      </c>
      <c r="G11" s="4" t="e">
        <f>[2]CC1!J13</f>
        <v>#DIV/0!</v>
      </c>
      <c r="H11" s="2" t="e">
        <f>[3]CC1!P13</f>
        <v>#DIV/0!</v>
      </c>
      <c r="I11" s="4">
        <f>[4]CC1_ZW!L13</f>
        <v>0</v>
      </c>
      <c r="J11" s="5" t="e">
        <f t="shared" si="0"/>
        <v>#DIV/0!</v>
      </c>
      <c r="K11" s="6" t="e">
        <f t="shared" si="1"/>
        <v>#DIV/0!</v>
      </c>
      <c r="L11" s="8">
        <f t="shared" si="2"/>
        <v>10</v>
      </c>
      <c r="M11" s="18" t="e">
        <f t="shared" si="3"/>
        <v>#DIV/0!</v>
      </c>
    </row>
    <row r="12" spans="1:14" x14ac:dyDescent="0.3">
      <c r="A12" s="3"/>
      <c r="B12" s="3" t="s">
        <v>73</v>
      </c>
      <c r="C12" s="3" t="s">
        <v>74</v>
      </c>
      <c r="D12" s="3" t="s">
        <v>75</v>
      </c>
      <c r="E12" s="3"/>
      <c r="F12" s="7">
        <f>[1]CC1!BD13*100</f>
        <v>100</v>
      </c>
      <c r="G12" s="4" t="e">
        <f>[2]CC1!J14</f>
        <v>#DIV/0!</v>
      </c>
      <c r="H12" s="2" t="e">
        <f>[3]CC1!P14</f>
        <v>#DIV/0!</v>
      </c>
      <c r="I12" s="4">
        <f>[4]CC1_ZW!L14</f>
        <v>0</v>
      </c>
      <c r="J12" s="5" t="e">
        <f t="shared" si="0"/>
        <v>#DIV/0!</v>
      </c>
      <c r="K12" s="6" t="e">
        <f t="shared" si="1"/>
        <v>#DIV/0!</v>
      </c>
      <c r="L12" s="8">
        <f t="shared" si="2"/>
        <v>10</v>
      </c>
      <c r="M12" s="18" t="e">
        <f t="shared" si="3"/>
        <v>#DIV/0!</v>
      </c>
    </row>
    <row r="13" spans="1:14" x14ac:dyDescent="0.3">
      <c r="A13" s="3"/>
      <c r="B13" s="3" t="s">
        <v>76</v>
      </c>
      <c r="C13" s="3" t="s">
        <v>77</v>
      </c>
      <c r="D13" s="3" t="s">
        <v>78</v>
      </c>
      <c r="E13" s="3"/>
      <c r="F13" s="7">
        <f>[1]CC1!BD14*100</f>
        <v>100</v>
      </c>
      <c r="G13" s="4" t="e">
        <f>[2]CC1!J15</f>
        <v>#DIV/0!</v>
      </c>
      <c r="H13" s="2" t="e">
        <f>[3]CC1!P15</f>
        <v>#DIV/0!</v>
      </c>
      <c r="I13" s="4">
        <f>[4]CC1_ZW!L15</f>
        <v>0</v>
      </c>
      <c r="J13" s="5" t="e">
        <f t="shared" si="0"/>
        <v>#DIV/0!</v>
      </c>
      <c r="K13" s="6" t="e">
        <f t="shared" si="1"/>
        <v>#DIV/0!</v>
      </c>
      <c r="L13" s="8">
        <f t="shared" si="2"/>
        <v>10</v>
      </c>
      <c r="M13" s="18" t="e">
        <f t="shared" si="3"/>
        <v>#DIV/0!</v>
      </c>
    </row>
    <row r="14" spans="1:14" x14ac:dyDescent="0.3">
      <c r="A14" s="3"/>
      <c r="B14" s="3" t="s">
        <v>79</v>
      </c>
      <c r="C14" s="3" t="s">
        <v>80</v>
      </c>
      <c r="D14" s="3" t="s">
        <v>45</v>
      </c>
      <c r="E14" s="3"/>
      <c r="F14" s="7">
        <f>[1]CC1!BD15*100</f>
        <v>100</v>
      </c>
      <c r="G14" s="4" t="e">
        <f>[2]CC1!J16</f>
        <v>#DIV/0!</v>
      </c>
      <c r="H14" s="2" t="e">
        <f>[3]CC1!P16</f>
        <v>#DIV/0!</v>
      </c>
      <c r="I14" s="4">
        <f>[4]CC1_ZW!L16</f>
        <v>0</v>
      </c>
      <c r="J14" s="5" t="e">
        <f t="shared" si="0"/>
        <v>#DIV/0!</v>
      </c>
      <c r="K14" s="6" t="e">
        <f t="shared" si="1"/>
        <v>#DIV/0!</v>
      </c>
      <c r="L14" s="8">
        <f t="shared" si="2"/>
        <v>10</v>
      </c>
      <c r="M14" s="18" t="e">
        <f t="shared" si="3"/>
        <v>#DIV/0!</v>
      </c>
    </row>
    <row r="15" spans="1:14" x14ac:dyDescent="0.3">
      <c r="A15" s="3"/>
      <c r="B15" s="3" t="s">
        <v>81</v>
      </c>
      <c r="C15" s="3" t="s">
        <v>82</v>
      </c>
      <c r="D15" s="3" t="s">
        <v>34</v>
      </c>
      <c r="E15" s="3"/>
      <c r="F15" s="7">
        <f>[1]CC1!BD16*100</f>
        <v>100</v>
      </c>
      <c r="G15" s="4" t="e">
        <f>[2]CC1!J17</f>
        <v>#DIV/0!</v>
      </c>
      <c r="H15" s="2" t="e">
        <f>[3]CC1!P17</f>
        <v>#DIV/0!</v>
      </c>
      <c r="I15" s="4">
        <f>[4]CC1_ZW!L17</f>
        <v>0</v>
      </c>
      <c r="J15" s="5" t="e">
        <f t="shared" si="0"/>
        <v>#DIV/0!</v>
      </c>
      <c r="K15" s="6" t="e">
        <f t="shared" si="1"/>
        <v>#DIV/0!</v>
      </c>
      <c r="L15" s="8">
        <f t="shared" si="2"/>
        <v>10</v>
      </c>
      <c r="M15" s="18" t="e">
        <f t="shared" si="3"/>
        <v>#DIV/0!</v>
      </c>
    </row>
    <row r="16" spans="1:14" x14ac:dyDescent="0.3">
      <c r="A16" s="3"/>
      <c r="B16" s="3" t="s">
        <v>83</v>
      </c>
      <c r="C16" s="3" t="s">
        <v>84</v>
      </c>
      <c r="D16" s="3" t="s">
        <v>85</v>
      </c>
      <c r="E16" s="3"/>
      <c r="F16" s="7">
        <f>[1]CC1!BD17*100</f>
        <v>100</v>
      </c>
      <c r="G16" s="4" t="e">
        <f>[2]CC1!J18</f>
        <v>#DIV/0!</v>
      </c>
      <c r="H16" s="2" t="e">
        <f>[3]CC1!P18</f>
        <v>#DIV/0!</v>
      </c>
      <c r="I16" s="4">
        <f>[4]CC1_ZW!L18</f>
        <v>0</v>
      </c>
      <c r="J16" s="5" t="e">
        <f t="shared" si="0"/>
        <v>#DIV/0!</v>
      </c>
      <c r="K16" s="6" t="e">
        <f t="shared" si="1"/>
        <v>#DIV/0!</v>
      </c>
      <c r="L16" s="8">
        <f t="shared" si="2"/>
        <v>10</v>
      </c>
      <c r="M16" s="18" t="e">
        <f t="shared" si="3"/>
        <v>#DIV/0!</v>
      </c>
    </row>
    <row r="17" spans="1:13" x14ac:dyDescent="0.3">
      <c r="A17" s="3"/>
      <c r="B17" s="3" t="s">
        <v>86</v>
      </c>
      <c r="C17" s="3" t="s">
        <v>87</v>
      </c>
      <c r="D17" s="3" t="s">
        <v>88</v>
      </c>
      <c r="E17" s="3"/>
      <c r="F17" s="7">
        <f>[1]CC1!BD18*100</f>
        <v>100</v>
      </c>
      <c r="G17" s="4" t="e">
        <f>[2]CC1!J19</f>
        <v>#DIV/0!</v>
      </c>
      <c r="H17" s="2" t="e">
        <f>[3]CC1!P19</f>
        <v>#DIV/0!</v>
      </c>
      <c r="I17" s="4">
        <f>[4]CC1_ZW!L19</f>
        <v>0</v>
      </c>
      <c r="J17" s="5" t="e">
        <f t="shared" si="0"/>
        <v>#DIV/0!</v>
      </c>
      <c r="K17" s="6" t="e">
        <f t="shared" si="1"/>
        <v>#DIV/0!</v>
      </c>
      <c r="L17" s="8">
        <f t="shared" si="2"/>
        <v>10</v>
      </c>
      <c r="M17" s="18" t="e">
        <f t="shared" si="3"/>
        <v>#DIV/0!</v>
      </c>
    </row>
    <row r="18" spans="1:13" x14ac:dyDescent="0.3">
      <c r="A18" s="3"/>
      <c r="B18" s="3" t="s">
        <v>89</v>
      </c>
      <c r="C18" s="3" t="s">
        <v>90</v>
      </c>
      <c r="D18" s="3" t="s">
        <v>91</v>
      </c>
      <c r="E18" s="3"/>
      <c r="F18" s="7">
        <f>[1]CC1!BD19*100</f>
        <v>100</v>
      </c>
      <c r="G18" s="4" t="e">
        <f>[2]CC1!J20</f>
        <v>#DIV/0!</v>
      </c>
      <c r="H18" s="2" t="e">
        <f>[3]CC1!P20</f>
        <v>#DIV/0!</v>
      </c>
      <c r="I18" s="4">
        <f>[4]CC1_ZW!L20</f>
        <v>0</v>
      </c>
      <c r="J18" s="5" t="e">
        <f t="shared" si="0"/>
        <v>#DIV/0!</v>
      </c>
      <c r="K18" s="6" t="e">
        <f t="shared" si="1"/>
        <v>#DIV/0!</v>
      </c>
      <c r="L18" s="8">
        <f t="shared" si="2"/>
        <v>10</v>
      </c>
      <c r="M18" s="18" t="e">
        <f t="shared" si="3"/>
        <v>#DIV/0!</v>
      </c>
    </row>
    <row r="19" spans="1:13" x14ac:dyDescent="0.3">
      <c r="A19" s="3"/>
      <c r="B19" s="3" t="s">
        <v>92</v>
      </c>
      <c r="C19" s="3" t="s">
        <v>93</v>
      </c>
      <c r="D19" s="3" t="s">
        <v>25</v>
      </c>
      <c r="E19" s="3"/>
      <c r="F19" s="7">
        <f>[1]CC1!BD20*100</f>
        <v>100</v>
      </c>
      <c r="G19" s="4" t="e">
        <f>[2]CC1!J21</f>
        <v>#DIV/0!</v>
      </c>
      <c r="H19" s="2" t="e">
        <f>[3]CC1!P21</f>
        <v>#DIV/0!</v>
      </c>
      <c r="I19" s="4">
        <f>[4]CC1_ZW!L21</f>
        <v>0</v>
      </c>
      <c r="J19" s="5" t="e">
        <f t="shared" si="0"/>
        <v>#DIV/0!</v>
      </c>
      <c r="K19" s="6" t="e">
        <f t="shared" si="1"/>
        <v>#DIV/0!</v>
      </c>
      <c r="L19" s="8">
        <f t="shared" si="2"/>
        <v>10</v>
      </c>
      <c r="M19" s="18" t="e">
        <f t="shared" si="3"/>
        <v>#DIV/0!</v>
      </c>
    </row>
    <row r="20" spans="1:13" x14ac:dyDescent="0.3">
      <c r="A20" s="3"/>
      <c r="B20" s="3" t="s">
        <v>94</v>
      </c>
      <c r="C20" s="3" t="s">
        <v>95</v>
      </c>
      <c r="D20" s="3" t="s">
        <v>96</v>
      </c>
      <c r="E20" s="3"/>
      <c r="F20" s="7">
        <f>[1]CC1!BD21*100</f>
        <v>100</v>
      </c>
      <c r="G20" s="4" t="e">
        <f>[2]CC1!J22</f>
        <v>#DIV/0!</v>
      </c>
      <c r="H20" s="2" t="e">
        <f>[3]CC1!P22</f>
        <v>#DIV/0!</v>
      </c>
      <c r="I20" s="4">
        <f>[4]CC1_ZW!L22</f>
        <v>0</v>
      </c>
      <c r="J20" s="5" t="e">
        <f t="shared" si="0"/>
        <v>#DIV/0!</v>
      </c>
      <c r="K20" s="6" t="e">
        <f t="shared" si="1"/>
        <v>#DIV/0!</v>
      </c>
      <c r="L20" s="8">
        <f t="shared" si="2"/>
        <v>10</v>
      </c>
      <c r="M20" s="18" t="e">
        <f t="shared" si="3"/>
        <v>#DIV/0!</v>
      </c>
    </row>
    <row r="21" spans="1:13" x14ac:dyDescent="0.3">
      <c r="A21" s="3"/>
      <c r="B21" s="3" t="s">
        <v>97</v>
      </c>
      <c r="C21" s="3" t="s">
        <v>98</v>
      </c>
      <c r="D21" s="3" t="s">
        <v>99</v>
      </c>
      <c r="E21" s="3"/>
      <c r="F21" s="7">
        <f>[1]CC1!BD22*100</f>
        <v>100</v>
      </c>
      <c r="G21" s="4" t="e">
        <f>[2]CC1!J23</f>
        <v>#DIV/0!</v>
      </c>
      <c r="H21" s="2" t="e">
        <f>[3]CC1!P23</f>
        <v>#DIV/0!</v>
      </c>
      <c r="I21" s="4">
        <f>[4]CC1_ZW!L23</f>
        <v>0</v>
      </c>
      <c r="J21" s="5" t="e">
        <f t="shared" si="0"/>
        <v>#DIV/0!</v>
      </c>
      <c r="K21" s="6" t="e">
        <f t="shared" si="1"/>
        <v>#DIV/0!</v>
      </c>
      <c r="L21" s="8">
        <f t="shared" si="2"/>
        <v>10</v>
      </c>
      <c r="M21" s="18" t="e">
        <f t="shared" si="3"/>
        <v>#DIV/0!</v>
      </c>
    </row>
    <row r="22" spans="1:13" x14ac:dyDescent="0.3">
      <c r="A22" s="3"/>
      <c r="B22" s="3" t="s">
        <v>100</v>
      </c>
      <c r="C22" s="3" t="s">
        <v>101</v>
      </c>
      <c r="D22" s="3" t="s">
        <v>102</v>
      </c>
      <c r="E22" s="3"/>
      <c r="F22" s="7">
        <f>[1]CC1!BD23*100</f>
        <v>100</v>
      </c>
      <c r="G22" s="4" t="e">
        <f>[2]CC1!J24</f>
        <v>#DIV/0!</v>
      </c>
      <c r="H22" s="2" t="e">
        <f>[3]CC1!P24</f>
        <v>#DIV/0!</v>
      </c>
      <c r="I22" s="4">
        <f>[4]CC1_ZW!L24</f>
        <v>0</v>
      </c>
      <c r="J22" s="5" t="e">
        <f t="shared" si="0"/>
        <v>#DIV/0!</v>
      </c>
      <c r="K22" s="6" t="e">
        <f t="shared" si="1"/>
        <v>#DIV/0!</v>
      </c>
      <c r="L22" s="8">
        <f t="shared" si="2"/>
        <v>10</v>
      </c>
      <c r="M22" s="18" t="e">
        <f t="shared" si="3"/>
        <v>#DIV/0!</v>
      </c>
    </row>
    <row r="23" spans="1:13" x14ac:dyDescent="0.3">
      <c r="A23" s="3"/>
      <c r="B23" s="3" t="s">
        <v>103</v>
      </c>
      <c r="C23" s="3" t="s">
        <v>104</v>
      </c>
      <c r="D23" s="3" t="s">
        <v>40</v>
      </c>
      <c r="E23" s="3"/>
      <c r="F23" s="7">
        <f>[1]CC1!BD24*100</f>
        <v>100</v>
      </c>
      <c r="G23" s="4" t="e">
        <f>[2]CC1!J25</f>
        <v>#DIV/0!</v>
      </c>
      <c r="H23" s="2" t="e">
        <f>[3]CC1!P25</f>
        <v>#DIV/0!</v>
      </c>
      <c r="I23" s="4">
        <f>[4]CC1_ZW!L25</f>
        <v>0</v>
      </c>
      <c r="J23" s="5" t="e">
        <f t="shared" si="0"/>
        <v>#DIV/0!</v>
      </c>
      <c r="K23" s="6" t="e">
        <f t="shared" si="1"/>
        <v>#DIV/0!</v>
      </c>
      <c r="L23" s="8">
        <f t="shared" si="2"/>
        <v>10</v>
      </c>
      <c r="M23" s="18" t="e">
        <f t="shared" si="3"/>
        <v>#DIV/0!</v>
      </c>
    </row>
    <row r="24" spans="1:13" x14ac:dyDescent="0.3">
      <c r="A24" s="3"/>
      <c r="B24" s="3" t="s">
        <v>105</v>
      </c>
      <c r="C24" s="3" t="s">
        <v>106</v>
      </c>
      <c r="D24" s="3" t="s">
        <v>107</v>
      </c>
      <c r="E24" s="3"/>
      <c r="F24" s="7">
        <f>[1]CC1!BD25*100</f>
        <v>100</v>
      </c>
      <c r="G24" s="4" t="e">
        <f>[2]CC1!J26</f>
        <v>#DIV/0!</v>
      </c>
      <c r="H24" s="2" t="e">
        <f>[3]CC1!P26</f>
        <v>#DIV/0!</v>
      </c>
      <c r="I24" s="4">
        <f>[4]CC1_ZW!L26</f>
        <v>0</v>
      </c>
      <c r="J24" s="5" t="e">
        <f t="shared" si="0"/>
        <v>#DIV/0!</v>
      </c>
      <c r="K24" s="6" t="e">
        <f t="shared" si="1"/>
        <v>#DIV/0!</v>
      </c>
      <c r="L24" s="8">
        <f t="shared" si="2"/>
        <v>10</v>
      </c>
      <c r="M24" s="18" t="e">
        <f t="shared" si="3"/>
        <v>#DIV/0!</v>
      </c>
    </row>
    <row r="25" spans="1:13" x14ac:dyDescent="0.3">
      <c r="A25" s="3"/>
      <c r="B25" s="3" t="s">
        <v>108</v>
      </c>
      <c r="C25" s="3" t="s">
        <v>109</v>
      </c>
      <c r="D25" s="3" t="s">
        <v>110</v>
      </c>
      <c r="E25" s="3"/>
      <c r="F25" s="7">
        <f>[1]CC1!BD26*100</f>
        <v>100</v>
      </c>
      <c r="G25" s="4" t="e">
        <f>[2]CC1!J27</f>
        <v>#DIV/0!</v>
      </c>
      <c r="H25" s="2" t="e">
        <f>[3]CC1!P27</f>
        <v>#DIV/0!</v>
      </c>
      <c r="I25" s="4">
        <f>[4]CC1_ZW!L27</f>
        <v>0</v>
      </c>
      <c r="J25" s="5" t="e">
        <f t="shared" si="0"/>
        <v>#DIV/0!</v>
      </c>
      <c r="K25" s="6" t="e">
        <f t="shared" si="1"/>
        <v>#DIV/0!</v>
      </c>
      <c r="L25" s="8">
        <f t="shared" si="2"/>
        <v>10</v>
      </c>
      <c r="M25" s="18" t="e">
        <f t="shared" si="3"/>
        <v>#DIV/0!</v>
      </c>
    </row>
    <row r="26" spans="1:13" x14ac:dyDescent="0.3">
      <c r="A26" s="3"/>
      <c r="B26" s="3" t="s">
        <v>111</v>
      </c>
      <c r="C26" s="3" t="s">
        <v>112</v>
      </c>
      <c r="D26" s="3" t="s">
        <v>37</v>
      </c>
      <c r="E26" s="3"/>
      <c r="F26" s="7">
        <f>[1]CC1!BD27*100</f>
        <v>100</v>
      </c>
      <c r="G26" s="4" t="e">
        <f>[2]CC1!J28</f>
        <v>#DIV/0!</v>
      </c>
      <c r="H26" s="2" t="e">
        <f>[3]CC1!P28</f>
        <v>#DIV/0!</v>
      </c>
      <c r="I26" s="4">
        <f>[4]CC1_ZW!L28</f>
        <v>0</v>
      </c>
      <c r="J26" s="5" t="e">
        <f t="shared" si="0"/>
        <v>#DIV/0!</v>
      </c>
      <c r="K26" s="6" t="e">
        <f t="shared" si="1"/>
        <v>#DIV/0!</v>
      </c>
      <c r="L26" s="8">
        <f t="shared" si="2"/>
        <v>10</v>
      </c>
      <c r="M26" s="18" t="e">
        <f t="shared" si="3"/>
        <v>#DIV/0!</v>
      </c>
    </row>
    <row r="27" spans="1:13" x14ac:dyDescent="0.3">
      <c r="A27" s="3"/>
      <c r="B27" s="3" t="s">
        <v>113</v>
      </c>
      <c r="C27" s="3" t="s">
        <v>114</v>
      </c>
      <c r="D27" s="3" t="s">
        <v>115</v>
      </c>
      <c r="E27" s="3"/>
      <c r="F27" s="7">
        <f>[1]CC1!BD28*100</f>
        <v>100</v>
      </c>
      <c r="G27" s="4" t="e">
        <f>[2]CC1!J29</f>
        <v>#DIV/0!</v>
      </c>
      <c r="H27" s="2" t="e">
        <f>[3]CC1!P29</f>
        <v>#DIV/0!</v>
      </c>
      <c r="I27" s="4">
        <f>[4]CC1_ZW!L29</f>
        <v>0</v>
      </c>
      <c r="J27" s="5" t="e">
        <f t="shared" si="0"/>
        <v>#DIV/0!</v>
      </c>
      <c r="K27" s="6" t="e">
        <f t="shared" si="1"/>
        <v>#DIV/0!</v>
      </c>
      <c r="L27" s="8">
        <f t="shared" si="2"/>
        <v>10</v>
      </c>
      <c r="M27" s="18" t="e">
        <f t="shared" si="3"/>
        <v>#DIV/0!</v>
      </c>
    </row>
    <row r="28" spans="1:13" x14ac:dyDescent="0.3">
      <c r="A28" s="3"/>
      <c r="B28" s="3" t="s">
        <v>116</v>
      </c>
      <c r="C28" s="3" t="s">
        <v>117</v>
      </c>
      <c r="D28" s="3" t="s">
        <v>118</v>
      </c>
      <c r="E28" s="3"/>
      <c r="F28" s="7">
        <f>[1]CC1!BD29*100</f>
        <v>100</v>
      </c>
      <c r="G28" s="4" t="e">
        <f>[2]CC1!J30</f>
        <v>#DIV/0!</v>
      </c>
      <c r="H28" s="2" t="e">
        <f>[3]CC1!P30</f>
        <v>#DIV/0!</v>
      </c>
      <c r="I28" s="4">
        <f>[4]CC1_ZW!L30</f>
        <v>0</v>
      </c>
      <c r="J28" s="5" t="e">
        <f t="shared" si="0"/>
        <v>#DIV/0!</v>
      </c>
      <c r="K28" s="6" t="e">
        <f t="shared" si="1"/>
        <v>#DIV/0!</v>
      </c>
      <c r="L28" s="8">
        <f t="shared" si="2"/>
        <v>10</v>
      </c>
      <c r="M28" s="18" t="e">
        <f t="shared" si="3"/>
        <v>#DIV/0!</v>
      </c>
    </row>
    <row r="29" spans="1:13" x14ac:dyDescent="0.3">
      <c r="A29" s="3"/>
      <c r="B29" s="3" t="s">
        <v>119</v>
      </c>
      <c r="C29" s="3" t="s">
        <v>120</v>
      </c>
      <c r="D29" s="3" t="s">
        <v>121</v>
      </c>
      <c r="E29" s="3"/>
      <c r="F29" s="7">
        <f>[1]CC1!BD30*100</f>
        <v>100</v>
      </c>
      <c r="G29" s="4" t="e">
        <f>[2]CC1!J31</f>
        <v>#DIV/0!</v>
      </c>
      <c r="H29" s="2" t="e">
        <f>[3]CC1!P31</f>
        <v>#DIV/0!</v>
      </c>
      <c r="I29" s="4">
        <f>[4]CC1_ZW!L31</f>
        <v>0</v>
      </c>
      <c r="J29" s="5" t="e">
        <f t="shared" si="0"/>
        <v>#DIV/0!</v>
      </c>
      <c r="K29" s="6" t="e">
        <f t="shared" si="1"/>
        <v>#DIV/0!</v>
      </c>
      <c r="L29" s="8">
        <f t="shared" si="2"/>
        <v>10</v>
      </c>
      <c r="M29" s="18" t="e">
        <f t="shared" si="3"/>
        <v>#DIV/0!</v>
      </c>
    </row>
    <row r="30" spans="1:13" x14ac:dyDescent="0.3">
      <c r="A30" s="3"/>
      <c r="B30" s="3" t="s">
        <v>122</v>
      </c>
      <c r="C30" s="3" t="s">
        <v>123</v>
      </c>
      <c r="D30" s="3" t="s">
        <v>36</v>
      </c>
      <c r="E30" s="3"/>
      <c r="F30" s="7">
        <f>[1]CC1!BD31*100</f>
        <v>100</v>
      </c>
      <c r="G30" s="4" t="e">
        <f>[2]CC1!J32</f>
        <v>#DIV/0!</v>
      </c>
      <c r="H30" s="2" t="e">
        <f>[3]CC1!P32</f>
        <v>#DIV/0!</v>
      </c>
      <c r="I30" s="4">
        <f>[4]CC1_ZW!L32</f>
        <v>0</v>
      </c>
      <c r="J30" s="5" t="e">
        <f t="shared" si="0"/>
        <v>#DIV/0!</v>
      </c>
      <c r="K30" s="6" t="e">
        <f t="shared" si="1"/>
        <v>#DIV/0!</v>
      </c>
      <c r="L30" s="8">
        <f t="shared" si="2"/>
        <v>10</v>
      </c>
      <c r="M30" s="18" t="e">
        <f t="shared" si="3"/>
        <v>#DIV/0!</v>
      </c>
    </row>
    <row r="31" spans="1:13" x14ac:dyDescent="0.3">
      <c r="A31" s="3"/>
      <c r="B31" s="3" t="s">
        <v>124</v>
      </c>
      <c r="C31" s="3" t="s">
        <v>125</v>
      </c>
      <c r="D31" s="3" t="s">
        <v>126</v>
      </c>
      <c r="E31" s="3"/>
      <c r="F31" s="7">
        <f>[1]CC1!BD32*100</f>
        <v>100</v>
      </c>
      <c r="G31" s="4" t="e">
        <f>[2]CC1!J33</f>
        <v>#DIV/0!</v>
      </c>
      <c r="H31" s="2" t="e">
        <f>[3]CC1!P33</f>
        <v>#DIV/0!</v>
      </c>
      <c r="I31" s="4">
        <f>[4]CC1_ZW!L33</f>
        <v>0</v>
      </c>
      <c r="J31" s="5" t="e">
        <f t="shared" si="0"/>
        <v>#DIV/0!</v>
      </c>
      <c r="K31" s="6" t="e">
        <f t="shared" si="1"/>
        <v>#DIV/0!</v>
      </c>
      <c r="L31" s="8">
        <f t="shared" si="2"/>
        <v>10</v>
      </c>
      <c r="M31" s="18" t="e">
        <f t="shared" si="3"/>
        <v>#DIV/0!</v>
      </c>
    </row>
    <row r="32" spans="1:13" x14ac:dyDescent="0.3">
      <c r="A32" s="3"/>
      <c r="B32" s="3" t="s">
        <v>127</v>
      </c>
      <c r="C32" s="3" t="s">
        <v>128</v>
      </c>
      <c r="D32" s="3" t="s">
        <v>129</v>
      </c>
      <c r="E32" s="3"/>
      <c r="F32" s="7">
        <f>[1]CC1!BD33*100</f>
        <v>100</v>
      </c>
      <c r="G32" s="4" t="e">
        <f>[2]CC1!J34</f>
        <v>#DIV/0!</v>
      </c>
      <c r="H32" s="2" t="e">
        <f>[3]CC1!P34</f>
        <v>#DIV/0!</v>
      </c>
      <c r="I32" s="4">
        <f>[4]CC1_ZW!L34</f>
        <v>0</v>
      </c>
      <c r="J32" s="5" t="e">
        <f t="shared" si="0"/>
        <v>#DIV/0!</v>
      </c>
      <c r="K32" s="6" t="e">
        <f t="shared" si="1"/>
        <v>#DIV/0!</v>
      </c>
      <c r="L32" s="8">
        <f t="shared" si="2"/>
        <v>10</v>
      </c>
      <c r="M32" s="18" t="e">
        <f t="shared" si="3"/>
        <v>#DIV/0!</v>
      </c>
    </row>
    <row r="33" spans="1:13" x14ac:dyDescent="0.3">
      <c r="A33" s="3"/>
      <c r="B33" s="3" t="s">
        <v>130</v>
      </c>
      <c r="C33" s="3" t="s">
        <v>131</v>
      </c>
      <c r="D33" s="3" t="s">
        <v>132</v>
      </c>
      <c r="E33" s="3"/>
      <c r="F33" s="7">
        <f>[1]CC1!BD34*100</f>
        <v>100</v>
      </c>
      <c r="G33" s="4" t="e">
        <f>[2]CC1!J35</f>
        <v>#DIV/0!</v>
      </c>
      <c r="H33" s="2" t="e">
        <f>[3]CC1!P35</f>
        <v>#DIV/0!</v>
      </c>
      <c r="I33" s="4">
        <f>[4]CC1_ZW!L35</f>
        <v>0</v>
      </c>
      <c r="J33" s="5" t="e">
        <f t="shared" si="0"/>
        <v>#DIV/0!</v>
      </c>
      <c r="K33" s="6" t="e">
        <f t="shared" si="1"/>
        <v>#DIV/0!</v>
      </c>
      <c r="L33" s="8">
        <f t="shared" si="2"/>
        <v>10</v>
      </c>
      <c r="M33" s="18" t="e">
        <f t="shared" si="3"/>
        <v>#DIV/0!</v>
      </c>
    </row>
    <row r="34" spans="1:13" x14ac:dyDescent="0.3">
      <c r="A34" s="3"/>
      <c r="B34" s="3" t="s">
        <v>133</v>
      </c>
      <c r="C34" s="3" t="s">
        <v>134</v>
      </c>
      <c r="D34" s="3" t="s">
        <v>135</v>
      </c>
      <c r="E34" s="3"/>
      <c r="F34" s="7">
        <f>[1]CC1!BD35*100</f>
        <v>100</v>
      </c>
      <c r="G34" s="4" t="e">
        <f>[2]CC1!J36</f>
        <v>#DIV/0!</v>
      </c>
      <c r="H34" s="2" t="e">
        <f>[3]CC1!P36</f>
        <v>#DIV/0!</v>
      </c>
      <c r="I34" s="4">
        <f>[4]CC1_ZW!L36</f>
        <v>0</v>
      </c>
      <c r="J34" s="5" t="e">
        <f t="shared" si="0"/>
        <v>#DIV/0!</v>
      </c>
      <c r="K34" s="6" t="e">
        <f t="shared" si="1"/>
        <v>#DIV/0!</v>
      </c>
      <c r="L34" s="8">
        <f t="shared" si="2"/>
        <v>10</v>
      </c>
      <c r="M34" s="18" t="e">
        <f t="shared" si="3"/>
        <v>#DIV/0!</v>
      </c>
    </row>
    <row r="35" spans="1:13" x14ac:dyDescent="0.3">
      <c r="A35" s="3"/>
      <c r="B35" s="3" t="s">
        <v>136</v>
      </c>
      <c r="C35" s="3" t="s">
        <v>137</v>
      </c>
      <c r="D35" s="3" t="s">
        <v>138</v>
      </c>
      <c r="E35" s="3"/>
      <c r="F35" s="7">
        <f>[1]CC1!BD36*100</f>
        <v>100</v>
      </c>
      <c r="G35" s="4" t="e">
        <f>[2]CC1!J37</f>
        <v>#DIV/0!</v>
      </c>
      <c r="H35" s="2" t="e">
        <f>[3]CC1!P37</f>
        <v>#DIV/0!</v>
      </c>
      <c r="I35" s="4">
        <f>[4]CC1_ZW!L37</f>
        <v>0</v>
      </c>
      <c r="J35" s="5" t="e">
        <f t="shared" si="0"/>
        <v>#DIV/0!</v>
      </c>
      <c r="K35" s="6" t="e">
        <f t="shared" si="1"/>
        <v>#DIV/0!</v>
      </c>
      <c r="L35" s="8">
        <f t="shared" si="2"/>
        <v>10</v>
      </c>
      <c r="M35" s="18" t="e">
        <f t="shared" si="3"/>
        <v>#DIV/0!</v>
      </c>
    </row>
    <row r="36" spans="1:13" x14ac:dyDescent="0.3">
      <c r="A36" s="3"/>
      <c r="B36" s="3" t="s">
        <v>139</v>
      </c>
      <c r="C36" s="3" t="s">
        <v>140</v>
      </c>
      <c r="D36" s="3" t="s">
        <v>141</v>
      </c>
      <c r="E36" s="3"/>
      <c r="F36" s="7">
        <f>[1]CC1!BD37*100</f>
        <v>100</v>
      </c>
      <c r="G36" s="4" t="e">
        <f>[2]CC1!J38</f>
        <v>#DIV/0!</v>
      </c>
      <c r="H36" s="2" t="e">
        <f>[3]CC1!P38</f>
        <v>#DIV/0!</v>
      </c>
      <c r="I36" s="4">
        <f>[4]CC1_ZW!L38</f>
        <v>0</v>
      </c>
      <c r="J36" s="5" t="e">
        <f t="shared" si="0"/>
        <v>#DIV/0!</v>
      </c>
      <c r="K36" s="6" t="e">
        <f t="shared" si="1"/>
        <v>#DIV/0!</v>
      </c>
      <c r="L36" s="8">
        <f t="shared" si="2"/>
        <v>10</v>
      </c>
      <c r="M36" s="18" t="e">
        <f t="shared" si="3"/>
        <v>#DIV/0!</v>
      </c>
    </row>
    <row r="37" spans="1:13" x14ac:dyDescent="0.3">
      <c r="A37" s="3"/>
      <c r="B37" s="3" t="s">
        <v>142</v>
      </c>
      <c r="C37" s="3" t="s">
        <v>143</v>
      </c>
      <c r="D37" s="3" t="s">
        <v>144</v>
      </c>
      <c r="E37" s="3"/>
      <c r="F37" s="7">
        <f>[1]CC1!BD38*100</f>
        <v>100</v>
      </c>
      <c r="G37" s="4" t="e">
        <f>[2]CC1!J39</f>
        <v>#DIV/0!</v>
      </c>
      <c r="H37" s="2" t="e">
        <f>[3]CC1!P39</f>
        <v>#DIV/0!</v>
      </c>
      <c r="I37" s="4">
        <f>[4]CC1_ZW!L39</f>
        <v>0</v>
      </c>
      <c r="J37" s="5" t="e">
        <f t="shared" si="0"/>
        <v>#DIV/0!</v>
      </c>
      <c r="K37" s="6" t="e">
        <f t="shared" si="1"/>
        <v>#DIV/0!</v>
      </c>
      <c r="L37" s="8">
        <f t="shared" si="2"/>
        <v>10</v>
      </c>
      <c r="M37" s="18" t="e">
        <f t="shared" si="3"/>
        <v>#DIV/0!</v>
      </c>
    </row>
    <row r="38" spans="1:13" x14ac:dyDescent="0.3">
      <c r="A38" s="3"/>
      <c r="B38" s="3" t="s">
        <v>145</v>
      </c>
      <c r="C38" s="3" t="s">
        <v>146</v>
      </c>
      <c r="D38" s="3" t="s">
        <v>26</v>
      </c>
      <c r="E38" s="3"/>
      <c r="F38" s="7">
        <f>[1]CC1!BD39*100</f>
        <v>100</v>
      </c>
      <c r="G38" s="4" t="e">
        <f>[2]CC1!J40</f>
        <v>#DIV/0!</v>
      </c>
      <c r="H38" s="2" t="e">
        <f>[3]CC1!P40</f>
        <v>#DIV/0!</v>
      </c>
      <c r="I38" s="4">
        <f>[4]CC1_ZW!L40</f>
        <v>0</v>
      </c>
      <c r="J38" s="5" t="e">
        <f t="shared" si="0"/>
        <v>#DIV/0!</v>
      </c>
      <c r="K38" s="6" t="e">
        <f t="shared" si="1"/>
        <v>#DIV/0!</v>
      </c>
      <c r="L38" s="8">
        <f t="shared" si="2"/>
        <v>10</v>
      </c>
      <c r="M38" s="18" t="e">
        <f t="shared" si="3"/>
        <v>#DIV/0!</v>
      </c>
    </row>
    <row r="39" spans="1:13" x14ac:dyDescent="0.3">
      <c r="A39" s="3"/>
      <c r="B39" s="3" t="s">
        <v>147</v>
      </c>
      <c r="C39" s="3" t="s">
        <v>148</v>
      </c>
      <c r="D39" s="3" t="s">
        <v>149</v>
      </c>
      <c r="E39" s="3"/>
      <c r="F39" s="7">
        <f>[1]CC1!BD40*100</f>
        <v>100</v>
      </c>
      <c r="G39" s="4" t="e">
        <f>[2]CC1!J41</f>
        <v>#DIV/0!</v>
      </c>
      <c r="H39" s="2" t="e">
        <f>[3]CC1!P41</f>
        <v>#DIV/0!</v>
      </c>
      <c r="I39" s="4">
        <f>[4]CC1_ZW!L41</f>
        <v>0</v>
      </c>
      <c r="J39" s="5" t="e">
        <f t="shared" si="0"/>
        <v>#DIV/0!</v>
      </c>
      <c r="K39" s="6" t="e">
        <f t="shared" si="1"/>
        <v>#DIV/0!</v>
      </c>
      <c r="L39" s="8">
        <f t="shared" si="2"/>
        <v>10</v>
      </c>
      <c r="M39" s="18" t="e">
        <f t="shared" si="3"/>
        <v>#DIV/0!</v>
      </c>
    </row>
    <row r="40" spans="1:13" x14ac:dyDescent="0.3">
      <c r="A40" s="3"/>
      <c r="B40" s="3" t="s">
        <v>150</v>
      </c>
      <c r="C40" s="3" t="s">
        <v>151</v>
      </c>
      <c r="D40" s="3" t="s">
        <v>152</v>
      </c>
      <c r="E40" s="3"/>
      <c r="F40" s="7">
        <f>[1]CC1!BD41*100</f>
        <v>100</v>
      </c>
      <c r="G40" s="4" t="e">
        <f>[2]CC1!J42</f>
        <v>#DIV/0!</v>
      </c>
      <c r="H40" s="2" t="e">
        <f>[3]CC1!P42</f>
        <v>#DIV/0!</v>
      </c>
      <c r="I40" s="4">
        <f>[4]CC1_ZW!L42</f>
        <v>0</v>
      </c>
      <c r="J40" s="5" t="e">
        <f t="shared" si="0"/>
        <v>#DIV/0!</v>
      </c>
      <c r="K40" s="6" t="e">
        <f t="shared" si="1"/>
        <v>#DIV/0!</v>
      </c>
      <c r="L40" s="8">
        <f t="shared" si="2"/>
        <v>10</v>
      </c>
      <c r="M40" s="18" t="e">
        <f t="shared" si="3"/>
        <v>#DIV/0!</v>
      </c>
    </row>
    <row r="41" spans="1:13" x14ac:dyDescent="0.3">
      <c r="A41" s="3"/>
      <c r="B41" s="3">
        <v>12019245918</v>
      </c>
      <c r="C41" s="3" t="s">
        <v>153</v>
      </c>
      <c r="D41" s="3" t="s">
        <v>154</v>
      </c>
      <c r="E41" s="3"/>
      <c r="F41" s="7">
        <f>[1]CC1!BD42*100</f>
        <v>100</v>
      </c>
      <c r="G41" s="4" t="e">
        <f>[2]CC1!J43</f>
        <v>#DIV/0!</v>
      </c>
      <c r="H41" s="2" t="e">
        <f>[3]CC1!P43</f>
        <v>#DIV/0!</v>
      </c>
      <c r="I41" s="4">
        <f>[4]CC1_ZW!L43</f>
        <v>0</v>
      </c>
      <c r="J41" s="5" t="e">
        <f t="shared" si="0"/>
        <v>#DIV/0!</v>
      </c>
      <c r="K41" s="6" t="e">
        <f t="shared" si="1"/>
        <v>#DIV/0!</v>
      </c>
      <c r="L41" s="8">
        <f t="shared" si="2"/>
        <v>10</v>
      </c>
      <c r="M41" s="18" t="e">
        <f t="shared" si="3"/>
        <v>#DIV/0!</v>
      </c>
    </row>
    <row r="42" spans="1:13" x14ac:dyDescent="0.3">
      <c r="A42" s="3"/>
      <c r="B42" s="3">
        <v>12016246281</v>
      </c>
      <c r="C42" s="3" t="s">
        <v>155</v>
      </c>
      <c r="D42" s="3" t="s">
        <v>156</v>
      </c>
      <c r="E42" s="3"/>
      <c r="F42" s="7">
        <f>[1]CC1!BD43*100</f>
        <v>100</v>
      </c>
      <c r="G42" s="4" t="e">
        <f>[2]CC1!J44</f>
        <v>#DIV/0!</v>
      </c>
      <c r="H42" s="2" t="e">
        <f>[3]CC1!P44</f>
        <v>#DIV/0!</v>
      </c>
      <c r="I42" s="4">
        <f>[4]CC1_ZW!L44</f>
        <v>0</v>
      </c>
      <c r="J42" s="5" t="e">
        <f t="shared" si="0"/>
        <v>#DIV/0!</v>
      </c>
      <c r="K42" s="6" t="e">
        <f t="shared" si="1"/>
        <v>#DIV/0!</v>
      </c>
      <c r="L42" s="8">
        <f t="shared" si="2"/>
        <v>10</v>
      </c>
      <c r="M42" s="18" t="e">
        <f t="shared" si="3"/>
        <v>#DIV/0!</v>
      </c>
    </row>
  </sheetData>
  <autoFilter ref="A1:M1" xr:uid="{00000000-0009-0000-0000-000000000000}">
    <sortState xmlns:xlrd2="http://schemas.microsoft.com/office/spreadsheetml/2017/richdata2" ref="A2:M42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"/>
  <sheetViews>
    <sheetView zoomScale="60" zoomScaleNormal="60" workbookViewId="0">
      <selection activeCell="I3" sqref="I3:I40"/>
    </sheetView>
  </sheetViews>
  <sheetFormatPr defaultColWidth="29.3046875" defaultRowHeight="16.2" x14ac:dyDescent="0.3"/>
  <cols>
    <col min="1" max="1" width="9.53515625" bestFit="1" customWidth="1"/>
    <col min="2" max="2" width="10.07421875" bestFit="1" customWidth="1"/>
    <col min="3" max="3" width="9.4609375" bestFit="1" customWidth="1"/>
    <col min="4" max="4" width="10.23046875" bestFit="1" customWidth="1"/>
    <col min="5" max="5" width="12.3828125" bestFit="1" customWidth="1"/>
    <col min="6" max="6" width="13" bestFit="1" customWidth="1"/>
    <col min="7" max="7" width="12" bestFit="1" customWidth="1"/>
    <col min="8" max="8" width="16.61328125" bestFit="1" customWidth="1"/>
    <col min="9" max="9" width="10.23046875" bestFit="1" customWidth="1"/>
    <col min="10" max="10" width="14.921875" bestFit="1" customWidth="1"/>
    <col min="11" max="11" width="12.53515625" bestFit="1" customWidth="1"/>
    <col min="12" max="12" width="13" bestFit="1" customWidth="1"/>
    <col min="13" max="13" width="11.765625" bestFit="1" customWidth="1"/>
  </cols>
  <sheetData>
    <row r="1" spans="1:15" ht="50.4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5" x14ac:dyDescent="0.3">
      <c r="A2" s="3"/>
      <c r="B2" s="3">
        <v>12019246203</v>
      </c>
      <c r="C2" s="3" t="s">
        <v>157</v>
      </c>
      <c r="D2" s="3" t="s">
        <v>42</v>
      </c>
      <c r="E2" s="3"/>
      <c r="F2" s="7">
        <f>[1]CC2!BD3*100</f>
        <v>100</v>
      </c>
      <c r="G2" s="4" t="e">
        <f>[2]CC2!J4</f>
        <v>#DIV/0!</v>
      </c>
      <c r="H2" s="2" t="e">
        <f>[3]CC2!P4</f>
        <v>#DIV/0!</v>
      </c>
      <c r="I2" s="4">
        <f>[4]CC2_ZW!L4</f>
        <v>0</v>
      </c>
      <c r="J2" s="5" t="e">
        <f>E2*0.5+G2*0.15+H2*0.15+I2*0.2</f>
        <v>#DIV/0!</v>
      </c>
      <c r="K2" s="6" t="e">
        <f>J2*0.9</f>
        <v>#DIV/0!</v>
      </c>
      <c r="L2" s="8">
        <f>F2*0.1</f>
        <v>10</v>
      </c>
      <c r="M2" s="18" t="e">
        <f>K2+L2</f>
        <v>#DIV/0!</v>
      </c>
      <c r="O2" s="16"/>
    </row>
    <row r="3" spans="1:15" x14ac:dyDescent="0.3">
      <c r="A3" s="3"/>
      <c r="B3" s="3">
        <v>12019246207</v>
      </c>
      <c r="C3" s="3" t="s">
        <v>158</v>
      </c>
      <c r="D3" s="3" t="s">
        <v>35</v>
      </c>
      <c r="E3" s="3"/>
      <c r="F3" s="7">
        <f>[1]CC2!BD4*100</f>
        <v>100</v>
      </c>
      <c r="G3" s="4" t="e">
        <f>[2]CC2!J5</f>
        <v>#DIV/0!</v>
      </c>
      <c r="H3" s="2" t="e">
        <f>[3]CC2!P5</f>
        <v>#DIV/0!</v>
      </c>
      <c r="I3" s="4">
        <f>[4]CC2_ZW!L5</f>
        <v>0</v>
      </c>
      <c r="J3" s="5" t="e">
        <f t="shared" ref="J3:J40" si="0">E3*0.5+G3*0.15+H3*0.15+I3*0.2</f>
        <v>#DIV/0!</v>
      </c>
      <c r="K3" s="6" t="e">
        <f t="shared" ref="K3:K40" si="1">J3*0.9</f>
        <v>#DIV/0!</v>
      </c>
      <c r="L3" s="8">
        <f t="shared" ref="L3:L40" si="2">F3*0.1</f>
        <v>10</v>
      </c>
      <c r="M3" s="18" t="e">
        <f t="shared" ref="M3:M40" si="3">K3+L3</f>
        <v>#DIV/0!</v>
      </c>
    </row>
    <row r="4" spans="1:15" x14ac:dyDescent="0.3">
      <c r="A4" s="3"/>
      <c r="B4" s="3">
        <v>12019246209</v>
      </c>
      <c r="C4" s="3" t="s">
        <v>159</v>
      </c>
      <c r="D4" s="3" t="s">
        <v>160</v>
      </c>
      <c r="E4" s="3"/>
      <c r="F4" s="7">
        <f>[1]CC2!BD5*100</f>
        <v>100</v>
      </c>
      <c r="G4" s="4" t="e">
        <f>[2]CC2!J6</f>
        <v>#DIV/0!</v>
      </c>
      <c r="H4" s="2" t="e">
        <f>[3]CC2!P6</f>
        <v>#DIV/0!</v>
      </c>
      <c r="I4" s="4">
        <f>[4]CC2_ZW!L6</f>
        <v>0</v>
      </c>
      <c r="J4" s="5" t="e">
        <f t="shared" si="0"/>
        <v>#DIV/0!</v>
      </c>
      <c r="K4" s="6" t="e">
        <f t="shared" si="1"/>
        <v>#DIV/0!</v>
      </c>
      <c r="L4" s="8">
        <f t="shared" si="2"/>
        <v>10</v>
      </c>
      <c r="M4" s="18" t="e">
        <f t="shared" si="3"/>
        <v>#DIV/0!</v>
      </c>
    </row>
    <row r="5" spans="1:15" x14ac:dyDescent="0.3">
      <c r="A5" s="3"/>
      <c r="B5" s="3">
        <v>12019246213</v>
      </c>
      <c r="C5" s="3" t="s">
        <v>161</v>
      </c>
      <c r="D5" s="3" t="s">
        <v>99</v>
      </c>
      <c r="E5" s="3"/>
      <c r="F5" s="7">
        <f>[1]CC2!BD6*100</f>
        <v>100</v>
      </c>
      <c r="G5" s="4" t="e">
        <f>[2]CC2!J7</f>
        <v>#DIV/0!</v>
      </c>
      <c r="H5" s="2" t="e">
        <f>[3]CC2!P7</f>
        <v>#DIV/0!</v>
      </c>
      <c r="I5" s="4">
        <f>[4]CC2_ZW!L7</f>
        <v>0</v>
      </c>
      <c r="J5" s="5" t="e">
        <f t="shared" si="0"/>
        <v>#DIV/0!</v>
      </c>
      <c r="K5" s="6" t="e">
        <f t="shared" si="1"/>
        <v>#DIV/0!</v>
      </c>
      <c r="L5" s="8">
        <f t="shared" si="2"/>
        <v>10</v>
      </c>
      <c r="M5" s="18" t="e">
        <f t="shared" si="3"/>
        <v>#DIV/0!</v>
      </c>
    </row>
    <row r="6" spans="1:15" x14ac:dyDescent="0.3">
      <c r="A6" s="3"/>
      <c r="B6" s="3">
        <v>12019246215</v>
      </c>
      <c r="C6" s="3" t="s">
        <v>162</v>
      </c>
      <c r="D6" s="3" t="s">
        <v>163</v>
      </c>
      <c r="E6" s="3"/>
      <c r="F6" s="7">
        <f>[1]CC2!BD7*100</f>
        <v>100</v>
      </c>
      <c r="G6" s="4" t="e">
        <f>[2]CC2!J8</f>
        <v>#DIV/0!</v>
      </c>
      <c r="H6" s="2" t="e">
        <f>[3]CC2!P8</f>
        <v>#DIV/0!</v>
      </c>
      <c r="I6" s="4">
        <f>[4]CC2_ZW!L8</f>
        <v>0</v>
      </c>
      <c r="J6" s="5" t="e">
        <f t="shared" si="0"/>
        <v>#DIV/0!</v>
      </c>
      <c r="K6" s="6" t="e">
        <f t="shared" si="1"/>
        <v>#DIV/0!</v>
      </c>
      <c r="L6" s="8">
        <f t="shared" si="2"/>
        <v>10</v>
      </c>
      <c r="M6" s="18" t="e">
        <f t="shared" si="3"/>
        <v>#DIV/0!</v>
      </c>
    </row>
    <row r="7" spans="1:15" x14ac:dyDescent="0.3">
      <c r="A7" s="3"/>
      <c r="B7" s="3">
        <v>12019246217</v>
      </c>
      <c r="C7" s="3" t="s">
        <v>164</v>
      </c>
      <c r="D7" s="3" t="s">
        <v>14</v>
      </c>
      <c r="E7" s="3"/>
      <c r="F7" s="7">
        <f>[1]CC2!BD8*100</f>
        <v>100</v>
      </c>
      <c r="G7" s="4" t="e">
        <f>[2]CC2!J9</f>
        <v>#DIV/0!</v>
      </c>
      <c r="H7" s="2" t="e">
        <f>[3]CC2!P9</f>
        <v>#DIV/0!</v>
      </c>
      <c r="I7" s="4">
        <f>[4]CC2_ZW!L9</f>
        <v>0</v>
      </c>
      <c r="J7" s="5" t="e">
        <f t="shared" si="0"/>
        <v>#DIV/0!</v>
      </c>
      <c r="K7" s="6" t="e">
        <f t="shared" si="1"/>
        <v>#DIV/0!</v>
      </c>
      <c r="L7" s="8">
        <f t="shared" si="2"/>
        <v>10</v>
      </c>
      <c r="M7" s="18" t="e">
        <f t="shared" si="3"/>
        <v>#DIV/0!</v>
      </c>
    </row>
    <row r="8" spans="1:15" x14ac:dyDescent="0.3">
      <c r="A8" s="3"/>
      <c r="B8" s="3">
        <v>12019246223</v>
      </c>
      <c r="C8" s="3" t="s">
        <v>165</v>
      </c>
      <c r="D8" s="3" t="s">
        <v>166</v>
      </c>
      <c r="E8" s="3"/>
      <c r="F8" s="7">
        <f>[1]CC2!BD9*100</f>
        <v>100</v>
      </c>
      <c r="G8" s="4" t="e">
        <f>[2]CC2!J10</f>
        <v>#DIV/0!</v>
      </c>
      <c r="H8" s="2" t="e">
        <f>[3]CC2!P10</f>
        <v>#DIV/0!</v>
      </c>
      <c r="I8" s="4">
        <f>[4]CC2_ZW!L10</f>
        <v>0</v>
      </c>
      <c r="J8" s="5" t="e">
        <f t="shared" si="0"/>
        <v>#DIV/0!</v>
      </c>
      <c r="K8" s="6" t="e">
        <f t="shared" si="1"/>
        <v>#DIV/0!</v>
      </c>
      <c r="L8" s="8">
        <f t="shared" si="2"/>
        <v>10</v>
      </c>
      <c r="M8" s="18" t="e">
        <f t="shared" si="3"/>
        <v>#DIV/0!</v>
      </c>
    </row>
    <row r="9" spans="1:15" x14ac:dyDescent="0.3">
      <c r="A9" s="3"/>
      <c r="B9" s="3">
        <v>12019246224</v>
      </c>
      <c r="C9" s="3" t="s">
        <v>167</v>
      </c>
      <c r="D9" s="3" t="s">
        <v>149</v>
      </c>
      <c r="E9" s="3"/>
      <c r="F9" s="7">
        <f>[1]CC2!BD10*100</f>
        <v>100</v>
      </c>
      <c r="G9" s="4" t="e">
        <f>[2]CC2!J11</f>
        <v>#DIV/0!</v>
      </c>
      <c r="H9" s="2" t="e">
        <f>[3]CC2!P11</f>
        <v>#DIV/0!</v>
      </c>
      <c r="I9" s="4">
        <f>[4]CC2_ZW!L11</f>
        <v>0</v>
      </c>
      <c r="J9" s="5" t="e">
        <f t="shared" si="0"/>
        <v>#DIV/0!</v>
      </c>
      <c r="K9" s="6" t="e">
        <f t="shared" si="1"/>
        <v>#DIV/0!</v>
      </c>
      <c r="L9" s="8">
        <f t="shared" si="2"/>
        <v>10</v>
      </c>
      <c r="M9" s="18" t="e">
        <f t="shared" si="3"/>
        <v>#DIV/0!</v>
      </c>
    </row>
    <row r="10" spans="1:15" x14ac:dyDescent="0.3">
      <c r="A10" s="3"/>
      <c r="B10" s="3">
        <v>12019246230</v>
      </c>
      <c r="C10" s="3" t="s">
        <v>168</v>
      </c>
      <c r="D10" s="3" t="s">
        <v>25</v>
      </c>
      <c r="E10" s="3"/>
      <c r="F10" s="7">
        <f>[1]CC2!BD11*100</f>
        <v>100</v>
      </c>
      <c r="G10" s="4" t="e">
        <f>[2]CC2!J12</f>
        <v>#DIV/0!</v>
      </c>
      <c r="H10" s="2" t="e">
        <f>[3]CC2!P12</f>
        <v>#DIV/0!</v>
      </c>
      <c r="I10" s="4">
        <f>[4]CC2_ZW!L12</f>
        <v>0</v>
      </c>
      <c r="J10" s="5" t="e">
        <f t="shared" si="0"/>
        <v>#DIV/0!</v>
      </c>
      <c r="K10" s="6" t="e">
        <f t="shared" si="1"/>
        <v>#DIV/0!</v>
      </c>
      <c r="L10" s="8">
        <f t="shared" si="2"/>
        <v>10</v>
      </c>
      <c r="M10" s="18" t="e">
        <f t="shared" si="3"/>
        <v>#DIV/0!</v>
      </c>
    </row>
    <row r="11" spans="1:15" x14ac:dyDescent="0.3">
      <c r="A11" s="3"/>
      <c r="B11" s="3">
        <v>12019246234</v>
      </c>
      <c r="C11" s="3" t="s">
        <v>169</v>
      </c>
      <c r="D11" s="3" t="s">
        <v>170</v>
      </c>
      <c r="E11" s="3"/>
      <c r="F11" s="7">
        <f>[1]CC2!BD12*100</f>
        <v>100</v>
      </c>
      <c r="G11" s="4" t="e">
        <f>[2]CC2!J13</f>
        <v>#DIV/0!</v>
      </c>
      <c r="H11" s="2" t="e">
        <f>[3]CC2!P13</f>
        <v>#DIV/0!</v>
      </c>
      <c r="I11" s="4">
        <f>[4]CC2_ZW!L13</f>
        <v>0</v>
      </c>
      <c r="J11" s="5" t="e">
        <f t="shared" si="0"/>
        <v>#DIV/0!</v>
      </c>
      <c r="K11" s="6" t="e">
        <f t="shared" si="1"/>
        <v>#DIV/0!</v>
      </c>
      <c r="L11" s="8">
        <f t="shared" si="2"/>
        <v>10</v>
      </c>
      <c r="M11" s="18" t="e">
        <f t="shared" si="3"/>
        <v>#DIV/0!</v>
      </c>
    </row>
    <row r="12" spans="1:15" x14ac:dyDescent="0.3">
      <c r="A12" s="3"/>
      <c r="B12" s="3">
        <v>12019246235</v>
      </c>
      <c r="C12" s="3" t="s">
        <v>171</v>
      </c>
      <c r="D12" s="3" t="s">
        <v>172</v>
      </c>
      <c r="E12" s="3"/>
      <c r="F12" s="7">
        <f>[1]CC2!BD13*100</f>
        <v>100</v>
      </c>
      <c r="G12" s="4" t="e">
        <f>[2]CC2!J14</f>
        <v>#DIV/0!</v>
      </c>
      <c r="H12" s="2" t="e">
        <f>[3]CC2!P14</f>
        <v>#DIV/0!</v>
      </c>
      <c r="I12" s="4">
        <f>[4]CC2_ZW!L14</f>
        <v>0</v>
      </c>
      <c r="J12" s="5" t="e">
        <f t="shared" si="0"/>
        <v>#DIV/0!</v>
      </c>
      <c r="K12" s="6" t="e">
        <f t="shared" si="1"/>
        <v>#DIV/0!</v>
      </c>
      <c r="L12" s="8">
        <f t="shared" si="2"/>
        <v>10</v>
      </c>
      <c r="M12" s="18" t="e">
        <f t="shared" si="3"/>
        <v>#DIV/0!</v>
      </c>
    </row>
    <row r="13" spans="1:15" x14ac:dyDescent="0.3">
      <c r="A13" s="3"/>
      <c r="B13" s="3">
        <v>12019246237</v>
      </c>
      <c r="C13" s="3" t="s">
        <v>173</v>
      </c>
      <c r="D13" s="3" t="s">
        <v>174</v>
      </c>
      <c r="E13" s="3"/>
      <c r="F13" s="7">
        <f>[1]CC2!BD14*100</f>
        <v>100</v>
      </c>
      <c r="G13" s="4" t="e">
        <f>[2]CC2!J15</f>
        <v>#DIV/0!</v>
      </c>
      <c r="H13" s="2" t="e">
        <f>[3]CC2!P15</f>
        <v>#DIV/0!</v>
      </c>
      <c r="I13" s="4">
        <f>[4]CC2_ZW!L15</f>
        <v>0</v>
      </c>
      <c r="J13" s="5" t="e">
        <f t="shared" si="0"/>
        <v>#DIV/0!</v>
      </c>
      <c r="K13" s="6" t="e">
        <f t="shared" si="1"/>
        <v>#DIV/0!</v>
      </c>
      <c r="L13" s="8">
        <f t="shared" si="2"/>
        <v>10</v>
      </c>
      <c r="M13" s="18" t="e">
        <f t="shared" si="3"/>
        <v>#DIV/0!</v>
      </c>
    </row>
    <row r="14" spans="1:15" x14ac:dyDescent="0.3">
      <c r="A14" s="3"/>
      <c r="B14" s="3">
        <v>12019246241</v>
      </c>
      <c r="C14" s="3" t="s">
        <v>175</v>
      </c>
      <c r="D14" s="3" t="s">
        <v>18</v>
      </c>
      <c r="E14" s="3"/>
      <c r="F14" s="7">
        <f>[1]CC2!BD15*100</f>
        <v>100</v>
      </c>
      <c r="G14" s="4" t="e">
        <f>[2]CC2!J16</f>
        <v>#DIV/0!</v>
      </c>
      <c r="H14" s="2" t="e">
        <f>[3]CC2!P16</f>
        <v>#DIV/0!</v>
      </c>
      <c r="I14" s="4">
        <f>[4]CC2_ZW!L16</f>
        <v>0</v>
      </c>
      <c r="J14" s="5" t="e">
        <f t="shared" si="0"/>
        <v>#DIV/0!</v>
      </c>
      <c r="K14" s="6" t="e">
        <f t="shared" si="1"/>
        <v>#DIV/0!</v>
      </c>
      <c r="L14" s="8">
        <f t="shared" si="2"/>
        <v>10</v>
      </c>
      <c r="M14" s="18" t="e">
        <f t="shared" si="3"/>
        <v>#DIV/0!</v>
      </c>
    </row>
    <row r="15" spans="1:15" x14ac:dyDescent="0.3">
      <c r="A15" s="3"/>
      <c r="B15" s="3">
        <v>12019246248</v>
      </c>
      <c r="C15" s="3" t="s">
        <v>176</v>
      </c>
      <c r="D15" s="3" t="s">
        <v>177</v>
      </c>
      <c r="E15" s="3"/>
      <c r="F15" s="7">
        <f>[1]CC2!BD16*100</f>
        <v>100</v>
      </c>
      <c r="G15" s="4" t="e">
        <f>[2]CC2!J17</f>
        <v>#DIV/0!</v>
      </c>
      <c r="H15" s="2" t="e">
        <f>[3]CC2!P17</f>
        <v>#DIV/0!</v>
      </c>
      <c r="I15" s="4">
        <f>[4]CC2_ZW!L17</f>
        <v>0</v>
      </c>
      <c r="J15" s="5" t="e">
        <f t="shared" si="0"/>
        <v>#DIV/0!</v>
      </c>
      <c r="K15" s="6" t="e">
        <f t="shared" si="1"/>
        <v>#DIV/0!</v>
      </c>
      <c r="L15" s="8">
        <f t="shared" si="2"/>
        <v>10</v>
      </c>
      <c r="M15" s="18" t="e">
        <f t="shared" si="3"/>
        <v>#DIV/0!</v>
      </c>
    </row>
    <row r="16" spans="1:15" x14ac:dyDescent="0.3">
      <c r="A16" s="3"/>
      <c r="B16" s="3">
        <v>12019246252</v>
      </c>
      <c r="C16" s="3" t="s">
        <v>178</v>
      </c>
      <c r="D16" s="3" t="s">
        <v>179</v>
      </c>
      <c r="E16" s="3"/>
      <c r="F16" s="7">
        <f>[1]CC2!BD17*100</f>
        <v>100</v>
      </c>
      <c r="G16" s="4" t="e">
        <f>[2]CC2!J18</f>
        <v>#DIV/0!</v>
      </c>
      <c r="H16" s="2" t="e">
        <f>[3]CC2!P18</f>
        <v>#DIV/0!</v>
      </c>
      <c r="I16" s="4">
        <f>[4]CC2_ZW!L18</f>
        <v>0</v>
      </c>
      <c r="J16" s="5" t="e">
        <f t="shared" si="0"/>
        <v>#DIV/0!</v>
      </c>
      <c r="K16" s="6" t="e">
        <f t="shared" si="1"/>
        <v>#DIV/0!</v>
      </c>
      <c r="L16" s="8">
        <f t="shared" si="2"/>
        <v>10</v>
      </c>
      <c r="M16" s="18" t="e">
        <f t="shared" si="3"/>
        <v>#DIV/0!</v>
      </c>
    </row>
    <row r="17" spans="1:13" x14ac:dyDescent="0.3">
      <c r="A17" s="3"/>
      <c r="B17" s="3">
        <v>12019246254</v>
      </c>
      <c r="C17" s="3" t="s">
        <v>180</v>
      </c>
      <c r="D17" s="3" t="s">
        <v>181</v>
      </c>
      <c r="E17" s="3"/>
      <c r="F17" s="7">
        <f>[1]CC2!BD18*100</f>
        <v>100</v>
      </c>
      <c r="G17" s="4" t="e">
        <f>[2]CC2!J19</f>
        <v>#DIV/0!</v>
      </c>
      <c r="H17" s="2" t="e">
        <f>[3]CC2!P19</f>
        <v>#DIV/0!</v>
      </c>
      <c r="I17" s="4">
        <f>[4]CC2_ZW!L19</f>
        <v>0</v>
      </c>
      <c r="J17" s="5" t="e">
        <f t="shared" si="0"/>
        <v>#DIV/0!</v>
      </c>
      <c r="K17" s="6" t="e">
        <f t="shared" si="1"/>
        <v>#DIV/0!</v>
      </c>
      <c r="L17" s="8">
        <f t="shared" si="2"/>
        <v>10</v>
      </c>
      <c r="M17" s="18" t="e">
        <f t="shared" si="3"/>
        <v>#DIV/0!</v>
      </c>
    </row>
    <row r="18" spans="1:13" x14ac:dyDescent="0.3">
      <c r="A18" s="3"/>
      <c r="B18" s="3">
        <v>12019246262</v>
      </c>
      <c r="C18" s="3" t="s">
        <v>182</v>
      </c>
      <c r="D18" s="3" t="s">
        <v>183</v>
      </c>
      <c r="E18" s="3"/>
      <c r="F18" s="7">
        <f>[1]CC2!BD19*100</f>
        <v>100</v>
      </c>
      <c r="G18" s="4" t="e">
        <f>[2]CC2!J20</f>
        <v>#DIV/0!</v>
      </c>
      <c r="H18" s="2" t="e">
        <f>[3]CC2!P20</f>
        <v>#DIV/0!</v>
      </c>
      <c r="I18" s="4">
        <f>[4]CC2_ZW!L20</f>
        <v>0</v>
      </c>
      <c r="J18" s="5" t="e">
        <f t="shared" si="0"/>
        <v>#DIV/0!</v>
      </c>
      <c r="K18" s="6" t="e">
        <f t="shared" si="1"/>
        <v>#DIV/0!</v>
      </c>
      <c r="L18" s="8">
        <f t="shared" si="2"/>
        <v>10</v>
      </c>
      <c r="M18" s="18" t="e">
        <f t="shared" si="3"/>
        <v>#DIV/0!</v>
      </c>
    </row>
    <row r="19" spans="1:13" x14ac:dyDescent="0.3">
      <c r="A19" s="3"/>
      <c r="B19" s="3">
        <v>12019246265</v>
      </c>
      <c r="C19" s="3" t="s">
        <v>184</v>
      </c>
      <c r="D19" s="3" t="s">
        <v>185</v>
      </c>
      <c r="E19" s="3"/>
      <c r="F19" s="7">
        <f>[1]CC2!BD20*100</f>
        <v>100</v>
      </c>
      <c r="G19" s="4" t="e">
        <f>[2]CC2!J21</f>
        <v>#DIV/0!</v>
      </c>
      <c r="H19" s="2" t="e">
        <f>[3]CC2!P21</f>
        <v>#DIV/0!</v>
      </c>
      <c r="I19" s="4">
        <f>[4]CC2_ZW!L21</f>
        <v>0</v>
      </c>
      <c r="J19" s="5" t="e">
        <f t="shared" si="0"/>
        <v>#DIV/0!</v>
      </c>
      <c r="K19" s="6" t="e">
        <f t="shared" si="1"/>
        <v>#DIV/0!</v>
      </c>
      <c r="L19" s="8">
        <f t="shared" si="2"/>
        <v>10</v>
      </c>
      <c r="M19" s="18" t="e">
        <f t="shared" si="3"/>
        <v>#DIV/0!</v>
      </c>
    </row>
    <row r="20" spans="1:13" x14ac:dyDescent="0.3">
      <c r="A20" s="3"/>
      <c r="B20" s="3">
        <v>12019246267</v>
      </c>
      <c r="C20" s="3" t="s">
        <v>186</v>
      </c>
      <c r="D20" s="3" t="s">
        <v>43</v>
      </c>
      <c r="E20" s="3"/>
      <c r="F20" s="7">
        <f>[1]CC2!BD21*100</f>
        <v>100</v>
      </c>
      <c r="G20" s="4" t="e">
        <f>[2]CC2!J22</f>
        <v>#DIV/0!</v>
      </c>
      <c r="H20" s="2" t="e">
        <f>[3]CC2!P22</f>
        <v>#DIV/0!</v>
      </c>
      <c r="I20" s="4">
        <f>[4]CC2_ZW!L22</f>
        <v>0</v>
      </c>
      <c r="J20" s="5" t="e">
        <f t="shared" si="0"/>
        <v>#DIV/0!</v>
      </c>
      <c r="K20" s="6" t="e">
        <f t="shared" si="1"/>
        <v>#DIV/0!</v>
      </c>
      <c r="L20" s="8">
        <f t="shared" si="2"/>
        <v>10</v>
      </c>
      <c r="M20" s="18" t="e">
        <f t="shared" si="3"/>
        <v>#DIV/0!</v>
      </c>
    </row>
    <row r="21" spans="1:13" x14ac:dyDescent="0.3">
      <c r="A21" s="3"/>
      <c r="B21" s="3">
        <v>12019246271</v>
      </c>
      <c r="C21" s="3" t="s">
        <v>187</v>
      </c>
      <c r="D21" s="3" t="s">
        <v>188</v>
      </c>
      <c r="E21" s="3"/>
      <c r="F21" s="7">
        <f>[1]CC2!BD22*100</f>
        <v>100</v>
      </c>
      <c r="G21" s="4" t="e">
        <f>[2]CC2!J23</f>
        <v>#DIV/0!</v>
      </c>
      <c r="H21" s="2" t="e">
        <f>[3]CC2!P23</f>
        <v>#DIV/0!</v>
      </c>
      <c r="I21" s="4">
        <f>[4]CC2_ZW!L23</f>
        <v>0</v>
      </c>
      <c r="J21" s="5" t="e">
        <f t="shared" si="0"/>
        <v>#DIV/0!</v>
      </c>
      <c r="K21" s="6" t="e">
        <f t="shared" si="1"/>
        <v>#DIV/0!</v>
      </c>
      <c r="L21" s="8">
        <f t="shared" si="2"/>
        <v>10</v>
      </c>
      <c r="M21" s="18" t="e">
        <f t="shared" si="3"/>
        <v>#DIV/0!</v>
      </c>
    </row>
    <row r="22" spans="1:13" x14ac:dyDescent="0.3">
      <c r="A22" s="3"/>
      <c r="B22" s="3">
        <v>12019246272</v>
      </c>
      <c r="C22" s="3" t="s">
        <v>189</v>
      </c>
      <c r="D22" s="3" t="s">
        <v>190</v>
      </c>
      <c r="E22" s="3"/>
      <c r="F22" s="7">
        <f>[1]CC2!BD23*100</f>
        <v>100</v>
      </c>
      <c r="G22" s="4" t="e">
        <f>[2]CC2!J24</f>
        <v>#DIV/0!</v>
      </c>
      <c r="H22" s="2" t="e">
        <f>[3]CC2!P24</f>
        <v>#DIV/0!</v>
      </c>
      <c r="I22" s="4">
        <f>[4]CC2_ZW!L24</f>
        <v>0</v>
      </c>
      <c r="J22" s="5" t="e">
        <f t="shared" si="0"/>
        <v>#DIV/0!</v>
      </c>
      <c r="K22" s="6" t="e">
        <f t="shared" si="1"/>
        <v>#DIV/0!</v>
      </c>
      <c r="L22" s="8">
        <f t="shared" si="2"/>
        <v>10</v>
      </c>
      <c r="M22" s="18" t="e">
        <f t="shared" si="3"/>
        <v>#DIV/0!</v>
      </c>
    </row>
    <row r="23" spans="1:13" x14ac:dyDescent="0.3">
      <c r="A23" s="3"/>
      <c r="B23" s="3">
        <v>12019246275</v>
      </c>
      <c r="C23" s="3" t="s">
        <v>191</v>
      </c>
      <c r="D23" s="3" t="s">
        <v>192</v>
      </c>
      <c r="E23" s="3"/>
      <c r="F23" s="7">
        <f>[1]CC2!BD24*100</f>
        <v>100</v>
      </c>
      <c r="G23" s="4" t="e">
        <f>[2]CC2!J25</f>
        <v>#DIV/0!</v>
      </c>
      <c r="H23" s="2" t="e">
        <f>[3]CC2!P25</f>
        <v>#DIV/0!</v>
      </c>
      <c r="I23" s="4">
        <f>[4]CC2_ZW!L25</f>
        <v>0</v>
      </c>
      <c r="J23" s="5" t="e">
        <f t="shared" si="0"/>
        <v>#DIV/0!</v>
      </c>
      <c r="K23" s="6" t="e">
        <f t="shared" si="1"/>
        <v>#DIV/0!</v>
      </c>
      <c r="L23" s="8">
        <f t="shared" si="2"/>
        <v>10</v>
      </c>
      <c r="M23" s="18" t="e">
        <f t="shared" si="3"/>
        <v>#DIV/0!</v>
      </c>
    </row>
    <row r="24" spans="1:13" x14ac:dyDescent="0.3">
      <c r="A24" s="3"/>
      <c r="B24" s="3">
        <v>12019246279</v>
      </c>
      <c r="C24" s="3" t="s">
        <v>193</v>
      </c>
      <c r="D24" s="3" t="s">
        <v>194</v>
      </c>
      <c r="E24" s="3"/>
      <c r="F24" s="7">
        <f>[1]CC2!BD25*100</f>
        <v>100</v>
      </c>
      <c r="G24" s="4" t="e">
        <f>[2]CC2!J26</f>
        <v>#DIV/0!</v>
      </c>
      <c r="H24" s="2" t="e">
        <f>[3]CC2!P26</f>
        <v>#DIV/0!</v>
      </c>
      <c r="I24" s="4">
        <f>[4]CC2_ZW!L26</f>
        <v>0</v>
      </c>
      <c r="J24" s="5" t="e">
        <f t="shared" si="0"/>
        <v>#DIV/0!</v>
      </c>
      <c r="K24" s="6" t="e">
        <f t="shared" si="1"/>
        <v>#DIV/0!</v>
      </c>
      <c r="L24" s="8">
        <f t="shared" si="2"/>
        <v>10</v>
      </c>
      <c r="M24" s="18" t="e">
        <f t="shared" si="3"/>
        <v>#DIV/0!</v>
      </c>
    </row>
    <row r="25" spans="1:13" x14ac:dyDescent="0.3">
      <c r="A25" s="3"/>
      <c r="B25" s="3">
        <v>12019246283</v>
      </c>
      <c r="C25" s="3" t="s">
        <v>195</v>
      </c>
      <c r="D25" s="3" t="s">
        <v>196</v>
      </c>
      <c r="E25" s="3"/>
      <c r="F25" s="7">
        <f>[1]CC2!BD26*100</f>
        <v>100</v>
      </c>
      <c r="G25" s="4" t="e">
        <f>[2]CC2!J27</f>
        <v>#DIV/0!</v>
      </c>
      <c r="H25" s="2" t="e">
        <f>[3]CC2!P27</f>
        <v>#DIV/0!</v>
      </c>
      <c r="I25" s="4">
        <f>[4]CC2_ZW!L27</f>
        <v>0</v>
      </c>
      <c r="J25" s="5" t="e">
        <f t="shared" si="0"/>
        <v>#DIV/0!</v>
      </c>
      <c r="K25" s="6" t="e">
        <f t="shared" si="1"/>
        <v>#DIV/0!</v>
      </c>
      <c r="L25" s="8">
        <f t="shared" si="2"/>
        <v>10</v>
      </c>
      <c r="M25" s="18" t="e">
        <f t="shared" si="3"/>
        <v>#DIV/0!</v>
      </c>
    </row>
    <row r="26" spans="1:13" x14ac:dyDescent="0.3">
      <c r="A26" s="3"/>
      <c r="B26" s="3">
        <v>12019246284</v>
      </c>
      <c r="C26" s="3" t="s">
        <v>197</v>
      </c>
      <c r="D26" s="3" t="s">
        <v>41</v>
      </c>
      <c r="E26" s="3"/>
      <c r="F26" s="7">
        <f>[1]CC2!BD27*100</f>
        <v>100</v>
      </c>
      <c r="G26" s="4" t="e">
        <f>[2]CC2!J28</f>
        <v>#DIV/0!</v>
      </c>
      <c r="H26" s="2" t="e">
        <f>[3]CC2!P28</f>
        <v>#DIV/0!</v>
      </c>
      <c r="I26" s="4">
        <f>[4]CC2_ZW!L28</f>
        <v>0</v>
      </c>
      <c r="J26" s="5" t="e">
        <f t="shared" si="0"/>
        <v>#DIV/0!</v>
      </c>
      <c r="K26" s="6" t="e">
        <f t="shared" si="1"/>
        <v>#DIV/0!</v>
      </c>
      <c r="L26" s="8">
        <f t="shared" si="2"/>
        <v>10</v>
      </c>
      <c r="M26" s="18" t="e">
        <f t="shared" si="3"/>
        <v>#DIV/0!</v>
      </c>
    </row>
    <row r="27" spans="1:13" x14ac:dyDescent="0.3">
      <c r="A27" s="3"/>
      <c r="B27" s="3">
        <v>12019246286</v>
      </c>
      <c r="C27" s="3" t="s">
        <v>198</v>
      </c>
      <c r="D27" s="3" t="s">
        <v>199</v>
      </c>
      <c r="E27" s="3"/>
      <c r="F27" s="7">
        <f>[1]CC2!BD28*100</f>
        <v>100</v>
      </c>
      <c r="G27" s="4" t="e">
        <f>[2]CC2!J29</f>
        <v>#DIV/0!</v>
      </c>
      <c r="H27" s="2" t="e">
        <f>[3]CC2!P29</f>
        <v>#DIV/0!</v>
      </c>
      <c r="I27" s="4">
        <f>[4]CC2_ZW!L29</f>
        <v>0</v>
      </c>
      <c r="J27" s="5" t="e">
        <f t="shared" si="0"/>
        <v>#DIV/0!</v>
      </c>
      <c r="K27" s="6" t="e">
        <f t="shared" si="1"/>
        <v>#DIV/0!</v>
      </c>
      <c r="L27" s="8">
        <f t="shared" si="2"/>
        <v>10</v>
      </c>
      <c r="M27" s="18" t="e">
        <f t="shared" si="3"/>
        <v>#DIV/0!</v>
      </c>
    </row>
    <row r="28" spans="1:13" x14ac:dyDescent="0.3">
      <c r="A28" s="3"/>
      <c r="B28" s="3">
        <v>12019246288</v>
      </c>
      <c r="C28" s="3" t="s">
        <v>200</v>
      </c>
      <c r="D28" s="3" t="s">
        <v>201</v>
      </c>
      <c r="E28" s="3"/>
      <c r="F28" s="7">
        <f>[1]CC2!BD29*100</f>
        <v>100</v>
      </c>
      <c r="G28" s="4" t="e">
        <f>[2]CC2!J30</f>
        <v>#DIV/0!</v>
      </c>
      <c r="H28" s="2" t="e">
        <f>[3]CC2!P30</f>
        <v>#DIV/0!</v>
      </c>
      <c r="I28" s="4">
        <f>[4]CC2_ZW!L30</f>
        <v>0</v>
      </c>
      <c r="J28" s="5" t="e">
        <f t="shared" si="0"/>
        <v>#DIV/0!</v>
      </c>
      <c r="K28" s="6" t="e">
        <f t="shared" si="1"/>
        <v>#DIV/0!</v>
      </c>
      <c r="L28" s="8">
        <f t="shared" si="2"/>
        <v>10</v>
      </c>
      <c r="M28" s="18" t="e">
        <f t="shared" si="3"/>
        <v>#DIV/0!</v>
      </c>
    </row>
    <row r="29" spans="1:13" x14ac:dyDescent="0.3">
      <c r="A29" s="3"/>
      <c r="B29" s="3">
        <v>12019246293</v>
      </c>
      <c r="C29" s="3" t="s">
        <v>202</v>
      </c>
      <c r="D29" s="3" t="s">
        <v>16</v>
      </c>
      <c r="E29" s="3"/>
      <c r="F29" s="7">
        <f>[1]CC2!BD30*100</f>
        <v>100</v>
      </c>
      <c r="G29" s="4" t="e">
        <f>[2]CC2!J31</f>
        <v>#DIV/0!</v>
      </c>
      <c r="H29" s="2" t="e">
        <f>[3]CC2!P31</f>
        <v>#DIV/0!</v>
      </c>
      <c r="I29" s="4">
        <f>[4]CC2_ZW!L31</f>
        <v>0</v>
      </c>
      <c r="J29" s="5" t="e">
        <f t="shared" si="0"/>
        <v>#DIV/0!</v>
      </c>
      <c r="K29" s="6" t="e">
        <f t="shared" si="1"/>
        <v>#DIV/0!</v>
      </c>
      <c r="L29" s="8">
        <f t="shared" si="2"/>
        <v>10</v>
      </c>
      <c r="M29" s="18" t="e">
        <f t="shared" si="3"/>
        <v>#DIV/0!</v>
      </c>
    </row>
    <row r="30" spans="1:13" x14ac:dyDescent="0.3">
      <c r="A30" s="3"/>
      <c r="B30" s="3">
        <v>12019246294</v>
      </c>
      <c r="C30" s="3" t="s">
        <v>203</v>
      </c>
      <c r="D30" s="3" t="s">
        <v>204</v>
      </c>
      <c r="E30" s="3"/>
      <c r="F30" s="7">
        <f>[1]CC2!BD31*100</f>
        <v>100</v>
      </c>
      <c r="G30" s="4" t="e">
        <f>[2]CC2!J32</f>
        <v>#DIV/0!</v>
      </c>
      <c r="H30" s="2" t="e">
        <f>[3]CC2!P32</f>
        <v>#DIV/0!</v>
      </c>
      <c r="I30" s="4">
        <f>[4]CC2_ZW!L32</f>
        <v>0</v>
      </c>
      <c r="J30" s="5" t="e">
        <f t="shared" si="0"/>
        <v>#DIV/0!</v>
      </c>
      <c r="K30" s="6" t="e">
        <f t="shared" si="1"/>
        <v>#DIV/0!</v>
      </c>
      <c r="L30" s="8">
        <f t="shared" si="2"/>
        <v>10</v>
      </c>
      <c r="M30" s="18" t="e">
        <f t="shared" si="3"/>
        <v>#DIV/0!</v>
      </c>
    </row>
    <row r="31" spans="1:13" x14ac:dyDescent="0.3">
      <c r="A31" s="3"/>
      <c r="B31" s="3">
        <v>12019246296</v>
      </c>
      <c r="C31" s="3" t="s">
        <v>205</v>
      </c>
      <c r="D31" s="3" t="s">
        <v>206</v>
      </c>
      <c r="E31" s="3"/>
      <c r="F31" s="7">
        <f>[1]CC2!BD32*100</f>
        <v>100</v>
      </c>
      <c r="G31" s="4" t="e">
        <f>[2]CC2!J33</f>
        <v>#DIV/0!</v>
      </c>
      <c r="H31" s="2" t="e">
        <f>[3]CC2!P33</f>
        <v>#DIV/0!</v>
      </c>
      <c r="I31" s="4">
        <f>[4]CC2_ZW!L33</f>
        <v>0</v>
      </c>
      <c r="J31" s="5" t="e">
        <f t="shared" si="0"/>
        <v>#DIV/0!</v>
      </c>
      <c r="K31" s="6" t="e">
        <f t="shared" si="1"/>
        <v>#DIV/0!</v>
      </c>
      <c r="L31" s="8">
        <f t="shared" si="2"/>
        <v>10</v>
      </c>
      <c r="M31" s="18" t="e">
        <f t="shared" si="3"/>
        <v>#DIV/0!</v>
      </c>
    </row>
    <row r="32" spans="1:13" x14ac:dyDescent="0.3">
      <c r="A32" s="3"/>
      <c r="B32" s="3">
        <v>12019246300</v>
      </c>
      <c r="C32" s="3" t="s">
        <v>207</v>
      </c>
      <c r="D32" s="3" t="s">
        <v>208</v>
      </c>
      <c r="E32" s="3"/>
      <c r="F32" s="7">
        <f>[1]CC2!BD33*100</f>
        <v>100</v>
      </c>
      <c r="G32" s="4" t="e">
        <f>[2]CC2!J34</f>
        <v>#DIV/0!</v>
      </c>
      <c r="H32" s="2" t="e">
        <f>[3]CC2!P34</f>
        <v>#DIV/0!</v>
      </c>
      <c r="I32" s="4">
        <f>[4]CC2_ZW!L34</f>
        <v>0</v>
      </c>
      <c r="J32" s="5" t="e">
        <f t="shared" si="0"/>
        <v>#DIV/0!</v>
      </c>
      <c r="K32" s="6" t="e">
        <f t="shared" si="1"/>
        <v>#DIV/0!</v>
      </c>
      <c r="L32" s="8">
        <f t="shared" si="2"/>
        <v>10</v>
      </c>
      <c r="M32" s="18" t="e">
        <f t="shared" si="3"/>
        <v>#DIV/0!</v>
      </c>
    </row>
    <row r="33" spans="1:13" x14ac:dyDescent="0.3">
      <c r="A33" s="3"/>
      <c r="B33" s="3">
        <v>12019246301</v>
      </c>
      <c r="C33" s="3" t="s">
        <v>209</v>
      </c>
      <c r="D33" s="3" t="s">
        <v>210</v>
      </c>
      <c r="E33" s="3"/>
      <c r="F33" s="7">
        <f>[1]CC2!BD34*100</f>
        <v>100</v>
      </c>
      <c r="G33" s="4" t="e">
        <f>[2]CC2!J35</f>
        <v>#DIV/0!</v>
      </c>
      <c r="H33" s="2" t="e">
        <f>[3]CC2!P35</f>
        <v>#DIV/0!</v>
      </c>
      <c r="I33" s="4">
        <f>[4]CC2_ZW!L35</f>
        <v>0</v>
      </c>
      <c r="J33" s="5" t="e">
        <f t="shared" si="0"/>
        <v>#DIV/0!</v>
      </c>
      <c r="K33" s="6" t="e">
        <f t="shared" si="1"/>
        <v>#DIV/0!</v>
      </c>
      <c r="L33" s="8">
        <f t="shared" si="2"/>
        <v>10</v>
      </c>
      <c r="M33" s="18" t="e">
        <f t="shared" si="3"/>
        <v>#DIV/0!</v>
      </c>
    </row>
    <row r="34" spans="1:13" x14ac:dyDescent="0.3">
      <c r="A34" s="3"/>
      <c r="B34" s="3">
        <v>12019246302</v>
      </c>
      <c r="C34" s="3" t="s">
        <v>211</v>
      </c>
      <c r="D34" s="3" t="s">
        <v>38</v>
      </c>
      <c r="E34" s="3"/>
      <c r="F34" s="7">
        <f>[1]CC2!BD35*100</f>
        <v>100</v>
      </c>
      <c r="G34" s="4" t="e">
        <f>[2]CC2!J36</f>
        <v>#DIV/0!</v>
      </c>
      <c r="H34" s="2" t="e">
        <f>[3]CC2!P36</f>
        <v>#DIV/0!</v>
      </c>
      <c r="I34" s="4">
        <f>[4]CC2_ZW!L36</f>
        <v>0</v>
      </c>
      <c r="J34" s="5" t="e">
        <f t="shared" si="0"/>
        <v>#DIV/0!</v>
      </c>
      <c r="K34" s="6" t="e">
        <f t="shared" si="1"/>
        <v>#DIV/0!</v>
      </c>
      <c r="L34" s="8">
        <f t="shared" si="2"/>
        <v>10</v>
      </c>
      <c r="M34" s="18" t="e">
        <f t="shared" si="3"/>
        <v>#DIV/0!</v>
      </c>
    </row>
    <row r="35" spans="1:13" x14ac:dyDescent="0.3">
      <c r="A35" s="3"/>
      <c r="B35" s="3">
        <v>12019246307</v>
      </c>
      <c r="C35" s="3" t="s">
        <v>212</v>
      </c>
      <c r="D35" s="3" t="s">
        <v>213</v>
      </c>
      <c r="E35" s="3"/>
      <c r="F35" s="7">
        <f>[1]CC2!BD36*100</f>
        <v>100</v>
      </c>
      <c r="G35" s="4" t="e">
        <f>[2]CC2!J37</f>
        <v>#DIV/0!</v>
      </c>
      <c r="H35" s="2" t="e">
        <f>[3]CC2!P37</f>
        <v>#DIV/0!</v>
      </c>
      <c r="I35" s="4">
        <f>[4]CC2_ZW!L37</f>
        <v>0</v>
      </c>
      <c r="J35" s="5" t="e">
        <f t="shared" si="0"/>
        <v>#DIV/0!</v>
      </c>
      <c r="K35" s="6" t="e">
        <f t="shared" si="1"/>
        <v>#DIV/0!</v>
      </c>
      <c r="L35" s="8">
        <f t="shared" si="2"/>
        <v>10</v>
      </c>
      <c r="M35" s="18" t="e">
        <f t="shared" si="3"/>
        <v>#DIV/0!</v>
      </c>
    </row>
    <row r="36" spans="1:13" x14ac:dyDescent="0.3">
      <c r="A36" s="3"/>
      <c r="B36" s="3">
        <v>12019246308</v>
      </c>
      <c r="C36" s="3" t="s">
        <v>214</v>
      </c>
      <c r="D36" s="3" t="s">
        <v>215</v>
      </c>
      <c r="E36" s="3"/>
      <c r="F36" s="7">
        <f>[1]CC2!BD37*100</f>
        <v>100</v>
      </c>
      <c r="G36" s="4" t="e">
        <f>[2]CC2!J38</f>
        <v>#DIV/0!</v>
      </c>
      <c r="H36" s="2" t="e">
        <f>[3]CC2!P38</f>
        <v>#DIV/0!</v>
      </c>
      <c r="I36" s="4">
        <f>[4]CC2_ZW!L38</f>
        <v>0</v>
      </c>
      <c r="J36" s="5" t="e">
        <f t="shared" si="0"/>
        <v>#DIV/0!</v>
      </c>
      <c r="K36" s="6" t="e">
        <f t="shared" si="1"/>
        <v>#DIV/0!</v>
      </c>
      <c r="L36" s="8">
        <f t="shared" si="2"/>
        <v>10</v>
      </c>
      <c r="M36" s="18" t="e">
        <f t="shared" si="3"/>
        <v>#DIV/0!</v>
      </c>
    </row>
    <row r="37" spans="1:13" x14ac:dyDescent="0.3">
      <c r="A37" s="3"/>
      <c r="B37" s="3">
        <v>12019246315</v>
      </c>
      <c r="C37" s="3" t="s">
        <v>216</v>
      </c>
      <c r="D37" s="3" t="s">
        <v>217</v>
      </c>
      <c r="E37" s="3"/>
      <c r="F37" s="7">
        <f>[1]CC2!BD38*100</f>
        <v>100</v>
      </c>
      <c r="G37" s="4" t="e">
        <f>[2]CC2!J39</f>
        <v>#DIV/0!</v>
      </c>
      <c r="H37" s="2" t="e">
        <f>[3]CC2!P39</f>
        <v>#DIV/0!</v>
      </c>
      <c r="I37" s="4">
        <f>[4]CC2_ZW!L39</f>
        <v>0</v>
      </c>
      <c r="J37" s="5" t="e">
        <f t="shared" si="0"/>
        <v>#DIV/0!</v>
      </c>
      <c r="K37" s="6" t="e">
        <f t="shared" si="1"/>
        <v>#DIV/0!</v>
      </c>
      <c r="L37" s="8">
        <f t="shared" si="2"/>
        <v>10</v>
      </c>
      <c r="M37" s="18" t="e">
        <f t="shared" si="3"/>
        <v>#DIV/0!</v>
      </c>
    </row>
    <row r="38" spans="1:13" x14ac:dyDescent="0.3">
      <c r="A38" s="3"/>
      <c r="B38" s="3">
        <v>12019246316</v>
      </c>
      <c r="C38" s="3" t="s">
        <v>218</v>
      </c>
      <c r="D38" s="3" t="s">
        <v>219</v>
      </c>
      <c r="E38" s="3"/>
      <c r="F38" s="7">
        <f>[1]CC2!BD39*100</f>
        <v>100</v>
      </c>
      <c r="G38" s="4" t="e">
        <f>[2]CC2!J40</f>
        <v>#DIV/0!</v>
      </c>
      <c r="H38" s="2" t="e">
        <f>[3]CC2!P40</f>
        <v>#DIV/0!</v>
      </c>
      <c r="I38" s="4">
        <f>[4]CC2_ZW!L40</f>
        <v>0</v>
      </c>
      <c r="J38" s="5" t="e">
        <f t="shared" si="0"/>
        <v>#DIV/0!</v>
      </c>
      <c r="K38" s="6" t="e">
        <f t="shared" si="1"/>
        <v>#DIV/0!</v>
      </c>
      <c r="L38" s="8">
        <f t="shared" si="2"/>
        <v>10</v>
      </c>
      <c r="M38" s="18" t="e">
        <f t="shared" si="3"/>
        <v>#DIV/0!</v>
      </c>
    </row>
    <row r="39" spans="1:13" x14ac:dyDescent="0.3">
      <c r="A39" s="3"/>
      <c r="B39" s="3">
        <v>12019246317</v>
      </c>
      <c r="C39" s="3" t="s">
        <v>220</v>
      </c>
      <c r="D39" s="3" t="s">
        <v>221</v>
      </c>
      <c r="E39" s="3"/>
      <c r="F39" s="7">
        <f>[1]CC2!BD40*100</f>
        <v>100</v>
      </c>
      <c r="G39" s="4" t="e">
        <f>[2]CC2!J41</f>
        <v>#DIV/0!</v>
      </c>
      <c r="H39" s="2" t="e">
        <f>[3]CC2!P41</f>
        <v>#DIV/0!</v>
      </c>
      <c r="I39" s="4">
        <f>[4]CC2_ZW!L41</f>
        <v>0</v>
      </c>
      <c r="J39" s="5" t="e">
        <f t="shared" si="0"/>
        <v>#DIV/0!</v>
      </c>
      <c r="K39" s="6" t="e">
        <f t="shared" si="1"/>
        <v>#DIV/0!</v>
      </c>
      <c r="L39" s="8">
        <f t="shared" si="2"/>
        <v>10</v>
      </c>
      <c r="M39" s="18" t="e">
        <f t="shared" si="3"/>
        <v>#DIV/0!</v>
      </c>
    </row>
    <row r="40" spans="1:13" x14ac:dyDescent="0.3">
      <c r="A40" s="3"/>
      <c r="B40" s="3">
        <v>12019245937</v>
      </c>
      <c r="C40" s="3" t="s">
        <v>222</v>
      </c>
      <c r="D40" s="3" t="s">
        <v>223</v>
      </c>
      <c r="E40" s="3"/>
      <c r="F40" s="7">
        <f>[1]CC2!BD41*100</f>
        <v>100</v>
      </c>
      <c r="G40" s="4" t="e">
        <f>[2]CC2!J42</f>
        <v>#DIV/0!</v>
      </c>
      <c r="H40" s="2" t="e">
        <f>[3]CC2!P42</f>
        <v>#DIV/0!</v>
      </c>
      <c r="I40" s="4">
        <f>[4]CC2_ZW!L42</f>
        <v>0</v>
      </c>
      <c r="J40" s="5" t="e">
        <f t="shared" si="0"/>
        <v>#DIV/0!</v>
      </c>
      <c r="K40" s="6" t="e">
        <f t="shared" si="1"/>
        <v>#DIV/0!</v>
      </c>
      <c r="L40" s="8">
        <f t="shared" si="2"/>
        <v>10</v>
      </c>
      <c r="M40" s="18" t="e">
        <f t="shared" si="3"/>
        <v>#DIV/0!</v>
      </c>
    </row>
  </sheetData>
  <autoFilter ref="A1:M1" xr:uid="{00000000-0009-0000-0000-000001000000}">
    <sortState xmlns:xlrd2="http://schemas.microsoft.com/office/spreadsheetml/2017/richdata2" ref="A2:M38">
      <sortCondition ref="C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1"/>
  <sheetViews>
    <sheetView zoomScale="60" zoomScaleNormal="60" workbookViewId="0">
      <selection activeCell="H30" sqref="H30"/>
    </sheetView>
  </sheetViews>
  <sheetFormatPr defaultRowHeight="16.2" x14ac:dyDescent="0.3"/>
  <cols>
    <col min="1" max="1" width="10" bestFit="1" customWidth="1"/>
    <col min="2" max="2" width="10.07421875" bestFit="1" customWidth="1"/>
    <col min="3" max="3" width="9.4609375" bestFit="1" customWidth="1"/>
    <col min="4" max="4" width="10.23046875" bestFit="1" customWidth="1"/>
    <col min="5" max="5" width="12.4609375" bestFit="1" customWidth="1"/>
    <col min="6" max="6" width="13.07421875" bestFit="1" customWidth="1"/>
    <col min="7" max="7" width="12.3046875" bestFit="1" customWidth="1"/>
    <col min="8" max="8" width="13.15234375" bestFit="1" customWidth="1"/>
    <col min="9" max="9" width="10" bestFit="1" customWidth="1"/>
    <col min="10" max="10" width="14.69140625" bestFit="1" customWidth="1"/>
    <col min="11" max="11" width="13.3828125" bestFit="1" customWidth="1"/>
    <col min="12" max="12" width="13.07421875" bestFit="1" customWidth="1"/>
    <col min="13" max="13" width="11.61328125" bestFit="1" customWidth="1"/>
  </cols>
  <sheetData>
    <row r="1" spans="1:15" ht="50.4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5" x14ac:dyDescent="0.3">
      <c r="A2" s="3"/>
      <c r="B2" s="3">
        <v>12019246202</v>
      </c>
      <c r="C2" s="3" t="s">
        <v>224</v>
      </c>
      <c r="D2" s="3" t="s">
        <v>46</v>
      </c>
      <c r="E2" s="3"/>
      <c r="F2" s="7">
        <f>[1]CC3!BD3*100</f>
        <v>100</v>
      </c>
      <c r="G2" s="4" t="e">
        <f>[2]CC3!J4</f>
        <v>#DIV/0!</v>
      </c>
      <c r="H2" s="2" t="e">
        <f>[3]CC3!P4</f>
        <v>#DIV/0!</v>
      </c>
      <c r="I2" s="4">
        <f>[4]CC3_ZW!L4</f>
        <v>0</v>
      </c>
      <c r="J2" s="5" t="e">
        <f>E2*0.5+G2*0.15+H2*0.15+I2*0.2</f>
        <v>#DIV/0!</v>
      </c>
      <c r="K2" s="6" t="e">
        <f>J2*0.9</f>
        <v>#DIV/0!</v>
      </c>
      <c r="L2" s="8">
        <f>F2*0.1</f>
        <v>10</v>
      </c>
      <c r="M2" s="18" t="e">
        <f>K2+L2</f>
        <v>#DIV/0!</v>
      </c>
      <c r="O2" s="17"/>
    </row>
    <row r="3" spans="1:15" x14ac:dyDescent="0.3">
      <c r="A3" s="3"/>
      <c r="B3" s="3">
        <v>12019246205</v>
      </c>
      <c r="C3" s="3" t="s">
        <v>225</v>
      </c>
      <c r="D3" s="3" t="s">
        <v>226</v>
      </c>
      <c r="E3" s="3"/>
      <c r="F3" s="7">
        <f>[1]CC3!BD4*100</f>
        <v>100</v>
      </c>
      <c r="G3" s="4" t="e">
        <f>[2]CC3!J5</f>
        <v>#DIV/0!</v>
      </c>
      <c r="H3" s="2" t="e">
        <f>[3]CC3!P5</f>
        <v>#DIV/0!</v>
      </c>
      <c r="I3" s="4">
        <f>[4]CC3_ZW!L5</f>
        <v>0</v>
      </c>
      <c r="J3" s="5" t="e">
        <f t="shared" ref="J3:J40" si="0">E3*0.5+G3*0.15+H3*0.15+I3*0.2</f>
        <v>#DIV/0!</v>
      </c>
      <c r="K3" s="6" t="e">
        <f t="shared" ref="K3:K40" si="1">J3*0.9</f>
        <v>#DIV/0!</v>
      </c>
      <c r="L3" s="8">
        <f t="shared" ref="L3:L40" si="2">F3*0.1</f>
        <v>10</v>
      </c>
      <c r="M3" s="18" t="e">
        <f t="shared" ref="M3:M40" si="3">K3+L3</f>
        <v>#DIV/0!</v>
      </c>
    </row>
    <row r="4" spans="1:15" x14ac:dyDescent="0.3">
      <c r="A4" s="3"/>
      <c r="B4" s="3">
        <v>12019246206</v>
      </c>
      <c r="C4" s="3" t="s">
        <v>227</v>
      </c>
      <c r="D4" s="3" t="s">
        <v>228</v>
      </c>
      <c r="E4" s="3"/>
      <c r="F4" s="7">
        <f>[1]CC3!BD5*100</f>
        <v>100</v>
      </c>
      <c r="G4" s="4" t="e">
        <f>[2]CC3!J6</f>
        <v>#DIV/0!</v>
      </c>
      <c r="H4" s="2" t="e">
        <f>[3]CC3!P6</f>
        <v>#DIV/0!</v>
      </c>
      <c r="I4" s="4">
        <f>[4]CC3_ZW!L6</f>
        <v>0</v>
      </c>
      <c r="J4" s="5" t="e">
        <f t="shared" si="0"/>
        <v>#DIV/0!</v>
      </c>
      <c r="K4" s="6" t="e">
        <f t="shared" si="1"/>
        <v>#DIV/0!</v>
      </c>
      <c r="L4" s="8">
        <f t="shared" si="2"/>
        <v>10</v>
      </c>
      <c r="M4" s="18" t="e">
        <f t="shared" si="3"/>
        <v>#DIV/0!</v>
      </c>
    </row>
    <row r="5" spans="1:15" x14ac:dyDescent="0.3">
      <c r="A5" s="3"/>
      <c r="B5" s="3">
        <v>12019246212</v>
      </c>
      <c r="C5" s="3" t="s">
        <v>229</v>
      </c>
      <c r="D5" s="3" t="s">
        <v>26</v>
      </c>
      <c r="E5" s="3"/>
      <c r="F5" s="7">
        <f>[1]CC3!BD6*100</f>
        <v>100</v>
      </c>
      <c r="G5" s="4" t="e">
        <f>[2]CC3!J7</f>
        <v>#DIV/0!</v>
      </c>
      <c r="H5" s="2" t="e">
        <f>[3]CC3!P7</f>
        <v>#DIV/0!</v>
      </c>
      <c r="I5" s="4">
        <f>[4]CC3_ZW!L7</f>
        <v>0</v>
      </c>
      <c r="J5" s="5" t="e">
        <f t="shared" si="0"/>
        <v>#DIV/0!</v>
      </c>
      <c r="K5" s="6" t="e">
        <f t="shared" si="1"/>
        <v>#DIV/0!</v>
      </c>
      <c r="L5" s="8">
        <f t="shared" si="2"/>
        <v>10</v>
      </c>
      <c r="M5" s="18" t="e">
        <f t="shared" si="3"/>
        <v>#DIV/0!</v>
      </c>
    </row>
    <row r="6" spans="1:15" x14ac:dyDescent="0.3">
      <c r="A6" s="3"/>
      <c r="B6" s="3">
        <v>12019246218</v>
      </c>
      <c r="C6" s="3" t="s">
        <v>230</v>
      </c>
      <c r="D6" s="3" t="s">
        <v>231</v>
      </c>
      <c r="E6" s="3"/>
      <c r="F6" s="7">
        <f>[1]CC3!BD7*100</f>
        <v>100</v>
      </c>
      <c r="G6" s="4" t="e">
        <f>[2]CC3!J8</f>
        <v>#DIV/0!</v>
      </c>
      <c r="H6" s="2" t="e">
        <f>[3]CC3!P8</f>
        <v>#DIV/0!</v>
      </c>
      <c r="I6" s="4">
        <f>[4]CC3_ZW!L8</f>
        <v>0</v>
      </c>
      <c r="J6" s="5" t="e">
        <f t="shared" si="0"/>
        <v>#DIV/0!</v>
      </c>
      <c r="K6" s="6" t="e">
        <f t="shared" si="1"/>
        <v>#DIV/0!</v>
      </c>
      <c r="L6" s="8">
        <f t="shared" si="2"/>
        <v>10</v>
      </c>
      <c r="M6" s="18" t="e">
        <f t="shared" si="3"/>
        <v>#DIV/0!</v>
      </c>
    </row>
    <row r="7" spans="1:15" x14ac:dyDescent="0.3">
      <c r="A7" s="3"/>
      <c r="B7" s="3">
        <v>12019246219</v>
      </c>
      <c r="C7" s="3" t="s">
        <v>232</v>
      </c>
      <c r="D7" s="3" t="s">
        <v>36</v>
      </c>
      <c r="E7" s="3"/>
      <c r="F7" s="7">
        <f>[1]CC3!BD8*100</f>
        <v>100</v>
      </c>
      <c r="G7" s="4" t="e">
        <f>[2]CC3!J9</f>
        <v>#DIV/0!</v>
      </c>
      <c r="H7" s="2" t="e">
        <f>[3]CC3!P9</f>
        <v>#DIV/0!</v>
      </c>
      <c r="I7" s="4">
        <f>[4]CC3_ZW!L9</f>
        <v>0</v>
      </c>
      <c r="J7" s="5" t="e">
        <f t="shared" si="0"/>
        <v>#DIV/0!</v>
      </c>
      <c r="K7" s="6" t="e">
        <f t="shared" si="1"/>
        <v>#DIV/0!</v>
      </c>
      <c r="L7" s="8">
        <f t="shared" si="2"/>
        <v>10</v>
      </c>
      <c r="M7" s="18" t="e">
        <f t="shared" si="3"/>
        <v>#DIV/0!</v>
      </c>
    </row>
    <row r="8" spans="1:15" x14ac:dyDescent="0.3">
      <c r="A8" s="3"/>
      <c r="B8" s="3">
        <v>12019246225</v>
      </c>
      <c r="C8" s="3" t="s">
        <v>233</v>
      </c>
      <c r="D8" s="3" t="s">
        <v>234</v>
      </c>
      <c r="E8" s="3"/>
      <c r="F8" s="7">
        <f>[1]CC3!BD9*100</f>
        <v>100</v>
      </c>
      <c r="G8" s="4" t="e">
        <f>[2]CC3!J10</f>
        <v>#DIV/0!</v>
      </c>
      <c r="H8" s="2" t="e">
        <f>[3]CC3!P10</f>
        <v>#DIV/0!</v>
      </c>
      <c r="I8" s="4">
        <f>[4]CC3_ZW!L10</f>
        <v>0</v>
      </c>
      <c r="J8" s="5" t="e">
        <f t="shared" si="0"/>
        <v>#DIV/0!</v>
      </c>
      <c r="K8" s="6" t="e">
        <f t="shared" si="1"/>
        <v>#DIV/0!</v>
      </c>
      <c r="L8" s="8">
        <f t="shared" si="2"/>
        <v>10</v>
      </c>
      <c r="M8" s="18" t="e">
        <f t="shared" si="3"/>
        <v>#DIV/0!</v>
      </c>
    </row>
    <row r="9" spans="1:15" x14ac:dyDescent="0.3">
      <c r="A9" s="3"/>
      <c r="B9" s="3">
        <v>12019246227</v>
      </c>
      <c r="C9" s="3" t="s">
        <v>235</v>
      </c>
      <c r="D9" s="3" t="s">
        <v>236</v>
      </c>
      <c r="E9" s="3"/>
      <c r="F9" s="7">
        <f>[1]CC3!BD10*100</f>
        <v>100</v>
      </c>
      <c r="G9" s="4" t="e">
        <f>[2]CC3!J11</f>
        <v>#DIV/0!</v>
      </c>
      <c r="H9" s="2" t="e">
        <f>[3]CC3!P11</f>
        <v>#DIV/0!</v>
      </c>
      <c r="I9" s="4">
        <f>[4]CC3_ZW!L11</f>
        <v>0</v>
      </c>
      <c r="J9" s="5" t="e">
        <f t="shared" si="0"/>
        <v>#DIV/0!</v>
      </c>
      <c r="K9" s="6" t="e">
        <f t="shared" si="1"/>
        <v>#DIV/0!</v>
      </c>
      <c r="L9" s="8">
        <f t="shared" si="2"/>
        <v>10</v>
      </c>
      <c r="M9" s="18" t="e">
        <f t="shared" si="3"/>
        <v>#DIV/0!</v>
      </c>
    </row>
    <row r="10" spans="1:15" x14ac:dyDescent="0.3">
      <c r="A10" s="3"/>
      <c r="B10" s="3">
        <v>12019246232</v>
      </c>
      <c r="C10" s="3" t="s">
        <v>237</v>
      </c>
      <c r="D10" s="3" t="s">
        <v>177</v>
      </c>
      <c r="E10" s="3"/>
      <c r="F10" s="7">
        <f>[1]CC3!BD11*100</f>
        <v>100</v>
      </c>
      <c r="G10" s="4" t="e">
        <f>[2]CC3!J12</f>
        <v>#DIV/0!</v>
      </c>
      <c r="H10" s="2" t="e">
        <f>[3]CC3!P12</f>
        <v>#DIV/0!</v>
      </c>
      <c r="I10" s="4">
        <f>[4]CC3_ZW!L12</f>
        <v>0</v>
      </c>
      <c r="J10" s="5" t="e">
        <f t="shared" si="0"/>
        <v>#DIV/0!</v>
      </c>
      <c r="K10" s="6" t="e">
        <f t="shared" si="1"/>
        <v>#DIV/0!</v>
      </c>
      <c r="L10" s="8">
        <f t="shared" si="2"/>
        <v>10</v>
      </c>
      <c r="M10" s="18" t="e">
        <f t="shared" si="3"/>
        <v>#DIV/0!</v>
      </c>
    </row>
    <row r="11" spans="1:15" x14ac:dyDescent="0.3">
      <c r="A11" s="3"/>
      <c r="B11" s="3">
        <v>12019246238</v>
      </c>
      <c r="C11" s="3" t="s">
        <v>238</v>
      </c>
      <c r="D11" s="3" t="s">
        <v>28</v>
      </c>
      <c r="E11" s="3"/>
      <c r="F11" s="7">
        <f>[1]CC3!BD12*100</f>
        <v>100</v>
      </c>
      <c r="G11" s="4" t="e">
        <f>[2]CC3!J13</f>
        <v>#DIV/0!</v>
      </c>
      <c r="H11" s="2" t="e">
        <f>[3]CC3!P13</f>
        <v>#DIV/0!</v>
      </c>
      <c r="I11" s="4">
        <f>[4]CC3_ZW!L13</f>
        <v>0</v>
      </c>
      <c r="J11" s="5" t="e">
        <f t="shared" si="0"/>
        <v>#DIV/0!</v>
      </c>
      <c r="K11" s="6" t="e">
        <f t="shared" si="1"/>
        <v>#DIV/0!</v>
      </c>
      <c r="L11" s="8">
        <f t="shared" si="2"/>
        <v>10</v>
      </c>
      <c r="M11" s="18" t="e">
        <f t="shared" si="3"/>
        <v>#DIV/0!</v>
      </c>
    </row>
    <row r="12" spans="1:15" x14ac:dyDescent="0.3">
      <c r="A12" s="3"/>
      <c r="B12" s="3">
        <v>12019246243</v>
      </c>
      <c r="C12" s="3" t="s">
        <v>239</v>
      </c>
      <c r="D12" s="3" t="s">
        <v>240</v>
      </c>
      <c r="E12" s="3"/>
      <c r="F12" s="7">
        <f>[1]CC3!BD13*100</f>
        <v>100</v>
      </c>
      <c r="G12" s="4" t="e">
        <f>[2]CC3!J14</f>
        <v>#DIV/0!</v>
      </c>
      <c r="H12" s="2" t="e">
        <f>[3]CC3!P14</f>
        <v>#DIV/0!</v>
      </c>
      <c r="I12" s="4">
        <f>[4]CC3_ZW!L14</f>
        <v>0</v>
      </c>
      <c r="J12" s="5" t="e">
        <f t="shared" si="0"/>
        <v>#DIV/0!</v>
      </c>
      <c r="K12" s="6" t="e">
        <f t="shared" si="1"/>
        <v>#DIV/0!</v>
      </c>
      <c r="L12" s="8">
        <f t="shared" si="2"/>
        <v>10</v>
      </c>
      <c r="M12" s="18" t="e">
        <f t="shared" si="3"/>
        <v>#DIV/0!</v>
      </c>
    </row>
    <row r="13" spans="1:15" x14ac:dyDescent="0.3">
      <c r="A13" s="3"/>
      <c r="B13" s="3">
        <v>12019246249</v>
      </c>
      <c r="C13" s="3" t="s">
        <v>241</v>
      </c>
      <c r="D13" s="3" t="s">
        <v>242</v>
      </c>
      <c r="E13" s="3"/>
      <c r="F13" s="7">
        <f>[1]CC3!BD14*100</f>
        <v>100</v>
      </c>
      <c r="G13" s="4" t="e">
        <f>[2]CC3!J15</f>
        <v>#DIV/0!</v>
      </c>
      <c r="H13" s="2" t="e">
        <f>[3]CC3!P15</f>
        <v>#DIV/0!</v>
      </c>
      <c r="I13" s="4">
        <f>[4]CC3_ZW!L15</f>
        <v>0</v>
      </c>
      <c r="J13" s="5" t="e">
        <f t="shared" si="0"/>
        <v>#DIV/0!</v>
      </c>
      <c r="K13" s="6" t="e">
        <f t="shared" si="1"/>
        <v>#DIV/0!</v>
      </c>
      <c r="L13" s="8">
        <f t="shared" si="2"/>
        <v>10</v>
      </c>
      <c r="M13" s="18" t="e">
        <f t="shared" si="3"/>
        <v>#DIV/0!</v>
      </c>
    </row>
    <row r="14" spans="1:15" x14ac:dyDescent="0.3">
      <c r="A14" s="3"/>
      <c r="B14" s="3">
        <v>12019246251</v>
      </c>
      <c r="C14" s="3" t="s">
        <v>243</v>
      </c>
      <c r="D14" s="3" t="s">
        <v>244</v>
      </c>
      <c r="E14" s="3"/>
      <c r="F14" s="7">
        <f>[1]CC3!BD15*100</f>
        <v>100</v>
      </c>
      <c r="G14" s="4" t="e">
        <f>[2]CC3!J16</f>
        <v>#DIV/0!</v>
      </c>
      <c r="H14" s="2" t="e">
        <f>[3]CC3!P16</f>
        <v>#DIV/0!</v>
      </c>
      <c r="I14" s="4">
        <f>[4]CC3_ZW!L16</f>
        <v>0</v>
      </c>
      <c r="J14" s="5" t="e">
        <f t="shared" si="0"/>
        <v>#DIV/0!</v>
      </c>
      <c r="K14" s="6" t="e">
        <f t="shared" si="1"/>
        <v>#DIV/0!</v>
      </c>
      <c r="L14" s="8">
        <f t="shared" si="2"/>
        <v>10</v>
      </c>
      <c r="M14" s="18" t="e">
        <f t="shared" si="3"/>
        <v>#DIV/0!</v>
      </c>
    </row>
    <row r="15" spans="1:15" x14ac:dyDescent="0.3">
      <c r="A15" s="3"/>
      <c r="B15" s="3">
        <v>12019246255</v>
      </c>
      <c r="C15" s="3" t="s">
        <v>245</v>
      </c>
      <c r="D15" s="3" t="s">
        <v>201</v>
      </c>
      <c r="E15" s="3"/>
      <c r="F15" s="7">
        <f>[1]CC3!BD16*100</f>
        <v>100</v>
      </c>
      <c r="G15" s="4" t="e">
        <f>[2]CC3!J17</f>
        <v>#DIV/0!</v>
      </c>
      <c r="H15" s="2" t="e">
        <f>[3]CC3!P17</f>
        <v>#DIV/0!</v>
      </c>
      <c r="I15" s="4">
        <f>[4]CC3_ZW!L17</f>
        <v>0</v>
      </c>
      <c r="J15" s="5" t="e">
        <f t="shared" si="0"/>
        <v>#DIV/0!</v>
      </c>
      <c r="K15" s="6" t="e">
        <f t="shared" si="1"/>
        <v>#DIV/0!</v>
      </c>
      <c r="L15" s="8">
        <f t="shared" si="2"/>
        <v>10</v>
      </c>
      <c r="M15" s="18" t="e">
        <f t="shared" si="3"/>
        <v>#DIV/0!</v>
      </c>
    </row>
    <row r="16" spans="1:15" x14ac:dyDescent="0.3">
      <c r="A16" s="3"/>
      <c r="B16" s="3">
        <v>12019246256</v>
      </c>
      <c r="C16" s="3" t="s">
        <v>246</v>
      </c>
      <c r="D16" s="3" t="s">
        <v>247</v>
      </c>
      <c r="E16" s="3"/>
      <c r="F16" s="7">
        <f>[1]CC3!BD17*100</f>
        <v>100</v>
      </c>
      <c r="G16" s="4" t="e">
        <f>[2]CC3!J18</f>
        <v>#DIV/0!</v>
      </c>
      <c r="H16" s="2" t="e">
        <f>[3]CC3!P18</f>
        <v>#DIV/0!</v>
      </c>
      <c r="I16" s="4">
        <f>[4]CC3_ZW!L18</f>
        <v>0</v>
      </c>
      <c r="J16" s="5" t="e">
        <f t="shared" si="0"/>
        <v>#DIV/0!</v>
      </c>
      <c r="K16" s="6" t="e">
        <f t="shared" si="1"/>
        <v>#DIV/0!</v>
      </c>
      <c r="L16" s="8">
        <f t="shared" si="2"/>
        <v>10</v>
      </c>
      <c r="M16" s="18" t="e">
        <f t="shared" si="3"/>
        <v>#DIV/0!</v>
      </c>
    </row>
    <row r="17" spans="1:13" x14ac:dyDescent="0.3">
      <c r="A17" s="3"/>
      <c r="B17" s="3">
        <v>12019246259</v>
      </c>
      <c r="C17" s="3" t="s">
        <v>248</v>
      </c>
      <c r="D17" s="3" t="s">
        <v>22</v>
      </c>
      <c r="E17" s="3"/>
      <c r="F17" s="7">
        <f>[1]CC3!BD18*100</f>
        <v>100</v>
      </c>
      <c r="G17" s="4" t="e">
        <f>[2]CC3!J19</f>
        <v>#DIV/0!</v>
      </c>
      <c r="H17" s="2" t="e">
        <f>[3]CC3!P19</f>
        <v>#DIV/0!</v>
      </c>
      <c r="I17" s="4">
        <f>[4]CC3_ZW!L19</f>
        <v>0</v>
      </c>
      <c r="J17" s="5" t="e">
        <f t="shared" si="0"/>
        <v>#DIV/0!</v>
      </c>
      <c r="K17" s="6" t="e">
        <f t="shared" si="1"/>
        <v>#DIV/0!</v>
      </c>
      <c r="L17" s="8">
        <f t="shared" si="2"/>
        <v>10</v>
      </c>
      <c r="M17" s="18" t="e">
        <f t="shared" si="3"/>
        <v>#DIV/0!</v>
      </c>
    </row>
    <row r="18" spans="1:13" x14ac:dyDescent="0.3">
      <c r="A18" s="3"/>
      <c r="B18" s="3">
        <v>12019246260</v>
      </c>
      <c r="C18" s="3" t="s">
        <v>249</v>
      </c>
      <c r="D18" s="3" t="s">
        <v>96</v>
      </c>
      <c r="E18" s="3"/>
      <c r="F18" s="7">
        <f>[1]CC3!BD19*100</f>
        <v>100</v>
      </c>
      <c r="G18" s="4" t="e">
        <f>[2]CC3!J20</f>
        <v>#DIV/0!</v>
      </c>
      <c r="H18" s="2" t="e">
        <f>[3]CC3!P20</f>
        <v>#DIV/0!</v>
      </c>
      <c r="I18" s="4">
        <f>[4]CC3_ZW!L20</f>
        <v>0</v>
      </c>
      <c r="J18" s="5" t="e">
        <f t="shared" si="0"/>
        <v>#DIV/0!</v>
      </c>
      <c r="K18" s="6" t="e">
        <f t="shared" si="1"/>
        <v>#DIV/0!</v>
      </c>
      <c r="L18" s="8">
        <f t="shared" si="2"/>
        <v>10</v>
      </c>
      <c r="M18" s="18" t="e">
        <f t="shared" si="3"/>
        <v>#DIV/0!</v>
      </c>
    </row>
    <row r="19" spans="1:13" x14ac:dyDescent="0.3">
      <c r="A19" s="3"/>
      <c r="B19" s="3">
        <v>12019246261</v>
      </c>
      <c r="C19" s="3" t="s">
        <v>250</v>
      </c>
      <c r="D19" s="3" t="s">
        <v>251</v>
      </c>
      <c r="E19" s="3"/>
      <c r="F19" s="7">
        <f>[1]CC3!BD20*100</f>
        <v>100</v>
      </c>
      <c r="G19" s="4" t="e">
        <f>[2]CC3!J21</f>
        <v>#DIV/0!</v>
      </c>
      <c r="H19" s="2" t="e">
        <f>[3]CC3!P21</f>
        <v>#DIV/0!</v>
      </c>
      <c r="I19" s="4">
        <f>[4]CC3_ZW!L21</f>
        <v>0</v>
      </c>
      <c r="J19" s="5" t="e">
        <f t="shared" si="0"/>
        <v>#DIV/0!</v>
      </c>
      <c r="K19" s="6" t="e">
        <f t="shared" si="1"/>
        <v>#DIV/0!</v>
      </c>
      <c r="L19" s="8">
        <f t="shared" si="2"/>
        <v>10</v>
      </c>
      <c r="M19" s="18" t="e">
        <f t="shared" si="3"/>
        <v>#DIV/0!</v>
      </c>
    </row>
    <row r="20" spans="1:13" x14ac:dyDescent="0.3">
      <c r="A20" s="3"/>
      <c r="B20" s="3">
        <v>12019246269</v>
      </c>
      <c r="C20" s="3" t="s">
        <v>252</v>
      </c>
      <c r="D20" s="3" t="s">
        <v>33</v>
      </c>
      <c r="E20" s="3"/>
      <c r="F20" s="7">
        <f>[1]CC3!BD21*100</f>
        <v>100</v>
      </c>
      <c r="G20" s="4" t="e">
        <f>[2]CC3!J22</f>
        <v>#DIV/0!</v>
      </c>
      <c r="H20" s="2" t="e">
        <f>[3]CC3!P22</f>
        <v>#DIV/0!</v>
      </c>
      <c r="I20" s="4">
        <f>[4]CC3_ZW!L22</f>
        <v>0</v>
      </c>
      <c r="J20" s="5" t="e">
        <f t="shared" si="0"/>
        <v>#DIV/0!</v>
      </c>
      <c r="K20" s="6" t="e">
        <f t="shared" si="1"/>
        <v>#DIV/0!</v>
      </c>
      <c r="L20" s="8">
        <f t="shared" si="2"/>
        <v>10</v>
      </c>
      <c r="M20" s="18" t="e">
        <f t="shared" si="3"/>
        <v>#DIV/0!</v>
      </c>
    </row>
    <row r="21" spans="1:13" x14ac:dyDescent="0.3">
      <c r="A21" s="3"/>
      <c r="B21" s="3">
        <v>12019246274</v>
      </c>
      <c r="C21" s="3" t="s">
        <v>253</v>
      </c>
      <c r="D21" s="3" t="s">
        <v>254</v>
      </c>
      <c r="E21" s="3"/>
      <c r="F21" s="7">
        <f>[1]CC3!BD22*100</f>
        <v>100</v>
      </c>
      <c r="G21" s="4" t="e">
        <f>[2]CC3!J23</f>
        <v>#DIV/0!</v>
      </c>
      <c r="H21" s="2" t="e">
        <f>[3]CC3!P23</f>
        <v>#DIV/0!</v>
      </c>
      <c r="I21" s="4">
        <f>[4]CC3_ZW!L23</f>
        <v>0</v>
      </c>
      <c r="J21" s="5" t="e">
        <f t="shared" si="0"/>
        <v>#DIV/0!</v>
      </c>
      <c r="K21" s="6" t="e">
        <f t="shared" si="1"/>
        <v>#DIV/0!</v>
      </c>
      <c r="L21" s="8">
        <f t="shared" si="2"/>
        <v>10</v>
      </c>
      <c r="M21" s="18" t="e">
        <f t="shared" si="3"/>
        <v>#DIV/0!</v>
      </c>
    </row>
    <row r="22" spans="1:13" x14ac:dyDescent="0.3">
      <c r="A22" s="3"/>
      <c r="B22" s="3">
        <v>12019246276</v>
      </c>
      <c r="C22" s="3" t="s">
        <v>255</v>
      </c>
      <c r="D22" s="3" t="s">
        <v>256</v>
      </c>
      <c r="E22" s="3"/>
      <c r="F22" s="7">
        <f>[1]CC3!BD23*100</f>
        <v>100</v>
      </c>
      <c r="G22" s="4" t="e">
        <f>[2]CC3!J24</f>
        <v>#DIV/0!</v>
      </c>
      <c r="H22" s="2" t="e">
        <f>[3]CC3!P24</f>
        <v>#DIV/0!</v>
      </c>
      <c r="I22" s="4">
        <f>[4]CC3_ZW!L24</f>
        <v>0</v>
      </c>
      <c r="J22" s="5" t="e">
        <f t="shared" si="0"/>
        <v>#DIV/0!</v>
      </c>
      <c r="K22" s="6" t="e">
        <f t="shared" si="1"/>
        <v>#DIV/0!</v>
      </c>
      <c r="L22" s="8">
        <f t="shared" si="2"/>
        <v>10</v>
      </c>
      <c r="M22" s="18" t="e">
        <f t="shared" si="3"/>
        <v>#DIV/0!</v>
      </c>
    </row>
    <row r="23" spans="1:13" x14ac:dyDescent="0.3">
      <c r="A23" s="3"/>
      <c r="B23" s="3">
        <v>12019246278</v>
      </c>
      <c r="C23" s="3" t="s">
        <v>257</v>
      </c>
      <c r="D23" s="3" t="s">
        <v>258</v>
      </c>
      <c r="E23" s="3"/>
      <c r="F23" s="7">
        <f>[1]CC3!BD24*100</f>
        <v>100</v>
      </c>
      <c r="G23" s="4" t="e">
        <f>[2]CC3!J25</f>
        <v>#DIV/0!</v>
      </c>
      <c r="H23" s="2" t="e">
        <f>[3]CC3!P25</f>
        <v>#DIV/0!</v>
      </c>
      <c r="I23" s="4">
        <f>[4]CC3_ZW!L25</f>
        <v>0</v>
      </c>
      <c r="J23" s="5" t="e">
        <f t="shared" si="0"/>
        <v>#DIV/0!</v>
      </c>
      <c r="K23" s="6" t="e">
        <f t="shared" si="1"/>
        <v>#DIV/0!</v>
      </c>
      <c r="L23" s="8">
        <f t="shared" si="2"/>
        <v>10</v>
      </c>
      <c r="M23" s="18" t="e">
        <f t="shared" si="3"/>
        <v>#DIV/0!</v>
      </c>
    </row>
    <row r="24" spans="1:13" x14ac:dyDescent="0.3">
      <c r="A24" s="3"/>
      <c r="B24" s="3">
        <v>12019246280</v>
      </c>
      <c r="C24" s="3" t="s">
        <v>259</v>
      </c>
      <c r="D24" s="3" t="s">
        <v>260</v>
      </c>
      <c r="E24" s="3"/>
      <c r="F24" s="7">
        <f>[1]CC3!BD25*100</f>
        <v>100</v>
      </c>
      <c r="G24" s="4" t="e">
        <f>[2]CC3!J26</f>
        <v>#DIV/0!</v>
      </c>
      <c r="H24" s="2" t="e">
        <f>[3]CC3!P26</f>
        <v>#DIV/0!</v>
      </c>
      <c r="I24" s="4">
        <f>[4]CC3_ZW!L26</f>
        <v>0</v>
      </c>
      <c r="J24" s="5" t="e">
        <f t="shared" si="0"/>
        <v>#DIV/0!</v>
      </c>
      <c r="K24" s="6" t="e">
        <f t="shared" si="1"/>
        <v>#DIV/0!</v>
      </c>
      <c r="L24" s="8">
        <f t="shared" si="2"/>
        <v>10</v>
      </c>
      <c r="M24" s="18" t="e">
        <f t="shared" si="3"/>
        <v>#DIV/0!</v>
      </c>
    </row>
    <row r="25" spans="1:13" x14ac:dyDescent="0.3">
      <c r="A25" s="3"/>
      <c r="B25" s="3">
        <v>12019246281</v>
      </c>
      <c r="C25" s="3" t="s">
        <v>261</v>
      </c>
      <c r="D25" s="3" t="s">
        <v>24</v>
      </c>
      <c r="E25" s="3"/>
      <c r="F25" s="7">
        <f>[1]CC3!BD26*100</f>
        <v>100</v>
      </c>
      <c r="G25" s="4" t="e">
        <f>[2]CC3!J27</f>
        <v>#DIV/0!</v>
      </c>
      <c r="H25" s="2" t="e">
        <f>[3]CC3!P27</f>
        <v>#DIV/0!</v>
      </c>
      <c r="I25" s="4">
        <f>[4]CC3_ZW!L27</f>
        <v>0</v>
      </c>
      <c r="J25" s="5" t="e">
        <f t="shared" si="0"/>
        <v>#DIV/0!</v>
      </c>
      <c r="K25" s="6" t="e">
        <f t="shared" si="1"/>
        <v>#DIV/0!</v>
      </c>
      <c r="L25" s="8">
        <f t="shared" si="2"/>
        <v>10</v>
      </c>
      <c r="M25" s="18" t="e">
        <f t="shared" si="3"/>
        <v>#DIV/0!</v>
      </c>
    </row>
    <row r="26" spans="1:13" x14ac:dyDescent="0.3">
      <c r="A26" s="3"/>
      <c r="B26" s="3">
        <v>12019246282</v>
      </c>
      <c r="C26" s="3" t="s">
        <v>262</v>
      </c>
      <c r="D26" s="3" t="s">
        <v>263</v>
      </c>
      <c r="E26" s="3"/>
      <c r="F26" s="7">
        <f>[1]CC3!BD27*100</f>
        <v>100</v>
      </c>
      <c r="G26" s="4" t="e">
        <f>[2]CC3!J28</f>
        <v>#DIV/0!</v>
      </c>
      <c r="H26" s="2" t="e">
        <f>[3]CC3!P28</f>
        <v>#DIV/0!</v>
      </c>
      <c r="I26" s="4">
        <f>[4]CC3_ZW!L28</f>
        <v>0</v>
      </c>
      <c r="J26" s="5" t="e">
        <f t="shared" si="0"/>
        <v>#DIV/0!</v>
      </c>
      <c r="K26" s="6" t="e">
        <f t="shared" si="1"/>
        <v>#DIV/0!</v>
      </c>
      <c r="L26" s="8">
        <f t="shared" si="2"/>
        <v>10</v>
      </c>
      <c r="M26" s="18" t="e">
        <f t="shared" si="3"/>
        <v>#DIV/0!</v>
      </c>
    </row>
    <row r="27" spans="1:13" x14ac:dyDescent="0.3">
      <c r="A27" s="3"/>
      <c r="B27" s="3">
        <v>12019246285</v>
      </c>
      <c r="C27" s="3" t="s">
        <v>264</v>
      </c>
      <c r="D27" s="3" t="s">
        <v>265</v>
      </c>
      <c r="E27" s="3"/>
      <c r="F27" s="7">
        <f>[1]CC3!BD28*100</f>
        <v>100</v>
      </c>
      <c r="G27" s="4" t="e">
        <f>[2]CC3!J29</f>
        <v>#DIV/0!</v>
      </c>
      <c r="H27" s="2" t="e">
        <f>[3]CC3!P29</f>
        <v>#DIV/0!</v>
      </c>
      <c r="I27" s="4">
        <f>[4]CC3_ZW!L29</f>
        <v>0</v>
      </c>
      <c r="J27" s="5" t="e">
        <f t="shared" si="0"/>
        <v>#DIV/0!</v>
      </c>
      <c r="K27" s="6" t="e">
        <f t="shared" si="1"/>
        <v>#DIV/0!</v>
      </c>
      <c r="L27" s="8">
        <f t="shared" si="2"/>
        <v>10</v>
      </c>
      <c r="M27" s="18" t="e">
        <f t="shared" si="3"/>
        <v>#DIV/0!</v>
      </c>
    </row>
    <row r="28" spans="1:13" x14ac:dyDescent="0.3">
      <c r="A28" s="3"/>
      <c r="B28" s="3">
        <v>12019246289</v>
      </c>
      <c r="C28" s="3" t="s">
        <v>266</v>
      </c>
      <c r="D28" s="3" t="s">
        <v>267</v>
      </c>
      <c r="E28" s="3"/>
      <c r="F28" s="7">
        <f>[1]CC3!BD29*100</f>
        <v>100</v>
      </c>
      <c r="G28" s="4" t="e">
        <f>[2]CC3!J30</f>
        <v>#DIV/0!</v>
      </c>
      <c r="H28" s="2" t="e">
        <f>[3]CC3!P30</f>
        <v>#DIV/0!</v>
      </c>
      <c r="I28" s="4">
        <f>[4]CC3_ZW!L30</f>
        <v>0</v>
      </c>
      <c r="J28" s="5" t="e">
        <f t="shared" si="0"/>
        <v>#DIV/0!</v>
      </c>
      <c r="K28" s="6" t="e">
        <f t="shared" si="1"/>
        <v>#DIV/0!</v>
      </c>
      <c r="L28" s="8">
        <f t="shared" si="2"/>
        <v>10</v>
      </c>
      <c r="M28" s="18" t="e">
        <f t="shared" si="3"/>
        <v>#DIV/0!</v>
      </c>
    </row>
    <row r="29" spans="1:13" x14ac:dyDescent="0.3">
      <c r="A29" s="3"/>
      <c r="B29" s="3">
        <v>12019246291</v>
      </c>
      <c r="C29" s="3" t="s">
        <v>268</v>
      </c>
      <c r="D29" s="3" t="s">
        <v>19</v>
      </c>
      <c r="E29" s="3"/>
      <c r="F29" s="7">
        <f>[1]CC3!BD30*100</f>
        <v>100</v>
      </c>
      <c r="G29" s="4" t="e">
        <f>[2]CC3!J31</f>
        <v>#DIV/0!</v>
      </c>
      <c r="H29" s="2" t="e">
        <f>[3]CC3!P31</f>
        <v>#DIV/0!</v>
      </c>
      <c r="I29" s="4">
        <f>[4]CC3_ZW!L31</f>
        <v>0</v>
      </c>
      <c r="J29" s="5" t="e">
        <f t="shared" si="0"/>
        <v>#DIV/0!</v>
      </c>
      <c r="K29" s="6" t="e">
        <f t="shared" si="1"/>
        <v>#DIV/0!</v>
      </c>
      <c r="L29" s="8">
        <f t="shared" si="2"/>
        <v>10</v>
      </c>
      <c r="M29" s="18" t="e">
        <f t="shared" si="3"/>
        <v>#DIV/0!</v>
      </c>
    </row>
    <row r="30" spans="1:13" x14ac:dyDescent="0.3">
      <c r="A30" s="3"/>
      <c r="B30" s="3">
        <v>12019246292</v>
      </c>
      <c r="C30" s="3" t="s">
        <v>269</v>
      </c>
      <c r="D30" s="3" t="s">
        <v>270</v>
      </c>
      <c r="E30" s="3"/>
      <c r="F30" s="7">
        <f>[1]CC3!BD31*100</f>
        <v>100</v>
      </c>
      <c r="G30" s="4" t="e">
        <f>[2]CC3!J32</f>
        <v>#DIV/0!</v>
      </c>
      <c r="H30" s="2" t="e">
        <f>[3]CC3!P32</f>
        <v>#DIV/0!</v>
      </c>
      <c r="I30" s="4">
        <f>[4]CC3_ZW!L32</f>
        <v>0</v>
      </c>
      <c r="J30" s="5" t="e">
        <f t="shared" si="0"/>
        <v>#DIV/0!</v>
      </c>
      <c r="K30" s="6" t="e">
        <f t="shared" si="1"/>
        <v>#DIV/0!</v>
      </c>
      <c r="L30" s="8">
        <f t="shared" si="2"/>
        <v>10</v>
      </c>
      <c r="M30" s="18" t="e">
        <f t="shared" si="3"/>
        <v>#DIV/0!</v>
      </c>
    </row>
    <row r="31" spans="1:13" x14ac:dyDescent="0.3">
      <c r="A31" s="3"/>
      <c r="B31" s="3">
        <v>12019246305</v>
      </c>
      <c r="C31" s="3" t="s">
        <v>271</v>
      </c>
      <c r="D31" s="3" t="s">
        <v>272</v>
      </c>
      <c r="E31" s="3"/>
      <c r="F31" s="7">
        <f>[1]CC3!BD32*100</f>
        <v>100</v>
      </c>
      <c r="G31" s="4" t="e">
        <f>[2]CC3!J33</f>
        <v>#DIV/0!</v>
      </c>
      <c r="H31" s="2" t="e">
        <f>[3]CC3!P33</f>
        <v>#DIV/0!</v>
      </c>
      <c r="I31" s="4">
        <f>[4]CC3_ZW!L33</f>
        <v>0</v>
      </c>
      <c r="J31" s="5" t="e">
        <f t="shared" si="0"/>
        <v>#DIV/0!</v>
      </c>
      <c r="K31" s="6" t="e">
        <f t="shared" si="1"/>
        <v>#DIV/0!</v>
      </c>
      <c r="L31" s="8">
        <f t="shared" si="2"/>
        <v>10</v>
      </c>
      <c r="M31" s="18" t="e">
        <f t="shared" si="3"/>
        <v>#DIV/0!</v>
      </c>
    </row>
    <row r="32" spans="1:13" x14ac:dyDescent="0.3">
      <c r="A32" s="3"/>
      <c r="B32" s="3">
        <v>12019246306</v>
      </c>
      <c r="C32" s="3" t="s">
        <v>273</v>
      </c>
      <c r="D32" s="3" t="s">
        <v>274</v>
      </c>
      <c r="E32" s="3"/>
      <c r="F32" s="7">
        <f>[1]CC3!BD33*100</f>
        <v>100</v>
      </c>
      <c r="G32" s="4" t="e">
        <f>[2]CC3!J34</f>
        <v>#DIV/0!</v>
      </c>
      <c r="H32" s="2" t="e">
        <f>[3]CC3!P34</f>
        <v>#DIV/0!</v>
      </c>
      <c r="I32" s="4">
        <f>[4]CC3_ZW!L34</f>
        <v>0</v>
      </c>
      <c r="J32" s="5" t="e">
        <f t="shared" si="0"/>
        <v>#DIV/0!</v>
      </c>
      <c r="K32" s="6" t="e">
        <f t="shared" si="1"/>
        <v>#DIV/0!</v>
      </c>
      <c r="L32" s="8">
        <f t="shared" si="2"/>
        <v>10</v>
      </c>
      <c r="M32" s="18" t="e">
        <f t="shared" si="3"/>
        <v>#DIV/0!</v>
      </c>
    </row>
    <row r="33" spans="1:13" x14ac:dyDescent="0.3">
      <c r="A33" s="3"/>
      <c r="B33" s="3">
        <v>12019246309</v>
      </c>
      <c r="C33" s="3" t="s">
        <v>275</v>
      </c>
      <c r="D33" s="3" t="s">
        <v>276</v>
      </c>
      <c r="E33" s="3"/>
      <c r="F33" s="7">
        <f>[1]CC3!BD34*100</f>
        <v>100</v>
      </c>
      <c r="G33" s="4" t="e">
        <f>[2]CC3!J35</f>
        <v>#DIV/0!</v>
      </c>
      <c r="H33" s="2" t="e">
        <f>[3]CC3!P35</f>
        <v>#DIV/0!</v>
      </c>
      <c r="I33" s="4">
        <f>[4]CC3_ZW!L35</f>
        <v>0</v>
      </c>
      <c r="J33" s="5" t="e">
        <f t="shared" si="0"/>
        <v>#DIV/0!</v>
      </c>
      <c r="K33" s="6" t="e">
        <f t="shared" si="1"/>
        <v>#DIV/0!</v>
      </c>
      <c r="L33" s="8">
        <f t="shared" si="2"/>
        <v>10</v>
      </c>
      <c r="M33" s="18" t="e">
        <f t="shared" si="3"/>
        <v>#DIV/0!</v>
      </c>
    </row>
    <row r="34" spans="1:13" x14ac:dyDescent="0.3">
      <c r="A34" s="3"/>
      <c r="B34" s="3">
        <v>12019246310</v>
      </c>
      <c r="C34" s="3" t="s">
        <v>277</v>
      </c>
      <c r="D34" s="3" t="s">
        <v>278</v>
      </c>
      <c r="E34" s="3"/>
      <c r="F34" s="7">
        <f>[1]CC3!BD35*100</f>
        <v>100</v>
      </c>
      <c r="G34" s="4" t="e">
        <f>[2]CC3!J36</f>
        <v>#DIV/0!</v>
      </c>
      <c r="H34" s="2" t="e">
        <f>[3]CC3!P36</f>
        <v>#DIV/0!</v>
      </c>
      <c r="I34" s="4">
        <f>[4]CC3_ZW!L36</f>
        <v>0</v>
      </c>
      <c r="J34" s="5" t="e">
        <f t="shared" si="0"/>
        <v>#DIV/0!</v>
      </c>
      <c r="K34" s="6" t="e">
        <f t="shared" si="1"/>
        <v>#DIV/0!</v>
      </c>
      <c r="L34" s="8">
        <f t="shared" si="2"/>
        <v>10</v>
      </c>
      <c r="M34" s="18" t="e">
        <f t="shared" si="3"/>
        <v>#DIV/0!</v>
      </c>
    </row>
    <row r="35" spans="1:13" x14ac:dyDescent="0.3">
      <c r="A35" s="3"/>
      <c r="B35" s="3">
        <v>12019246313</v>
      </c>
      <c r="C35" s="3" t="s">
        <v>279</v>
      </c>
      <c r="D35" s="3" t="s">
        <v>280</v>
      </c>
      <c r="E35" s="3"/>
      <c r="F35" s="7">
        <f>[1]CC3!BD36*100</f>
        <v>100</v>
      </c>
      <c r="G35" s="4" t="e">
        <f>[2]CC3!J37</f>
        <v>#DIV/0!</v>
      </c>
      <c r="H35" s="2" t="e">
        <f>[3]CC3!P37</f>
        <v>#DIV/0!</v>
      </c>
      <c r="I35" s="4">
        <f>[4]CC3_ZW!L37</f>
        <v>0</v>
      </c>
      <c r="J35" s="5" t="e">
        <f t="shared" si="0"/>
        <v>#DIV/0!</v>
      </c>
      <c r="K35" s="6" t="e">
        <f t="shared" si="1"/>
        <v>#DIV/0!</v>
      </c>
      <c r="L35" s="8">
        <f t="shared" si="2"/>
        <v>10</v>
      </c>
      <c r="M35" s="18" t="e">
        <f t="shared" si="3"/>
        <v>#DIV/0!</v>
      </c>
    </row>
    <row r="36" spans="1:13" x14ac:dyDescent="0.3">
      <c r="A36" s="3"/>
      <c r="B36" s="3">
        <v>12019246314</v>
      </c>
      <c r="C36" s="3" t="s">
        <v>281</v>
      </c>
      <c r="D36" s="3" t="s">
        <v>282</v>
      </c>
      <c r="E36" s="3"/>
      <c r="F36" s="7">
        <f>[1]CC3!BD37*100</f>
        <v>100</v>
      </c>
      <c r="G36" s="4" t="e">
        <f>[2]CC3!J38</f>
        <v>#DIV/0!</v>
      </c>
      <c r="H36" s="2" t="e">
        <f>[3]CC3!P38</f>
        <v>#DIV/0!</v>
      </c>
      <c r="I36" s="4">
        <f>[4]CC3_ZW!L38</f>
        <v>0</v>
      </c>
      <c r="J36" s="5" t="e">
        <f t="shared" si="0"/>
        <v>#DIV/0!</v>
      </c>
      <c r="K36" s="6" t="e">
        <f t="shared" si="1"/>
        <v>#DIV/0!</v>
      </c>
      <c r="L36" s="8">
        <f t="shared" si="2"/>
        <v>10</v>
      </c>
      <c r="M36" s="18" t="e">
        <f t="shared" si="3"/>
        <v>#DIV/0!</v>
      </c>
    </row>
    <row r="37" spans="1:13" x14ac:dyDescent="0.3">
      <c r="A37" s="3"/>
      <c r="B37" s="3">
        <v>12019246318</v>
      </c>
      <c r="C37" s="3" t="s">
        <v>283</v>
      </c>
      <c r="D37" s="3" t="s">
        <v>284</v>
      </c>
      <c r="E37" s="3"/>
      <c r="F37" s="7">
        <f>[1]CC3!BD38*100</f>
        <v>100</v>
      </c>
      <c r="G37" s="4" t="e">
        <f>[2]CC3!J39</f>
        <v>#DIV/0!</v>
      </c>
      <c r="H37" s="2" t="e">
        <f>[3]CC3!P39</f>
        <v>#DIV/0!</v>
      </c>
      <c r="I37" s="4">
        <f>[4]CC3_ZW!L39</f>
        <v>0</v>
      </c>
      <c r="J37" s="5" t="e">
        <f t="shared" si="0"/>
        <v>#DIV/0!</v>
      </c>
      <c r="K37" s="6" t="e">
        <f t="shared" si="1"/>
        <v>#DIV/0!</v>
      </c>
      <c r="L37" s="8">
        <f t="shared" si="2"/>
        <v>10</v>
      </c>
      <c r="M37" s="18" t="e">
        <f t="shared" si="3"/>
        <v>#DIV/0!</v>
      </c>
    </row>
    <row r="38" spans="1:13" x14ac:dyDescent="0.3">
      <c r="A38" s="3"/>
      <c r="B38" s="3">
        <v>12019246319</v>
      </c>
      <c r="C38" s="3" t="s">
        <v>285</v>
      </c>
      <c r="D38" s="3" t="s">
        <v>23</v>
      </c>
      <c r="E38" s="3"/>
      <c r="F38" s="7">
        <f>[1]CC3!BD39*100</f>
        <v>100</v>
      </c>
      <c r="G38" s="4" t="e">
        <f>[2]CC3!J40</f>
        <v>#DIV/0!</v>
      </c>
      <c r="H38" s="2" t="e">
        <f>[3]CC3!P40</f>
        <v>#DIV/0!</v>
      </c>
      <c r="I38" s="4">
        <f>[4]CC3_ZW!L40</f>
        <v>0</v>
      </c>
      <c r="J38" s="5" t="e">
        <f t="shared" si="0"/>
        <v>#DIV/0!</v>
      </c>
      <c r="K38" s="6" t="e">
        <f t="shared" si="1"/>
        <v>#DIV/0!</v>
      </c>
      <c r="L38" s="8">
        <f t="shared" si="2"/>
        <v>10</v>
      </c>
      <c r="M38" s="18" t="e">
        <f t="shared" si="3"/>
        <v>#DIV/0!</v>
      </c>
    </row>
    <row r="39" spans="1:13" x14ac:dyDescent="0.3">
      <c r="A39" s="3"/>
      <c r="B39" s="3">
        <v>12018246128</v>
      </c>
      <c r="C39" s="3" t="s">
        <v>286</v>
      </c>
      <c r="D39" s="3" t="s">
        <v>28</v>
      </c>
      <c r="E39" s="3"/>
      <c r="F39" s="7">
        <f>[1]CC3!BD40*100</f>
        <v>100</v>
      </c>
      <c r="G39" s="4" t="e">
        <f>[2]CC3!J41</f>
        <v>#DIV/0!</v>
      </c>
      <c r="H39" s="2" t="e">
        <f>[3]CC3!P41</f>
        <v>#DIV/0!</v>
      </c>
      <c r="I39" s="4">
        <f>[4]CC3_ZW!L41</f>
        <v>0</v>
      </c>
      <c r="J39" s="5" t="e">
        <f t="shared" si="0"/>
        <v>#DIV/0!</v>
      </c>
      <c r="K39" s="6" t="e">
        <f t="shared" si="1"/>
        <v>#DIV/0!</v>
      </c>
      <c r="L39" s="8">
        <f t="shared" si="2"/>
        <v>10</v>
      </c>
      <c r="M39" s="18" t="e">
        <f t="shared" si="3"/>
        <v>#DIV/0!</v>
      </c>
    </row>
    <row r="40" spans="1:13" x14ac:dyDescent="0.3">
      <c r="A40" s="3"/>
      <c r="B40" s="3">
        <v>12019246066</v>
      </c>
      <c r="C40" s="3" t="s">
        <v>287</v>
      </c>
      <c r="D40" s="3" t="s">
        <v>29</v>
      </c>
      <c r="E40" s="3"/>
      <c r="F40" s="7">
        <f>[1]CC3!BD41*100</f>
        <v>100</v>
      </c>
      <c r="G40" s="4" t="e">
        <f>[2]CC3!J42</f>
        <v>#DIV/0!</v>
      </c>
      <c r="H40" s="2" t="e">
        <f>[3]CC3!P42</f>
        <v>#DIV/0!</v>
      </c>
      <c r="I40" s="4">
        <f>[4]CC3_ZW!L42</f>
        <v>0</v>
      </c>
      <c r="J40" s="5" t="e">
        <f t="shared" si="0"/>
        <v>#DIV/0!</v>
      </c>
      <c r="K40" s="6" t="e">
        <f t="shared" si="1"/>
        <v>#DIV/0!</v>
      </c>
      <c r="L40" s="8">
        <f t="shared" si="2"/>
        <v>10</v>
      </c>
      <c r="M40" s="18" t="e">
        <f t="shared" si="3"/>
        <v>#DIV/0!</v>
      </c>
    </row>
    <row r="41" spans="1:13" x14ac:dyDescent="0.3">
      <c r="A41" s="3"/>
      <c r="B41" s="3">
        <v>12019245950</v>
      </c>
      <c r="C41" s="3" t="s">
        <v>288</v>
      </c>
      <c r="D41" s="3" t="s">
        <v>17</v>
      </c>
      <c r="E41" s="3"/>
      <c r="F41" s="7">
        <f>[1]CC3!BD42*100</f>
        <v>100</v>
      </c>
      <c r="G41" s="4" t="e">
        <f>[2]CC3!J43</f>
        <v>#DIV/0!</v>
      </c>
      <c r="H41" s="2" t="e">
        <f>[3]CC3!P43</f>
        <v>#DIV/0!</v>
      </c>
      <c r="I41" s="4">
        <f>[4]CC3_ZW!L43</f>
        <v>0</v>
      </c>
      <c r="J41" s="5" t="e">
        <f t="shared" ref="J41" si="4">E41*0.5+G41*0.15+H41*0.15+I41*0.2</f>
        <v>#DIV/0!</v>
      </c>
      <c r="K41" s="6" t="e">
        <f t="shared" ref="K41" si="5">J41*0.9</f>
        <v>#DIV/0!</v>
      </c>
      <c r="L41" s="8">
        <f t="shared" ref="L41" si="6">F41*0.1</f>
        <v>10</v>
      </c>
      <c r="M41" s="18" t="e">
        <f t="shared" ref="M41" si="7">K41+L41</f>
        <v>#DIV/0!</v>
      </c>
    </row>
  </sheetData>
  <autoFilter ref="A1:M1" xr:uid="{00000000-0009-0000-0000-000003000000}">
    <sortState xmlns:xlrd2="http://schemas.microsoft.com/office/spreadsheetml/2017/richdata2" ref="A2:M40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zoomScale="60" zoomScaleNormal="60" workbookViewId="0">
      <selection activeCell="H25" sqref="H25"/>
    </sheetView>
  </sheetViews>
  <sheetFormatPr defaultRowHeight="16.2" x14ac:dyDescent="0.3"/>
  <cols>
    <col min="1" max="1" width="10" bestFit="1" customWidth="1"/>
    <col min="2" max="2" width="10.07421875" customWidth="1"/>
    <col min="3" max="3" width="9.4609375" bestFit="1" customWidth="1"/>
    <col min="4" max="4" width="10.23046875" bestFit="1" customWidth="1"/>
    <col min="5" max="5" width="12.4609375" bestFit="1" customWidth="1"/>
    <col min="6" max="6" width="13.07421875" bestFit="1" customWidth="1"/>
    <col min="7" max="7" width="12.3046875" bestFit="1" customWidth="1"/>
    <col min="8" max="8" width="13.15234375" bestFit="1" customWidth="1"/>
    <col min="9" max="9" width="10" bestFit="1" customWidth="1"/>
    <col min="10" max="10" width="14.69140625" bestFit="1" customWidth="1"/>
    <col min="11" max="11" width="13.3828125" bestFit="1" customWidth="1"/>
    <col min="12" max="12" width="13.07421875" bestFit="1" customWidth="1"/>
    <col min="13" max="13" width="11.61328125" bestFit="1" customWidth="1"/>
  </cols>
  <sheetData>
    <row r="1" spans="1:13" ht="50.4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3"/>
      <c r="B2" s="3">
        <v>12019246351</v>
      </c>
      <c r="C2" s="3" t="s">
        <v>289</v>
      </c>
      <c r="D2" s="3" t="s">
        <v>290</v>
      </c>
      <c r="E2" s="3"/>
      <c r="F2" s="7">
        <f>[1]NIIT1!BD3*100</f>
        <v>100</v>
      </c>
      <c r="G2" s="4" t="e">
        <f>[2]NIIT1!J4</f>
        <v>#DIV/0!</v>
      </c>
      <c r="H2" s="2" t="e">
        <f>[3]NIIT1!P4</f>
        <v>#DIV/0!</v>
      </c>
      <c r="I2" s="4">
        <f>[4]NIIT1_ZW!L4</f>
        <v>0</v>
      </c>
      <c r="J2" s="5" t="e">
        <f>E2*0.5+G2*0.15+H2*0.15+I2*0.2</f>
        <v>#DIV/0!</v>
      </c>
      <c r="K2" s="6" t="e">
        <f>J2*0.9</f>
        <v>#DIV/0!</v>
      </c>
      <c r="L2" s="8">
        <f>F2*0.1</f>
        <v>10</v>
      </c>
      <c r="M2" s="18" t="e">
        <f>K2+L2</f>
        <v>#DIV/0!</v>
      </c>
    </row>
    <row r="3" spans="1:13" x14ac:dyDescent="0.3">
      <c r="A3" s="3"/>
      <c r="B3" s="3">
        <v>12019246352</v>
      </c>
      <c r="C3" s="3" t="s">
        <v>291</v>
      </c>
      <c r="D3" s="3" t="s">
        <v>292</v>
      </c>
      <c r="E3" s="3"/>
      <c r="F3" s="7">
        <f>[1]NIIT1!BD4*100</f>
        <v>100</v>
      </c>
      <c r="G3" s="4" t="e">
        <f>[2]NIIT1!J5</f>
        <v>#DIV/0!</v>
      </c>
      <c r="H3" s="2" t="e">
        <f>[3]NIIT1!P5</f>
        <v>#DIV/0!</v>
      </c>
      <c r="I3" s="4">
        <f>[4]NIIT1_ZW!L5</f>
        <v>0</v>
      </c>
      <c r="J3" s="5" t="e">
        <f t="shared" ref="J3:J35" si="0">E3*0.5+G3*0.15+H3*0.15+I3*0.2</f>
        <v>#DIV/0!</v>
      </c>
      <c r="K3" s="6" t="e">
        <f t="shared" ref="K3:K35" si="1">J3*0.9</f>
        <v>#DIV/0!</v>
      </c>
      <c r="L3" s="8">
        <f t="shared" ref="L3:L35" si="2">F3*0.1</f>
        <v>10</v>
      </c>
      <c r="M3" s="18" t="e">
        <f t="shared" ref="M3:M35" si="3">K3+L3</f>
        <v>#DIV/0!</v>
      </c>
    </row>
    <row r="4" spans="1:13" x14ac:dyDescent="0.3">
      <c r="A4" s="3"/>
      <c r="B4" s="3">
        <v>12019246353</v>
      </c>
      <c r="C4" s="3" t="s">
        <v>293</v>
      </c>
      <c r="D4" s="3" t="s">
        <v>152</v>
      </c>
      <c r="E4" s="3"/>
      <c r="F4" s="7">
        <f>[1]NIIT1!BD5*100</f>
        <v>100</v>
      </c>
      <c r="G4" s="4" t="e">
        <f>[2]NIIT1!J6</f>
        <v>#DIV/0!</v>
      </c>
      <c r="H4" s="2" t="e">
        <f>[3]NIIT1!P6</f>
        <v>#DIV/0!</v>
      </c>
      <c r="I4" s="4">
        <f>[4]NIIT1_ZW!L6</f>
        <v>0</v>
      </c>
      <c r="J4" s="5" t="e">
        <f t="shared" si="0"/>
        <v>#DIV/0!</v>
      </c>
      <c r="K4" s="6" t="e">
        <f t="shared" si="1"/>
        <v>#DIV/0!</v>
      </c>
      <c r="L4" s="8">
        <f t="shared" si="2"/>
        <v>10</v>
      </c>
      <c r="M4" s="18" t="e">
        <f t="shared" si="3"/>
        <v>#DIV/0!</v>
      </c>
    </row>
    <row r="5" spans="1:13" x14ac:dyDescent="0.3">
      <c r="A5" s="3"/>
      <c r="B5" s="3">
        <v>12019246355</v>
      </c>
      <c r="C5" s="3" t="s">
        <v>294</v>
      </c>
      <c r="D5" s="3" t="s">
        <v>19</v>
      </c>
      <c r="E5" s="3"/>
      <c r="F5" s="7">
        <f>[1]NIIT1!BD6*100</f>
        <v>100</v>
      </c>
      <c r="G5" s="4" t="e">
        <f>[2]NIIT1!J7</f>
        <v>#DIV/0!</v>
      </c>
      <c r="H5" s="2" t="e">
        <f>[3]NIIT1!P7</f>
        <v>#DIV/0!</v>
      </c>
      <c r="I5" s="4">
        <f>[4]NIIT1_ZW!L7</f>
        <v>0</v>
      </c>
      <c r="J5" s="5" t="e">
        <f t="shared" si="0"/>
        <v>#DIV/0!</v>
      </c>
      <c r="K5" s="6" t="e">
        <f t="shared" si="1"/>
        <v>#DIV/0!</v>
      </c>
      <c r="L5" s="8">
        <f t="shared" si="2"/>
        <v>10</v>
      </c>
      <c r="M5" s="18" t="e">
        <f t="shared" si="3"/>
        <v>#DIV/0!</v>
      </c>
    </row>
    <row r="6" spans="1:13" x14ac:dyDescent="0.3">
      <c r="A6" s="3"/>
      <c r="B6" s="3">
        <v>12019246356</v>
      </c>
      <c r="C6" s="3" t="s">
        <v>295</v>
      </c>
      <c r="D6" s="3" t="s">
        <v>296</v>
      </c>
      <c r="E6" s="3"/>
      <c r="F6" s="7">
        <f>[1]NIIT1!BD7*100</f>
        <v>100</v>
      </c>
      <c r="G6" s="4" t="e">
        <f>[2]NIIT1!J8</f>
        <v>#DIV/0!</v>
      </c>
      <c r="H6" s="2" t="e">
        <f>[3]NIIT1!P8</f>
        <v>#DIV/0!</v>
      </c>
      <c r="I6" s="4">
        <f>[4]NIIT1_ZW!L8</f>
        <v>0</v>
      </c>
      <c r="J6" s="5" t="e">
        <f t="shared" si="0"/>
        <v>#DIV/0!</v>
      </c>
      <c r="K6" s="6" t="e">
        <f t="shared" si="1"/>
        <v>#DIV/0!</v>
      </c>
      <c r="L6" s="8">
        <f t="shared" si="2"/>
        <v>10</v>
      </c>
      <c r="M6" s="18" t="e">
        <f t="shared" si="3"/>
        <v>#DIV/0!</v>
      </c>
    </row>
    <row r="7" spans="1:13" x14ac:dyDescent="0.3">
      <c r="A7" s="3"/>
      <c r="B7" s="3">
        <v>12019246359</v>
      </c>
      <c r="C7" s="3" t="s">
        <v>297</v>
      </c>
      <c r="D7" s="3" t="s">
        <v>298</v>
      </c>
      <c r="E7" s="3"/>
      <c r="F7" s="7">
        <f>[1]NIIT1!BD8*100</f>
        <v>100</v>
      </c>
      <c r="G7" s="4" t="e">
        <f>[2]NIIT1!J9</f>
        <v>#DIV/0!</v>
      </c>
      <c r="H7" s="2" t="e">
        <f>[3]NIIT1!P9</f>
        <v>#DIV/0!</v>
      </c>
      <c r="I7" s="4">
        <f>[4]NIIT1_ZW!L9</f>
        <v>0</v>
      </c>
      <c r="J7" s="5" t="e">
        <f t="shared" si="0"/>
        <v>#DIV/0!</v>
      </c>
      <c r="K7" s="6" t="e">
        <f t="shared" si="1"/>
        <v>#DIV/0!</v>
      </c>
      <c r="L7" s="8">
        <f t="shared" si="2"/>
        <v>10</v>
      </c>
      <c r="M7" s="18" t="e">
        <f t="shared" si="3"/>
        <v>#DIV/0!</v>
      </c>
    </row>
    <row r="8" spans="1:13" x14ac:dyDescent="0.3">
      <c r="A8" s="3"/>
      <c r="B8" s="3">
        <v>12019246361</v>
      </c>
      <c r="C8" s="3" t="s">
        <v>299</v>
      </c>
      <c r="D8" s="3" t="s">
        <v>300</v>
      </c>
      <c r="E8" s="3"/>
      <c r="F8" s="7">
        <f>[1]NIIT1!BD9*100</f>
        <v>100</v>
      </c>
      <c r="G8" s="4" t="e">
        <f>[2]NIIT1!J10</f>
        <v>#DIV/0!</v>
      </c>
      <c r="H8" s="2" t="e">
        <f>[3]NIIT1!P10</f>
        <v>#DIV/0!</v>
      </c>
      <c r="I8" s="4">
        <f>[4]NIIT1_ZW!L10</f>
        <v>0</v>
      </c>
      <c r="J8" s="5" t="e">
        <f t="shared" si="0"/>
        <v>#DIV/0!</v>
      </c>
      <c r="K8" s="6" t="e">
        <f t="shared" si="1"/>
        <v>#DIV/0!</v>
      </c>
      <c r="L8" s="8">
        <f t="shared" si="2"/>
        <v>10</v>
      </c>
      <c r="M8" s="18" t="e">
        <f t="shared" si="3"/>
        <v>#DIV/0!</v>
      </c>
    </row>
    <row r="9" spans="1:13" x14ac:dyDescent="0.3">
      <c r="A9" s="3"/>
      <c r="B9" s="3">
        <v>12019246362</v>
      </c>
      <c r="C9" s="3" t="s">
        <v>301</v>
      </c>
      <c r="D9" s="3" t="s">
        <v>302</v>
      </c>
      <c r="E9" s="3"/>
      <c r="F9" s="7">
        <f>[1]NIIT1!BD10*100</f>
        <v>100</v>
      </c>
      <c r="G9" s="4" t="e">
        <f>[2]NIIT1!J11</f>
        <v>#DIV/0!</v>
      </c>
      <c r="H9" s="2" t="e">
        <f>[3]NIIT1!P11</f>
        <v>#DIV/0!</v>
      </c>
      <c r="I9" s="4">
        <f>[4]NIIT1_ZW!L11</f>
        <v>0</v>
      </c>
      <c r="J9" s="5" t="e">
        <f t="shared" si="0"/>
        <v>#DIV/0!</v>
      </c>
      <c r="K9" s="6" t="e">
        <f t="shared" si="1"/>
        <v>#DIV/0!</v>
      </c>
      <c r="L9" s="8">
        <f t="shared" si="2"/>
        <v>10</v>
      </c>
      <c r="M9" s="18" t="e">
        <f t="shared" si="3"/>
        <v>#DIV/0!</v>
      </c>
    </row>
    <row r="10" spans="1:13" x14ac:dyDescent="0.3">
      <c r="A10" s="3"/>
      <c r="B10" s="3">
        <v>12019246364</v>
      </c>
      <c r="C10" s="3" t="s">
        <v>303</v>
      </c>
      <c r="D10" s="3" t="s">
        <v>33</v>
      </c>
      <c r="E10" s="3"/>
      <c r="F10" s="7">
        <f>[1]NIIT1!BD11*100</f>
        <v>100</v>
      </c>
      <c r="G10" s="4" t="e">
        <f>[2]NIIT1!J12</f>
        <v>#DIV/0!</v>
      </c>
      <c r="H10" s="2" t="e">
        <f>[3]NIIT1!P12</f>
        <v>#DIV/0!</v>
      </c>
      <c r="I10" s="4">
        <f>[4]NIIT1_ZW!L12</f>
        <v>0</v>
      </c>
      <c r="J10" s="5" t="e">
        <f t="shared" si="0"/>
        <v>#DIV/0!</v>
      </c>
      <c r="K10" s="6" t="e">
        <f t="shared" si="1"/>
        <v>#DIV/0!</v>
      </c>
      <c r="L10" s="8">
        <f t="shared" si="2"/>
        <v>10</v>
      </c>
      <c r="M10" s="18" t="e">
        <f t="shared" si="3"/>
        <v>#DIV/0!</v>
      </c>
    </row>
    <row r="11" spans="1:13" x14ac:dyDescent="0.3">
      <c r="A11" s="3"/>
      <c r="B11" s="3">
        <v>12019246368</v>
      </c>
      <c r="C11" s="3" t="s">
        <v>304</v>
      </c>
      <c r="D11" s="3" t="s">
        <v>305</v>
      </c>
      <c r="E11" s="3"/>
      <c r="F11" s="7">
        <f>[1]NIIT1!BD12*100</f>
        <v>100</v>
      </c>
      <c r="G11" s="4" t="e">
        <f>[2]NIIT1!J13</f>
        <v>#DIV/0!</v>
      </c>
      <c r="H11" s="2" t="e">
        <f>[3]NIIT1!P13</f>
        <v>#DIV/0!</v>
      </c>
      <c r="I11" s="4">
        <f>[4]NIIT1_ZW!L13</f>
        <v>0</v>
      </c>
      <c r="J11" s="5" t="e">
        <f t="shared" si="0"/>
        <v>#DIV/0!</v>
      </c>
      <c r="K11" s="6" t="e">
        <f t="shared" si="1"/>
        <v>#DIV/0!</v>
      </c>
      <c r="L11" s="8">
        <f t="shared" si="2"/>
        <v>10</v>
      </c>
      <c r="M11" s="18" t="e">
        <f t="shared" si="3"/>
        <v>#DIV/0!</v>
      </c>
    </row>
    <row r="12" spans="1:13" x14ac:dyDescent="0.3">
      <c r="A12" s="3"/>
      <c r="B12" s="3">
        <v>12019246370</v>
      </c>
      <c r="C12" s="3" t="s">
        <v>306</v>
      </c>
      <c r="D12" s="3" t="s">
        <v>307</v>
      </c>
      <c r="E12" s="3"/>
      <c r="F12" s="7">
        <f>[1]NIIT1!BD13*100</f>
        <v>100</v>
      </c>
      <c r="G12" s="4" t="e">
        <f>[2]NIIT1!J14</f>
        <v>#DIV/0!</v>
      </c>
      <c r="H12" s="2" t="e">
        <f>[3]NIIT1!P14</f>
        <v>#DIV/0!</v>
      </c>
      <c r="I12" s="4">
        <f>[4]NIIT1_ZW!L14</f>
        <v>0</v>
      </c>
      <c r="J12" s="5" t="e">
        <f t="shared" si="0"/>
        <v>#DIV/0!</v>
      </c>
      <c r="K12" s="6" t="e">
        <f t="shared" si="1"/>
        <v>#DIV/0!</v>
      </c>
      <c r="L12" s="8">
        <f t="shared" si="2"/>
        <v>10</v>
      </c>
      <c r="M12" s="18" t="e">
        <f t="shared" si="3"/>
        <v>#DIV/0!</v>
      </c>
    </row>
    <row r="13" spans="1:13" x14ac:dyDescent="0.3">
      <c r="A13" s="3"/>
      <c r="B13" s="3">
        <v>12019246372</v>
      </c>
      <c r="C13" s="3" t="s">
        <v>308</v>
      </c>
      <c r="D13" s="3" t="s">
        <v>41</v>
      </c>
      <c r="E13" s="3"/>
      <c r="F13" s="7">
        <f>[1]NIIT1!BD14*100</f>
        <v>100</v>
      </c>
      <c r="G13" s="4" t="e">
        <f>[2]NIIT1!J15</f>
        <v>#DIV/0!</v>
      </c>
      <c r="H13" s="2" t="e">
        <f>[3]NIIT1!P15</f>
        <v>#DIV/0!</v>
      </c>
      <c r="I13" s="4">
        <f>[4]NIIT1_ZW!L15</f>
        <v>0</v>
      </c>
      <c r="J13" s="5" t="e">
        <f t="shared" si="0"/>
        <v>#DIV/0!</v>
      </c>
      <c r="K13" s="6" t="e">
        <f t="shared" si="1"/>
        <v>#DIV/0!</v>
      </c>
      <c r="L13" s="8">
        <f t="shared" si="2"/>
        <v>10</v>
      </c>
      <c r="M13" s="18" t="e">
        <f t="shared" si="3"/>
        <v>#DIV/0!</v>
      </c>
    </row>
    <row r="14" spans="1:13" x14ac:dyDescent="0.3">
      <c r="A14" s="3"/>
      <c r="B14" s="3">
        <v>12019246375</v>
      </c>
      <c r="C14" s="3" t="s">
        <v>309</v>
      </c>
      <c r="D14" s="3" t="s">
        <v>310</v>
      </c>
      <c r="E14" s="3"/>
      <c r="F14" s="7">
        <f>[1]NIIT1!BD15*100</f>
        <v>100</v>
      </c>
      <c r="G14" s="4" t="e">
        <f>[2]NIIT1!J16</f>
        <v>#DIV/0!</v>
      </c>
      <c r="H14" s="2" t="e">
        <f>[3]NIIT1!P16</f>
        <v>#DIV/0!</v>
      </c>
      <c r="I14" s="4">
        <f>[4]NIIT1_ZW!L16</f>
        <v>0</v>
      </c>
      <c r="J14" s="5" t="e">
        <f t="shared" si="0"/>
        <v>#DIV/0!</v>
      </c>
      <c r="K14" s="6" t="e">
        <f t="shared" si="1"/>
        <v>#DIV/0!</v>
      </c>
      <c r="L14" s="8">
        <f t="shared" si="2"/>
        <v>10</v>
      </c>
      <c r="M14" s="18" t="e">
        <f t="shared" si="3"/>
        <v>#DIV/0!</v>
      </c>
    </row>
    <row r="15" spans="1:13" x14ac:dyDescent="0.3">
      <c r="A15" s="3"/>
      <c r="B15" s="3">
        <v>12019246380</v>
      </c>
      <c r="C15" s="3" t="s">
        <v>311</v>
      </c>
      <c r="D15" s="3" t="s">
        <v>251</v>
      </c>
      <c r="E15" s="3"/>
      <c r="F15" s="7">
        <f>[1]NIIT1!BD16*100</f>
        <v>100</v>
      </c>
      <c r="G15" s="4" t="e">
        <f>[2]NIIT1!J17</f>
        <v>#DIV/0!</v>
      </c>
      <c r="H15" s="2" t="e">
        <f>[3]NIIT1!P17</f>
        <v>#DIV/0!</v>
      </c>
      <c r="I15" s="4">
        <f>[4]NIIT1_ZW!L17</f>
        <v>0</v>
      </c>
      <c r="J15" s="5" t="e">
        <f t="shared" si="0"/>
        <v>#DIV/0!</v>
      </c>
      <c r="K15" s="6" t="e">
        <f t="shared" si="1"/>
        <v>#DIV/0!</v>
      </c>
      <c r="L15" s="8">
        <f t="shared" si="2"/>
        <v>10</v>
      </c>
      <c r="M15" s="18" t="e">
        <f t="shared" si="3"/>
        <v>#DIV/0!</v>
      </c>
    </row>
    <row r="16" spans="1:13" x14ac:dyDescent="0.3">
      <c r="A16" s="3"/>
      <c r="B16" s="3">
        <v>12019246381</v>
      </c>
      <c r="C16" s="3" t="s">
        <v>312</v>
      </c>
      <c r="D16" s="3" t="s">
        <v>313</v>
      </c>
      <c r="E16" s="3"/>
      <c r="F16" s="7">
        <f>[1]NIIT1!BD17*100</f>
        <v>100</v>
      </c>
      <c r="G16" s="4" t="e">
        <f>[2]NIIT1!J18</f>
        <v>#DIV/0!</v>
      </c>
      <c r="H16" s="2" t="e">
        <f>[3]NIIT1!P18</f>
        <v>#DIV/0!</v>
      </c>
      <c r="I16" s="4">
        <f>[4]NIIT1_ZW!L18</f>
        <v>0</v>
      </c>
      <c r="J16" s="5" t="e">
        <f t="shared" si="0"/>
        <v>#DIV/0!</v>
      </c>
      <c r="K16" s="6" t="e">
        <f t="shared" si="1"/>
        <v>#DIV/0!</v>
      </c>
      <c r="L16" s="8">
        <f t="shared" si="2"/>
        <v>10</v>
      </c>
      <c r="M16" s="18" t="e">
        <f t="shared" si="3"/>
        <v>#DIV/0!</v>
      </c>
    </row>
    <row r="17" spans="1:13" x14ac:dyDescent="0.3">
      <c r="A17" s="3"/>
      <c r="B17" s="3">
        <v>12019246382</v>
      </c>
      <c r="C17" s="3" t="s">
        <v>314</v>
      </c>
      <c r="D17" s="3" t="s">
        <v>315</v>
      </c>
      <c r="E17" s="3"/>
      <c r="F17" s="7">
        <f>[1]NIIT1!BD18*100</f>
        <v>100</v>
      </c>
      <c r="G17" s="4" t="e">
        <f>[2]NIIT1!J19</f>
        <v>#DIV/0!</v>
      </c>
      <c r="H17" s="2" t="e">
        <f>[3]NIIT1!P19</f>
        <v>#DIV/0!</v>
      </c>
      <c r="I17" s="4">
        <f>[4]NIIT1_ZW!L19</f>
        <v>0</v>
      </c>
      <c r="J17" s="5" t="e">
        <f t="shared" si="0"/>
        <v>#DIV/0!</v>
      </c>
      <c r="K17" s="6" t="e">
        <f t="shared" si="1"/>
        <v>#DIV/0!</v>
      </c>
      <c r="L17" s="8">
        <f t="shared" si="2"/>
        <v>10</v>
      </c>
      <c r="M17" s="18" t="e">
        <f t="shared" si="3"/>
        <v>#DIV/0!</v>
      </c>
    </row>
    <row r="18" spans="1:13" x14ac:dyDescent="0.3">
      <c r="A18" s="3"/>
      <c r="B18" s="3">
        <v>12019246384</v>
      </c>
      <c r="C18" s="3" t="s">
        <v>316</v>
      </c>
      <c r="D18" s="3" t="s">
        <v>31</v>
      </c>
      <c r="E18" s="3"/>
      <c r="F18" s="7">
        <f>[1]NIIT1!BD19*100</f>
        <v>100</v>
      </c>
      <c r="G18" s="4" t="e">
        <f>[2]NIIT1!J20</f>
        <v>#DIV/0!</v>
      </c>
      <c r="H18" s="2" t="e">
        <f>[3]NIIT1!P20</f>
        <v>#DIV/0!</v>
      </c>
      <c r="I18" s="4">
        <f>[4]NIIT1_ZW!L20</f>
        <v>0</v>
      </c>
      <c r="J18" s="5" t="e">
        <f t="shared" si="0"/>
        <v>#DIV/0!</v>
      </c>
      <c r="K18" s="6" t="e">
        <f t="shared" si="1"/>
        <v>#DIV/0!</v>
      </c>
      <c r="L18" s="8">
        <f t="shared" si="2"/>
        <v>10</v>
      </c>
      <c r="M18" s="18" t="e">
        <f t="shared" si="3"/>
        <v>#DIV/0!</v>
      </c>
    </row>
    <row r="19" spans="1:13" x14ac:dyDescent="0.3">
      <c r="A19" s="3"/>
      <c r="B19" s="3">
        <v>12019246386</v>
      </c>
      <c r="C19" s="3" t="s">
        <v>317</v>
      </c>
      <c r="D19" s="3" t="s">
        <v>39</v>
      </c>
      <c r="E19" s="3"/>
      <c r="F19" s="7">
        <f>[1]NIIT1!BD20*100</f>
        <v>100</v>
      </c>
      <c r="G19" s="4" t="e">
        <f>[2]NIIT1!J21</f>
        <v>#DIV/0!</v>
      </c>
      <c r="H19" s="2" t="e">
        <f>[3]NIIT1!P21</f>
        <v>#DIV/0!</v>
      </c>
      <c r="I19" s="4">
        <f>[4]NIIT1_ZW!L21</f>
        <v>0</v>
      </c>
      <c r="J19" s="5" t="e">
        <f t="shared" si="0"/>
        <v>#DIV/0!</v>
      </c>
      <c r="K19" s="6" t="e">
        <f t="shared" si="1"/>
        <v>#DIV/0!</v>
      </c>
      <c r="L19" s="8">
        <f t="shared" si="2"/>
        <v>10</v>
      </c>
      <c r="M19" s="18" t="e">
        <f t="shared" si="3"/>
        <v>#DIV/0!</v>
      </c>
    </row>
    <row r="20" spans="1:13" x14ac:dyDescent="0.3">
      <c r="A20" s="3"/>
      <c r="B20" s="3">
        <v>12019246388</v>
      </c>
      <c r="C20" s="3" t="s">
        <v>318</v>
      </c>
      <c r="D20" s="3" t="s">
        <v>319</v>
      </c>
      <c r="E20" s="3"/>
      <c r="F20" s="7">
        <f>[1]NIIT1!BD21*100</f>
        <v>100</v>
      </c>
      <c r="G20" s="4" t="e">
        <f>[2]NIIT1!J22</f>
        <v>#DIV/0!</v>
      </c>
      <c r="H20" s="2" t="e">
        <f>[3]NIIT1!P22</f>
        <v>#DIV/0!</v>
      </c>
      <c r="I20" s="4">
        <f>[4]NIIT1_ZW!L22</f>
        <v>0</v>
      </c>
      <c r="J20" s="5" t="e">
        <f t="shared" si="0"/>
        <v>#DIV/0!</v>
      </c>
      <c r="K20" s="6" t="e">
        <f t="shared" si="1"/>
        <v>#DIV/0!</v>
      </c>
      <c r="L20" s="8">
        <f t="shared" si="2"/>
        <v>10</v>
      </c>
      <c r="M20" s="18" t="e">
        <f t="shared" si="3"/>
        <v>#DIV/0!</v>
      </c>
    </row>
    <row r="21" spans="1:13" x14ac:dyDescent="0.3">
      <c r="A21" s="3"/>
      <c r="B21" s="3">
        <v>12019246391</v>
      </c>
      <c r="C21" s="3" t="s">
        <v>320</v>
      </c>
      <c r="D21" s="3" t="s">
        <v>20</v>
      </c>
      <c r="E21" s="3"/>
      <c r="F21" s="7">
        <f>[1]NIIT1!BD22*100</f>
        <v>100</v>
      </c>
      <c r="G21" s="4" t="e">
        <f>[2]NIIT1!J23</f>
        <v>#DIV/0!</v>
      </c>
      <c r="H21" s="2" t="e">
        <f>[3]NIIT1!P23</f>
        <v>#DIV/0!</v>
      </c>
      <c r="I21" s="4">
        <f>[4]NIIT1_ZW!L23</f>
        <v>0</v>
      </c>
      <c r="J21" s="5" t="e">
        <f t="shared" si="0"/>
        <v>#DIV/0!</v>
      </c>
      <c r="K21" s="6" t="e">
        <f t="shared" si="1"/>
        <v>#DIV/0!</v>
      </c>
      <c r="L21" s="8">
        <f t="shared" si="2"/>
        <v>10</v>
      </c>
      <c r="M21" s="18" t="e">
        <f t="shared" si="3"/>
        <v>#DIV/0!</v>
      </c>
    </row>
    <row r="22" spans="1:13" x14ac:dyDescent="0.3">
      <c r="A22" s="3"/>
      <c r="B22" s="3">
        <v>12019246395</v>
      </c>
      <c r="C22" s="3" t="s">
        <v>321</v>
      </c>
      <c r="D22" s="3" t="s">
        <v>322</v>
      </c>
      <c r="E22" s="3"/>
      <c r="F22" s="7">
        <f>[1]NIIT1!BD23*100</f>
        <v>100</v>
      </c>
      <c r="G22" s="4" t="e">
        <f>[2]NIIT1!J24</f>
        <v>#DIV/0!</v>
      </c>
      <c r="H22" s="2" t="e">
        <f>[3]NIIT1!P24</f>
        <v>#DIV/0!</v>
      </c>
      <c r="I22" s="4">
        <f>[4]NIIT1_ZW!L24</f>
        <v>0</v>
      </c>
      <c r="J22" s="5" t="e">
        <f t="shared" si="0"/>
        <v>#DIV/0!</v>
      </c>
      <c r="K22" s="6" t="e">
        <f t="shared" si="1"/>
        <v>#DIV/0!</v>
      </c>
      <c r="L22" s="8">
        <f t="shared" si="2"/>
        <v>10</v>
      </c>
      <c r="M22" s="18" t="e">
        <f t="shared" si="3"/>
        <v>#DIV/0!</v>
      </c>
    </row>
    <row r="23" spans="1:13" x14ac:dyDescent="0.3">
      <c r="A23" s="3"/>
      <c r="B23" s="3">
        <v>12019246397</v>
      </c>
      <c r="C23" s="3" t="s">
        <v>323</v>
      </c>
      <c r="D23" s="3" t="s">
        <v>324</v>
      </c>
      <c r="E23" s="3"/>
      <c r="F23" s="7">
        <f>[1]NIIT1!BD24*100</f>
        <v>100</v>
      </c>
      <c r="G23" s="4" t="e">
        <f>[2]NIIT1!J25</f>
        <v>#DIV/0!</v>
      </c>
      <c r="H23" s="2" t="e">
        <f>[3]NIIT1!P25</f>
        <v>#DIV/0!</v>
      </c>
      <c r="I23" s="4">
        <f>[4]NIIT1_ZW!L25</f>
        <v>0</v>
      </c>
      <c r="J23" s="5" t="e">
        <f t="shared" si="0"/>
        <v>#DIV/0!</v>
      </c>
      <c r="K23" s="6" t="e">
        <f t="shared" si="1"/>
        <v>#DIV/0!</v>
      </c>
      <c r="L23" s="8">
        <f t="shared" si="2"/>
        <v>10</v>
      </c>
      <c r="M23" s="18" t="e">
        <f t="shared" si="3"/>
        <v>#DIV/0!</v>
      </c>
    </row>
    <row r="24" spans="1:13" x14ac:dyDescent="0.3">
      <c r="A24" s="3"/>
      <c r="B24" s="3">
        <v>12019246399</v>
      </c>
      <c r="C24" s="3" t="s">
        <v>325</v>
      </c>
      <c r="D24" s="3" t="s">
        <v>326</v>
      </c>
      <c r="E24" s="3"/>
      <c r="F24" s="7">
        <f>[1]NIIT1!BD25*100</f>
        <v>100</v>
      </c>
      <c r="G24" s="4" t="e">
        <f>[2]NIIT1!J26</f>
        <v>#DIV/0!</v>
      </c>
      <c r="H24" s="2" t="e">
        <f>[3]NIIT1!P26</f>
        <v>#DIV/0!</v>
      </c>
      <c r="I24" s="4">
        <f>[4]NIIT1_ZW!L26</f>
        <v>0</v>
      </c>
      <c r="J24" s="5" t="e">
        <f t="shared" si="0"/>
        <v>#DIV/0!</v>
      </c>
      <c r="K24" s="6" t="e">
        <f t="shared" si="1"/>
        <v>#DIV/0!</v>
      </c>
      <c r="L24" s="8">
        <f t="shared" si="2"/>
        <v>10</v>
      </c>
      <c r="M24" s="18" t="e">
        <f t="shared" si="3"/>
        <v>#DIV/0!</v>
      </c>
    </row>
    <row r="25" spans="1:13" x14ac:dyDescent="0.3">
      <c r="A25" s="3"/>
      <c r="B25" s="3">
        <v>12019246402</v>
      </c>
      <c r="C25" s="3" t="s">
        <v>327</v>
      </c>
      <c r="D25" s="3" t="s">
        <v>27</v>
      </c>
      <c r="E25" s="3"/>
      <c r="F25" s="7">
        <f>[1]NIIT1!BD26*100</f>
        <v>100</v>
      </c>
      <c r="G25" s="4" t="e">
        <f>[2]NIIT1!J27</f>
        <v>#DIV/0!</v>
      </c>
      <c r="H25" s="2" t="e">
        <f>[3]NIIT1!P27</f>
        <v>#DIV/0!</v>
      </c>
      <c r="I25" s="4">
        <f>[4]NIIT1_ZW!L27</f>
        <v>0</v>
      </c>
      <c r="J25" s="5" t="e">
        <f t="shared" si="0"/>
        <v>#DIV/0!</v>
      </c>
      <c r="K25" s="6" t="e">
        <f t="shared" si="1"/>
        <v>#DIV/0!</v>
      </c>
      <c r="L25" s="8">
        <f t="shared" si="2"/>
        <v>10</v>
      </c>
      <c r="M25" s="18" t="e">
        <f t="shared" si="3"/>
        <v>#DIV/0!</v>
      </c>
    </row>
    <row r="26" spans="1:13" x14ac:dyDescent="0.3">
      <c r="A26" s="3"/>
      <c r="B26" s="3">
        <v>12019246403</v>
      </c>
      <c r="C26" s="3" t="s">
        <v>328</v>
      </c>
      <c r="D26" s="3" t="s">
        <v>329</v>
      </c>
      <c r="E26" s="3"/>
      <c r="F26" s="7">
        <f>[1]NIIT1!BD27*100</f>
        <v>100</v>
      </c>
      <c r="G26" s="4" t="e">
        <f>[2]NIIT1!J28</f>
        <v>#DIV/0!</v>
      </c>
      <c r="H26" s="2" t="e">
        <f>[3]NIIT1!P28</f>
        <v>#DIV/0!</v>
      </c>
      <c r="I26" s="4">
        <f>[4]NIIT1_ZW!L28</f>
        <v>0</v>
      </c>
      <c r="J26" s="5" t="e">
        <f t="shared" si="0"/>
        <v>#DIV/0!</v>
      </c>
      <c r="K26" s="6" t="e">
        <f t="shared" si="1"/>
        <v>#DIV/0!</v>
      </c>
      <c r="L26" s="8">
        <f t="shared" si="2"/>
        <v>10</v>
      </c>
      <c r="M26" s="18" t="e">
        <f t="shared" si="3"/>
        <v>#DIV/0!</v>
      </c>
    </row>
    <row r="27" spans="1:13" x14ac:dyDescent="0.3">
      <c r="A27" s="3"/>
      <c r="B27" s="3">
        <v>12019246405</v>
      </c>
      <c r="C27" s="3" t="s">
        <v>330</v>
      </c>
      <c r="D27" s="3" t="s">
        <v>331</v>
      </c>
      <c r="E27" s="3"/>
      <c r="F27" s="7">
        <f>[1]NIIT1!BD28*100</f>
        <v>100</v>
      </c>
      <c r="G27" s="4" t="e">
        <f>[2]NIIT1!J29</f>
        <v>#DIV/0!</v>
      </c>
      <c r="H27" s="2" t="e">
        <f>[3]NIIT1!P29</f>
        <v>#DIV/0!</v>
      </c>
      <c r="I27" s="4">
        <f>[4]NIIT1_ZW!L29</f>
        <v>0</v>
      </c>
      <c r="J27" s="5" t="e">
        <f t="shared" si="0"/>
        <v>#DIV/0!</v>
      </c>
      <c r="K27" s="6" t="e">
        <f t="shared" si="1"/>
        <v>#DIV/0!</v>
      </c>
      <c r="L27" s="8">
        <f t="shared" si="2"/>
        <v>10</v>
      </c>
      <c r="M27" s="18" t="e">
        <f t="shared" si="3"/>
        <v>#DIV/0!</v>
      </c>
    </row>
    <row r="28" spans="1:13" x14ac:dyDescent="0.3">
      <c r="A28" s="3"/>
      <c r="B28" s="3">
        <v>12019246407</v>
      </c>
      <c r="C28" s="3" t="s">
        <v>332</v>
      </c>
      <c r="D28" s="3" t="s">
        <v>333</v>
      </c>
      <c r="E28" s="3"/>
      <c r="F28" s="7">
        <f>[1]NIIT1!BD29*100</f>
        <v>100</v>
      </c>
      <c r="G28" s="4" t="e">
        <f>[2]NIIT1!J30</f>
        <v>#DIV/0!</v>
      </c>
      <c r="H28" s="2" t="e">
        <f>[3]NIIT1!P30</f>
        <v>#DIV/0!</v>
      </c>
      <c r="I28" s="4">
        <f>[4]NIIT1_ZW!L30</f>
        <v>0</v>
      </c>
      <c r="J28" s="5" t="e">
        <f t="shared" si="0"/>
        <v>#DIV/0!</v>
      </c>
      <c r="K28" s="6" t="e">
        <f t="shared" si="1"/>
        <v>#DIV/0!</v>
      </c>
      <c r="L28" s="8">
        <f t="shared" si="2"/>
        <v>10</v>
      </c>
      <c r="M28" s="18" t="e">
        <f t="shared" si="3"/>
        <v>#DIV/0!</v>
      </c>
    </row>
    <row r="29" spans="1:13" x14ac:dyDescent="0.3">
      <c r="A29" s="3"/>
      <c r="B29" s="3">
        <v>12019246410</v>
      </c>
      <c r="C29" s="3" t="s">
        <v>334</v>
      </c>
      <c r="D29" s="3" t="s">
        <v>335</v>
      </c>
      <c r="E29" s="3"/>
      <c r="F29" s="7">
        <f>[1]NIIT1!BD30*100</f>
        <v>100</v>
      </c>
      <c r="G29" s="4" t="e">
        <f>[2]NIIT1!J31</f>
        <v>#DIV/0!</v>
      </c>
      <c r="H29" s="2" t="e">
        <f>[3]NIIT1!P31</f>
        <v>#DIV/0!</v>
      </c>
      <c r="I29" s="4">
        <f>[4]NIIT1_ZW!L31</f>
        <v>0</v>
      </c>
      <c r="J29" s="5" t="e">
        <f t="shared" si="0"/>
        <v>#DIV/0!</v>
      </c>
      <c r="K29" s="6" t="e">
        <f t="shared" si="1"/>
        <v>#DIV/0!</v>
      </c>
      <c r="L29" s="8">
        <f t="shared" si="2"/>
        <v>10</v>
      </c>
      <c r="M29" s="18" t="e">
        <f t="shared" si="3"/>
        <v>#DIV/0!</v>
      </c>
    </row>
    <row r="30" spans="1:13" x14ac:dyDescent="0.3">
      <c r="A30" s="3"/>
      <c r="B30" s="3">
        <v>12019246412</v>
      </c>
      <c r="C30" s="3" t="s">
        <v>336</v>
      </c>
      <c r="D30" s="3" t="s">
        <v>337</v>
      </c>
      <c r="E30" s="3"/>
      <c r="F30" s="7">
        <f>[1]NIIT1!BD31*100</f>
        <v>100</v>
      </c>
      <c r="G30" s="4" t="e">
        <f>[2]NIIT1!J32</f>
        <v>#DIV/0!</v>
      </c>
      <c r="H30" s="2" t="e">
        <f>[3]NIIT1!P32</f>
        <v>#DIV/0!</v>
      </c>
      <c r="I30" s="4">
        <f>[4]NIIT1_ZW!L32</f>
        <v>0</v>
      </c>
      <c r="J30" s="5" t="e">
        <f t="shared" si="0"/>
        <v>#DIV/0!</v>
      </c>
      <c r="K30" s="6" t="e">
        <f t="shared" si="1"/>
        <v>#DIV/0!</v>
      </c>
      <c r="L30" s="8">
        <f t="shared" si="2"/>
        <v>10</v>
      </c>
      <c r="M30" s="18" t="e">
        <f t="shared" si="3"/>
        <v>#DIV/0!</v>
      </c>
    </row>
    <row r="31" spans="1:13" x14ac:dyDescent="0.3">
      <c r="A31" s="3"/>
      <c r="B31" s="3">
        <v>12019246414</v>
      </c>
      <c r="C31" s="3" t="s">
        <v>338</v>
      </c>
      <c r="D31" s="3" t="s">
        <v>46</v>
      </c>
      <c r="E31" s="3"/>
      <c r="F31" s="7">
        <f>[1]NIIT1!BD32*100</f>
        <v>100</v>
      </c>
      <c r="G31" s="4" t="e">
        <f>[2]NIIT1!J33</f>
        <v>#DIV/0!</v>
      </c>
      <c r="H31" s="2" t="e">
        <f>[3]NIIT1!P33</f>
        <v>#DIV/0!</v>
      </c>
      <c r="I31" s="4">
        <f>[4]NIIT1_ZW!L33</f>
        <v>0</v>
      </c>
      <c r="J31" s="5" t="e">
        <f t="shared" si="0"/>
        <v>#DIV/0!</v>
      </c>
      <c r="K31" s="6" t="e">
        <f t="shared" si="1"/>
        <v>#DIV/0!</v>
      </c>
      <c r="L31" s="8">
        <f t="shared" si="2"/>
        <v>10</v>
      </c>
      <c r="M31" s="18" t="e">
        <f t="shared" si="3"/>
        <v>#DIV/0!</v>
      </c>
    </row>
    <row r="32" spans="1:13" x14ac:dyDescent="0.3">
      <c r="A32" s="3"/>
      <c r="B32" s="3">
        <v>12019246415</v>
      </c>
      <c r="C32" s="3" t="s">
        <v>339</v>
      </c>
      <c r="D32" s="3" t="s">
        <v>340</v>
      </c>
      <c r="E32" s="3"/>
      <c r="F32" s="7">
        <f>[1]NIIT1!BD33*100</f>
        <v>100</v>
      </c>
      <c r="G32" s="4" t="e">
        <f>[2]NIIT1!J34</f>
        <v>#DIV/0!</v>
      </c>
      <c r="H32" s="2" t="e">
        <f>[3]NIIT1!P34</f>
        <v>#DIV/0!</v>
      </c>
      <c r="I32" s="4">
        <f>[4]NIIT1_ZW!L34</f>
        <v>0</v>
      </c>
      <c r="J32" s="5" t="e">
        <f t="shared" si="0"/>
        <v>#DIV/0!</v>
      </c>
      <c r="K32" s="6" t="e">
        <f t="shared" si="1"/>
        <v>#DIV/0!</v>
      </c>
      <c r="L32" s="8">
        <f t="shared" si="2"/>
        <v>10</v>
      </c>
      <c r="M32" s="18" t="e">
        <f t="shared" si="3"/>
        <v>#DIV/0!</v>
      </c>
    </row>
    <row r="33" spans="1:13" x14ac:dyDescent="0.3">
      <c r="A33" s="3"/>
      <c r="B33" s="3">
        <v>12019246416</v>
      </c>
      <c r="C33" s="3" t="s">
        <v>341</v>
      </c>
      <c r="D33" s="3" t="s">
        <v>342</v>
      </c>
      <c r="E33" s="3"/>
      <c r="F33" s="7">
        <f>[1]NIIT1!BD34*100</f>
        <v>100</v>
      </c>
      <c r="G33" s="4" t="e">
        <f>[2]NIIT1!J35</f>
        <v>#DIV/0!</v>
      </c>
      <c r="H33" s="2" t="e">
        <f>[3]NIIT1!P35</f>
        <v>#DIV/0!</v>
      </c>
      <c r="I33" s="4">
        <f>[4]NIIT1_ZW!L35</f>
        <v>0</v>
      </c>
      <c r="J33" s="5" t="e">
        <f t="shared" si="0"/>
        <v>#DIV/0!</v>
      </c>
      <c r="K33" s="6" t="e">
        <f t="shared" si="1"/>
        <v>#DIV/0!</v>
      </c>
      <c r="L33" s="8">
        <f t="shared" si="2"/>
        <v>10</v>
      </c>
      <c r="M33" s="18" t="e">
        <f t="shared" si="3"/>
        <v>#DIV/0!</v>
      </c>
    </row>
    <row r="34" spans="1:13" x14ac:dyDescent="0.3">
      <c r="A34" s="3"/>
      <c r="B34" s="3">
        <v>12019246417</v>
      </c>
      <c r="C34" s="3" t="s">
        <v>343</v>
      </c>
      <c r="D34" s="3" t="s">
        <v>344</v>
      </c>
      <c r="E34" s="3"/>
      <c r="F34" s="7">
        <f>[1]NIIT1!BD35*100</f>
        <v>100</v>
      </c>
      <c r="G34" s="4" t="e">
        <f>[2]NIIT1!J36</f>
        <v>#DIV/0!</v>
      </c>
      <c r="H34" s="2" t="e">
        <f>[3]NIIT1!P36</f>
        <v>#DIV/0!</v>
      </c>
      <c r="I34" s="4">
        <f>[4]NIIT1_ZW!L36</f>
        <v>0</v>
      </c>
      <c r="J34" s="5" t="e">
        <f t="shared" si="0"/>
        <v>#DIV/0!</v>
      </c>
      <c r="K34" s="6" t="e">
        <f t="shared" si="1"/>
        <v>#DIV/0!</v>
      </c>
      <c r="L34" s="8">
        <f t="shared" si="2"/>
        <v>10</v>
      </c>
      <c r="M34" s="18" t="e">
        <f t="shared" si="3"/>
        <v>#DIV/0!</v>
      </c>
    </row>
    <row r="35" spans="1:13" x14ac:dyDescent="0.3">
      <c r="A35" s="3"/>
      <c r="B35" s="3">
        <v>12019246419</v>
      </c>
      <c r="C35" s="3" t="s">
        <v>345</v>
      </c>
      <c r="D35" s="3" t="s">
        <v>346</v>
      </c>
      <c r="E35" s="3"/>
      <c r="F35" s="7">
        <f>[1]NIIT1!BD36*100</f>
        <v>100</v>
      </c>
      <c r="G35" s="4" t="e">
        <f>[2]NIIT1!J37</f>
        <v>#DIV/0!</v>
      </c>
      <c r="H35" s="2" t="e">
        <f>[3]NIIT1!P37</f>
        <v>#DIV/0!</v>
      </c>
      <c r="I35" s="4">
        <f>[4]NIIT1_ZW!L37</f>
        <v>0</v>
      </c>
      <c r="J35" s="5" t="e">
        <f t="shared" si="0"/>
        <v>#DIV/0!</v>
      </c>
      <c r="K35" s="6" t="e">
        <f t="shared" si="1"/>
        <v>#DIV/0!</v>
      </c>
      <c r="L35" s="8">
        <f t="shared" si="2"/>
        <v>10</v>
      </c>
      <c r="M35" s="18" t="e">
        <f t="shared" si="3"/>
        <v>#DIV/0!</v>
      </c>
    </row>
  </sheetData>
  <autoFilter ref="A1:M1" xr:uid="{00000000-0009-0000-0000-000002000000}">
    <sortState xmlns:xlrd2="http://schemas.microsoft.com/office/spreadsheetml/2017/richdata2" ref="A2:M37">
      <sortCondition ref="C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39E5-879C-4653-96E5-B3B784F768C9}">
  <dimension ref="A1:O34"/>
  <sheetViews>
    <sheetView zoomScale="60" zoomScaleNormal="60" workbookViewId="0">
      <selection activeCell="N22" sqref="N22"/>
    </sheetView>
  </sheetViews>
  <sheetFormatPr defaultRowHeight="16.2" x14ac:dyDescent="0.3"/>
  <cols>
    <col min="1" max="1" width="5.765625" bestFit="1" customWidth="1"/>
    <col min="2" max="2" width="9.3046875" bestFit="1" customWidth="1"/>
    <col min="3" max="3" width="6.4609375" bestFit="1" customWidth="1"/>
    <col min="4" max="4" width="12.84375" customWidth="1"/>
    <col min="5" max="5" width="7.69140625" style="15" bestFit="1" customWidth="1"/>
    <col min="6" max="6" width="8.23046875" style="15" bestFit="1" customWidth="1"/>
    <col min="7" max="7" width="7.3828125" style="15" bestFit="1" customWidth="1"/>
    <col min="8" max="8" width="8.53515625" style="15" bestFit="1" customWidth="1"/>
    <col min="9" max="9" width="5.23046875" style="15" bestFit="1" customWidth="1"/>
    <col min="10" max="10" width="11.69140625" style="15" bestFit="1" customWidth="1"/>
    <col min="11" max="11" width="9" style="15" customWidth="1"/>
    <col min="12" max="12" width="8.23046875" style="15" bestFit="1" customWidth="1"/>
    <col min="13" max="13" width="7.23046875" style="15" bestFit="1" customWidth="1"/>
  </cols>
  <sheetData>
    <row r="1" spans="1:15" ht="63" x14ac:dyDescent="0.3">
      <c r="A1" s="9" t="s">
        <v>0</v>
      </c>
      <c r="B1" s="9" t="s">
        <v>2</v>
      </c>
      <c r="C1" s="9" t="s">
        <v>1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12</v>
      </c>
      <c r="J1" s="9" t="s">
        <v>8</v>
      </c>
      <c r="K1" s="9" t="s">
        <v>9</v>
      </c>
      <c r="L1" s="9" t="s">
        <v>10</v>
      </c>
      <c r="M1" s="10" t="s">
        <v>11</v>
      </c>
    </row>
    <row r="2" spans="1:15" x14ac:dyDescent="0.2">
      <c r="A2" s="11"/>
      <c r="B2" s="11">
        <v>12019246354</v>
      </c>
      <c r="C2" s="11" t="s">
        <v>347</v>
      </c>
      <c r="D2" s="11" t="s">
        <v>348</v>
      </c>
      <c r="E2" s="7"/>
      <c r="F2" s="7">
        <f>[1]NIIT2!BD3*100</f>
        <v>100</v>
      </c>
      <c r="G2" s="12" t="e">
        <f>[2]NIIT2!J4</f>
        <v>#DIV/0!</v>
      </c>
      <c r="H2" s="12" t="e">
        <f>[3]NIIT2!P4</f>
        <v>#DIV/0!</v>
      </c>
      <c r="I2" s="7">
        <f>[4]NIIT2_ZW!L4</f>
        <v>0</v>
      </c>
      <c r="J2" s="5" t="e">
        <f>E2*0.5+G2*0.15+H2*0.15+I2*0.2</f>
        <v>#DIV/0!</v>
      </c>
      <c r="K2" s="6" t="e">
        <f>J2*0.9</f>
        <v>#DIV/0!</v>
      </c>
      <c r="L2" s="8">
        <f>F2*0.1</f>
        <v>10</v>
      </c>
      <c r="M2" s="18" t="e">
        <f>K2+L2</f>
        <v>#DIV/0!</v>
      </c>
      <c r="O2" s="13"/>
    </row>
    <row r="3" spans="1:15" x14ac:dyDescent="0.2">
      <c r="A3" s="11"/>
      <c r="B3" s="11">
        <v>12019246357</v>
      </c>
      <c r="C3" s="11" t="s">
        <v>349</v>
      </c>
      <c r="D3" s="11" t="s">
        <v>350</v>
      </c>
      <c r="E3" s="7"/>
      <c r="F3" s="7">
        <f>[1]NIIT2!BD4*100</f>
        <v>100</v>
      </c>
      <c r="G3" s="12" t="e">
        <f>[2]NIIT2!J5</f>
        <v>#DIV/0!</v>
      </c>
      <c r="H3" s="12" t="e">
        <f>[3]NIIT2!P5</f>
        <v>#DIV/0!</v>
      </c>
      <c r="I3" s="7">
        <f>[4]NIIT2_ZW!L5</f>
        <v>0</v>
      </c>
      <c r="J3" s="5" t="e">
        <f t="shared" ref="J3:J34" si="0">E3*0.5+G3*0.15+H3*0.15+I3*0.2</f>
        <v>#DIV/0!</v>
      </c>
      <c r="K3" s="6" t="e">
        <f t="shared" ref="K3:K34" si="1">J3*0.9</f>
        <v>#DIV/0!</v>
      </c>
      <c r="L3" s="8">
        <f t="shared" ref="L3:L34" si="2">F3*0.1</f>
        <v>10</v>
      </c>
      <c r="M3" s="18" t="e">
        <f t="shared" ref="M3:M34" si="3">K3+L3</f>
        <v>#DIV/0!</v>
      </c>
    </row>
    <row r="4" spans="1:15" x14ac:dyDescent="0.2">
      <c r="A4" s="11"/>
      <c r="B4" s="11">
        <v>12019246358</v>
      </c>
      <c r="C4" s="11" t="s">
        <v>351</v>
      </c>
      <c r="D4" s="11" t="s">
        <v>352</v>
      </c>
      <c r="E4" s="7"/>
      <c r="F4" s="7">
        <f>[1]NIIT2!BD5*100</f>
        <v>100</v>
      </c>
      <c r="G4" s="12" t="e">
        <f>[2]NIIT2!J6</f>
        <v>#DIV/0!</v>
      </c>
      <c r="H4" s="12" t="e">
        <f>[3]NIIT2!P6</f>
        <v>#DIV/0!</v>
      </c>
      <c r="I4" s="7">
        <f>[4]NIIT2_ZW!L6</f>
        <v>0</v>
      </c>
      <c r="J4" s="5" t="e">
        <f t="shared" si="0"/>
        <v>#DIV/0!</v>
      </c>
      <c r="K4" s="6" t="e">
        <f t="shared" si="1"/>
        <v>#DIV/0!</v>
      </c>
      <c r="L4" s="8">
        <f t="shared" si="2"/>
        <v>10</v>
      </c>
      <c r="M4" s="18" t="e">
        <f t="shared" si="3"/>
        <v>#DIV/0!</v>
      </c>
    </row>
    <row r="5" spans="1:15" x14ac:dyDescent="0.2">
      <c r="A5" s="11"/>
      <c r="B5" s="11">
        <v>12019246360</v>
      </c>
      <c r="C5" s="11" t="s">
        <v>353</v>
      </c>
      <c r="D5" s="11" t="s">
        <v>16</v>
      </c>
      <c r="E5" s="7"/>
      <c r="F5" s="7">
        <f>[1]NIIT2!BD6*100</f>
        <v>100</v>
      </c>
      <c r="G5" s="12" t="e">
        <f>[2]NIIT2!J7</f>
        <v>#DIV/0!</v>
      </c>
      <c r="H5" s="12" t="e">
        <f>[3]NIIT2!P7</f>
        <v>#DIV/0!</v>
      </c>
      <c r="I5" s="7">
        <f>[4]NIIT2_ZW!L7</f>
        <v>0</v>
      </c>
      <c r="J5" s="5" t="e">
        <f t="shared" si="0"/>
        <v>#DIV/0!</v>
      </c>
      <c r="K5" s="6" t="e">
        <f t="shared" si="1"/>
        <v>#DIV/0!</v>
      </c>
      <c r="L5" s="8">
        <f t="shared" si="2"/>
        <v>10</v>
      </c>
      <c r="M5" s="18" t="e">
        <f t="shared" si="3"/>
        <v>#DIV/0!</v>
      </c>
    </row>
    <row r="6" spans="1:15" x14ac:dyDescent="0.2">
      <c r="A6" s="11"/>
      <c r="B6" s="11">
        <v>12019246363</v>
      </c>
      <c r="C6" s="11" t="s">
        <v>354</v>
      </c>
      <c r="D6" s="11" t="s">
        <v>355</v>
      </c>
      <c r="E6" s="7"/>
      <c r="F6" s="7">
        <f>[1]NIIT2!BD7*100</f>
        <v>100</v>
      </c>
      <c r="G6" s="12" t="e">
        <f>[2]NIIT2!J8</f>
        <v>#DIV/0!</v>
      </c>
      <c r="H6" s="12" t="e">
        <f>[3]NIIT2!P8</f>
        <v>#DIV/0!</v>
      </c>
      <c r="I6" s="7">
        <f>[4]NIIT2_ZW!L8</f>
        <v>0</v>
      </c>
      <c r="J6" s="5" t="e">
        <f t="shared" si="0"/>
        <v>#DIV/0!</v>
      </c>
      <c r="K6" s="6" t="e">
        <f t="shared" si="1"/>
        <v>#DIV/0!</v>
      </c>
      <c r="L6" s="8">
        <f t="shared" si="2"/>
        <v>10</v>
      </c>
      <c r="M6" s="18" t="e">
        <f t="shared" si="3"/>
        <v>#DIV/0!</v>
      </c>
    </row>
    <row r="7" spans="1:15" x14ac:dyDescent="0.2">
      <c r="A7" s="11"/>
      <c r="B7" s="11">
        <v>12019246365</v>
      </c>
      <c r="C7" s="11" t="s">
        <v>356</v>
      </c>
      <c r="D7" s="11" t="s">
        <v>357</v>
      </c>
      <c r="E7" s="7"/>
      <c r="F7" s="7">
        <f>[1]NIIT2!BD8*100</f>
        <v>100</v>
      </c>
      <c r="G7" s="12" t="e">
        <f>[2]NIIT2!J9</f>
        <v>#DIV/0!</v>
      </c>
      <c r="H7" s="12" t="e">
        <f>[3]NIIT2!P9</f>
        <v>#DIV/0!</v>
      </c>
      <c r="I7" s="7">
        <f>[4]NIIT2_ZW!L9</f>
        <v>0</v>
      </c>
      <c r="J7" s="5" t="e">
        <f t="shared" si="0"/>
        <v>#DIV/0!</v>
      </c>
      <c r="K7" s="6" t="e">
        <f t="shared" si="1"/>
        <v>#DIV/0!</v>
      </c>
      <c r="L7" s="8">
        <f t="shared" si="2"/>
        <v>10</v>
      </c>
      <c r="M7" s="18" t="e">
        <f t="shared" si="3"/>
        <v>#DIV/0!</v>
      </c>
    </row>
    <row r="8" spans="1:15" x14ac:dyDescent="0.2">
      <c r="A8" s="11"/>
      <c r="B8" s="11">
        <v>12019246366</v>
      </c>
      <c r="C8" s="11" t="s">
        <v>358</v>
      </c>
      <c r="D8" s="11" t="s">
        <v>359</v>
      </c>
      <c r="E8" s="7"/>
      <c r="F8" s="7">
        <f>[1]NIIT2!BD9*100</f>
        <v>100</v>
      </c>
      <c r="G8" s="12" t="e">
        <f>[2]NIIT2!J10</f>
        <v>#DIV/0!</v>
      </c>
      <c r="H8" s="12" t="e">
        <f>[3]NIIT2!P10</f>
        <v>#DIV/0!</v>
      </c>
      <c r="I8" s="7">
        <f>[4]NIIT2_ZW!L10</f>
        <v>0</v>
      </c>
      <c r="J8" s="5" t="e">
        <f t="shared" si="0"/>
        <v>#DIV/0!</v>
      </c>
      <c r="K8" s="6" t="e">
        <f t="shared" si="1"/>
        <v>#DIV/0!</v>
      </c>
      <c r="L8" s="8">
        <f t="shared" si="2"/>
        <v>10</v>
      </c>
      <c r="M8" s="18" t="e">
        <f t="shared" si="3"/>
        <v>#DIV/0!</v>
      </c>
    </row>
    <row r="9" spans="1:15" x14ac:dyDescent="0.2">
      <c r="A9" s="11"/>
      <c r="B9" s="11">
        <v>12019246367</v>
      </c>
      <c r="C9" s="11" t="s">
        <v>360</v>
      </c>
      <c r="D9" s="11" t="s">
        <v>361</v>
      </c>
      <c r="E9" s="7"/>
      <c r="F9" s="7">
        <f>[1]NIIT2!BD10*100</f>
        <v>100</v>
      </c>
      <c r="G9" s="12" t="e">
        <f>[2]NIIT2!J11</f>
        <v>#DIV/0!</v>
      </c>
      <c r="H9" s="12" t="e">
        <f>[3]NIIT2!P11</f>
        <v>#DIV/0!</v>
      </c>
      <c r="I9" s="7">
        <f>[4]NIIT2_ZW!L11</f>
        <v>0</v>
      </c>
      <c r="J9" s="5" t="e">
        <f t="shared" si="0"/>
        <v>#DIV/0!</v>
      </c>
      <c r="K9" s="6" t="e">
        <f t="shared" si="1"/>
        <v>#DIV/0!</v>
      </c>
      <c r="L9" s="8">
        <f t="shared" si="2"/>
        <v>10</v>
      </c>
      <c r="M9" s="18" t="e">
        <f t="shared" si="3"/>
        <v>#DIV/0!</v>
      </c>
    </row>
    <row r="10" spans="1:15" x14ac:dyDescent="0.2">
      <c r="A10" s="11"/>
      <c r="B10" s="11">
        <v>12019246369</v>
      </c>
      <c r="C10" s="11" t="s">
        <v>362</v>
      </c>
      <c r="D10" s="11" t="s">
        <v>21</v>
      </c>
      <c r="E10" s="7"/>
      <c r="F10" s="7">
        <f>[1]NIIT2!BD11*100</f>
        <v>100</v>
      </c>
      <c r="G10" s="12" t="e">
        <f>[2]NIIT2!J12</f>
        <v>#DIV/0!</v>
      </c>
      <c r="H10" s="12" t="e">
        <f>[3]NIIT2!P12</f>
        <v>#DIV/0!</v>
      </c>
      <c r="I10" s="7">
        <f>[4]NIIT2_ZW!L12</f>
        <v>0</v>
      </c>
      <c r="J10" s="5" t="e">
        <f t="shared" si="0"/>
        <v>#DIV/0!</v>
      </c>
      <c r="K10" s="6" t="e">
        <f t="shared" si="1"/>
        <v>#DIV/0!</v>
      </c>
      <c r="L10" s="8">
        <f t="shared" si="2"/>
        <v>10</v>
      </c>
      <c r="M10" s="18" t="e">
        <f t="shared" si="3"/>
        <v>#DIV/0!</v>
      </c>
    </row>
    <row r="11" spans="1:15" x14ac:dyDescent="0.2">
      <c r="A11" s="11"/>
      <c r="B11" s="11">
        <v>12019246371</v>
      </c>
      <c r="C11" s="11" t="s">
        <v>363</v>
      </c>
      <c r="D11" s="11" t="s">
        <v>364</v>
      </c>
      <c r="E11" s="7"/>
      <c r="F11" s="7">
        <f>[1]NIIT2!BD12*100</f>
        <v>100</v>
      </c>
      <c r="G11" s="12" t="e">
        <f>[2]NIIT2!J13</f>
        <v>#DIV/0!</v>
      </c>
      <c r="H11" s="12" t="e">
        <f>[3]NIIT2!P13</f>
        <v>#DIV/0!</v>
      </c>
      <c r="I11" s="7">
        <f>[4]NIIT2_ZW!L13</f>
        <v>0</v>
      </c>
      <c r="J11" s="5" t="e">
        <f t="shared" si="0"/>
        <v>#DIV/0!</v>
      </c>
      <c r="K11" s="6" t="e">
        <f t="shared" si="1"/>
        <v>#DIV/0!</v>
      </c>
      <c r="L11" s="8">
        <f t="shared" si="2"/>
        <v>10</v>
      </c>
      <c r="M11" s="18" t="e">
        <f t="shared" si="3"/>
        <v>#DIV/0!</v>
      </c>
    </row>
    <row r="12" spans="1:15" x14ac:dyDescent="0.2">
      <c r="A12" s="11"/>
      <c r="B12" s="11">
        <v>12019246373</v>
      </c>
      <c r="C12" s="11" t="s">
        <v>365</v>
      </c>
      <c r="D12" s="11" t="s">
        <v>366</v>
      </c>
      <c r="E12" s="7"/>
      <c r="F12" s="7">
        <f>[1]NIIT2!BD13*100</f>
        <v>100</v>
      </c>
      <c r="G12" s="12" t="e">
        <f>[2]NIIT2!J14</f>
        <v>#DIV/0!</v>
      </c>
      <c r="H12" s="12" t="e">
        <f>[3]NIIT2!P14</f>
        <v>#DIV/0!</v>
      </c>
      <c r="I12" s="7">
        <f>[4]NIIT2_ZW!L14</f>
        <v>0</v>
      </c>
      <c r="J12" s="5" t="e">
        <f t="shared" si="0"/>
        <v>#DIV/0!</v>
      </c>
      <c r="K12" s="6" t="e">
        <f t="shared" si="1"/>
        <v>#DIV/0!</v>
      </c>
      <c r="L12" s="8">
        <f t="shared" si="2"/>
        <v>10</v>
      </c>
      <c r="M12" s="18" t="e">
        <f t="shared" si="3"/>
        <v>#DIV/0!</v>
      </c>
    </row>
    <row r="13" spans="1:15" x14ac:dyDescent="0.2">
      <c r="A13" s="11"/>
      <c r="B13" s="11">
        <v>12019246376</v>
      </c>
      <c r="C13" s="11" t="s">
        <v>367</v>
      </c>
      <c r="D13" s="11" t="s">
        <v>26</v>
      </c>
      <c r="E13" s="7"/>
      <c r="F13" s="7">
        <f>[1]NIIT2!BD14*100</f>
        <v>100</v>
      </c>
      <c r="G13" s="12" t="e">
        <f>[2]NIIT2!J15</f>
        <v>#DIV/0!</v>
      </c>
      <c r="H13" s="12" t="e">
        <f>[3]NIIT2!P15</f>
        <v>#DIV/0!</v>
      </c>
      <c r="I13" s="7">
        <f>[4]NIIT2_ZW!L15</f>
        <v>0</v>
      </c>
      <c r="J13" s="5" t="e">
        <f t="shared" si="0"/>
        <v>#DIV/0!</v>
      </c>
      <c r="K13" s="6" t="e">
        <f t="shared" si="1"/>
        <v>#DIV/0!</v>
      </c>
      <c r="L13" s="8">
        <f t="shared" si="2"/>
        <v>10</v>
      </c>
      <c r="M13" s="18" t="e">
        <f t="shared" si="3"/>
        <v>#DIV/0!</v>
      </c>
    </row>
    <row r="14" spans="1:15" x14ac:dyDescent="0.2">
      <c r="A14" s="11"/>
      <c r="B14" s="11">
        <v>12019246377</v>
      </c>
      <c r="C14" s="11" t="s">
        <v>368</v>
      </c>
      <c r="D14" s="11" t="s">
        <v>369</v>
      </c>
      <c r="E14" s="7"/>
      <c r="F14" s="7">
        <f>[1]NIIT2!BD15*100</f>
        <v>100</v>
      </c>
      <c r="G14" s="12" t="e">
        <f>[2]NIIT2!J16</f>
        <v>#DIV/0!</v>
      </c>
      <c r="H14" s="12" t="e">
        <f>[3]NIIT2!P16</f>
        <v>#DIV/0!</v>
      </c>
      <c r="I14" s="7">
        <f>[4]NIIT2_ZW!L16</f>
        <v>0</v>
      </c>
      <c r="J14" s="5" t="e">
        <f t="shared" si="0"/>
        <v>#DIV/0!</v>
      </c>
      <c r="K14" s="6" t="e">
        <f t="shared" si="1"/>
        <v>#DIV/0!</v>
      </c>
      <c r="L14" s="8">
        <f t="shared" si="2"/>
        <v>10</v>
      </c>
      <c r="M14" s="18" t="e">
        <f t="shared" si="3"/>
        <v>#DIV/0!</v>
      </c>
    </row>
    <row r="15" spans="1:15" x14ac:dyDescent="0.2">
      <c r="A15" s="11"/>
      <c r="B15" s="11">
        <v>12019246378</v>
      </c>
      <c r="C15" s="11" t="s">
        <v>370</v>
      </c>
      <c r="D15" s="11" t="s">
        <v>371</v>
      </c>
      <c r="E15" s="7"/>
      <c r="F15" s="7">
        <f>[1]NIIT2!BD16*100</f>
        <v>100</v>
      </c>
      <c r="G15" s="12" t="e">
        <f>[2]NIIT2!J17</f>
        <v>#DIV/0!</v>
      </c>
      <c r="H15" s="12" t="e">
        <f>[3]NIIT2!P17</f>
        <v>#DIV/0!</v>
      </c>
      <c r="I15" s="7">
        <f>[4]NIIT2_ZW!L17</f>
        <v>0</v>
      </c>
      <c r="J15" s="5" t="e">
        <f t="shared" si="0"/>
        <v>#DIV/0!</v>
      </c>
      <c r="K15" s="6" t="e">
        <f t="shared" si="1"/>
        <v>#DIV/0!</v>
      </c>
      <c r="L15" s="8">
        <f t="shared" si="2"/>
        <v>10</v>
      </c>
      <c r="M15" s="18" t="e">
        <f t="shared" si="3"/>
        <v>#DIV/0!</v>
      </c>
    </row>
    <row r="16" spans="1:15" x14ac:dyDescent="0.2">
      <c r="A16" s="11"/>
      <c r="B16" s="11">
        <v>12019246379</v>
      </c>
      <c r="C16" s="11" t="s">
        <v>372</v>
      </c>
      <c r="D16" s="11" t="s">
        <v>373</v>
      </c>
      <c r="E16" s="7"/>
      <c r="F16" s="7">
        <f>[1]NIIT2!BD17*100</f>
        <v>100</v>
      </c>
      <c r="G16" s="12" t="e">
        <f>[2]NIIT2!J18</f>
        <v>#DIV/0!</v>
      </c>
      <c r="H16" s="12" t="e">
        <f>[3]NIIT2!P18</f>
        <v>#DIV/0!</v>
      </c>
      <c r="I16" s="7">
        <f>[4]NIIT2_ZW!L18</f>
        <v>0</v>
      </c>
      <c r="J16" s="5" t="e">
        <f t="shared" si="0"/>
        <v>#DIV/0!</v>
      </c>
      <c r="K16" s="6" t="e">
        <f t="shared" si="1"/>
        <v>#DIV/0!</v>
      </c>
      <c r="L16" s="8">
        <f t="shared" si="2"/>
        <v>10</v>
      </c>
      <c r="M16" s="18" t="e">
        <f t="shared" si="3"/>
        <v>#DIV/0!</v>
      </c>
    </row>
    <row r="17" spans="1:13" x14ac:dyDescent="0.2">
      <c r="A17" s="11"/>
      <c r="B17" s="11">
        <v>12019246383</v>
      </c>
      <c r="C17" s="11" t="s">
        <v>374</v>
      </c>
      <c r="D17" s="11" t="s">
        <v>32</v>
      </c>
      <c r="E17" s="7"/>
      <c r="F17" s="7">
        <f>[1]NIIT2!BD18*100</f>
        <v>100</v>
      </c>
      <c r="G17" s="12" t="e">
        <f>[2]NIIT2!J19</f>
        <v>#DIV/0!</v>
      </c>
      <c r="H17" s="12" t="e">
        <f>[3]NIIT2!P19</f>
        <v>#DIV/0!</v>
      </c>
      <c r="I17" s="7">
        <f>[4]NIIT2_ZW!L19</f>
        <v>0</v>
      </c>
      <c r="J17" s="5" t="e">
        <f t="shared" si="0"/>
        <v>#DIV/0!</v>
      </c>
      <c r="K17" s="6" t="e">
        <f t="shared" si="1"/>
        <v>#DIV/0!</v>
      </c>
      <c r="L17" s="8">
        <f t="shared" si="2"/>
        <v>10</v>
      </c>
      <c r="M17" s="18" t="e">
        <f t="shared" si="3"/>
        <v>#DIV/0!</v>
      </c>
    </row>
    <row r="18" spans="1:13" x14ac:dyDescent="0.2">
      <c r="A18" s="11"/>
      <c r="B18" s="11">
        <v>12019246385</v>
      </c>
      <c r="C18" s="11" t="s">
        <v>375</v>
      </c>
      <c r="D18" s="11" t="s">
        <v>129</v>
      </c>
      <c r="E18" s="7"/>
      <c r="F18" s="7">
        <f>[1]NIIT2!BD19*100</f>
        <v>100</v>
      </c>
      <c r="G18" s="12" t="e">
        <f>[2]NIIT2!J20</f>
        <v>#DIV/0!</v>
      </c>
      <c r="H18" s="12" t="e">
        <f>[3]NIIT2!P20</f>
        <v>#DIV/0!</v>
      </c>
      <c r="I18" s="7">
        <f>[4]NIIT2_ZW!L20</f>
        <v>0</v>
      </c>
      <c r="J18" s="5" t="e">
        <f t="shared" si="0"/>
        <v>#DIV/0!</v>
      </c>
      <c r="K18" s="6" t="e">
        <f t="shared" si="1"/>
        <v>#DIV/0!</v>
      </c>
      <c r="L18" s="8">
        <f t="shared" si="2"/>
        <v>10</v>
      </c>
      <c r="M18" s="18" t="e">
        <f t="shared" si="3"/>
        <v>#DIV/0!</v>
      </c>
    </row>
    <row r="19" spans="1:13" x14ac:dyDescent="0.2">
      <c r="A19" s="11"/>
      <c r="B19" s="11">
        <v>12019246387</v>
      </c>
      <c r="C19" s="11" t="s">
        <v>376</v>
      </c>
      <c r="D19" s="11" t="s">
        <v>377</v>
      </c>
      <c r="E19" s="7"/>
      <c r="F19" s="7">
        <f>[1]NIIT2!BD20*100</f>
        <v>100</v>
      </c>
      <c r="G19" s="12" t="e">
        <f>[2]NIIT2!J21</f>
        <v>#DIV/0!</v>
      </c>
      <c r="H19" s="12" t="e">
        <f>[3]NIIT2!P21</f>
        <v>#DIV/0!</v>
      </c>
      <c r="I19" s="7">
        <f>[4]NIIT2_ZW!L21</f>
        <v>0</v>
      </c>
      <c r="J19" s="5" t="e">
        <f t="shared" si="0"/>
        <v>#DIV/0!</v>
      </c>
      <c r="K19" s="6" t="e">
        <f t="shared" si="1"/>
        <v>#DIV/0!</v>
      </c>
      <c r="L19" s="8">
        <f t="shared" si="2"/>
        <v>10</v>
      </c>
      <c r="M19" s="18" t="e">
        <f t="shared" si="3"/>
        <v>#DIV/0!</v>
      </c>
    </row>
    <row r="20" spans="1:13" x14ac:dyDescent="0.2">
      <c r="A20" s="11"/>
      <c r="B20" s="11">
        <v>12019246389</v>
      </c>
      <c r="C20" s="11" t="s">
        <v>378</v>
      </c>
      <c r="D20" s="11" t="s">
        <v>379</v>
      </c>
      <c r="E20" s="7"/>
      <c r="F20" s="7">
        <f>[1]NIIT2!BD21*100</f>
        <v>100</v>
      </c>
      <c r="G20" s="12" t="e">
        <f>[2]NIIT2!J22</f>
        <v>#DIV/0!</v>
      </c>
      <c r="H20" s="12" t="e">
        <f>[3]NIIT2!P22</f>
        <v>#DIV/0!</v>
      </c>
      <c r="I20" s="7">
        <f>[4]NIIT2_ZW!L22</f>
        <v>0</v>
      </c>
      <c r="J20" s="5" t="e">
        <f t="shared" si="0"/>
        <v>#DIV/0!</v>
      </c>
      <c r="K20" s="6" t="e">
        <f t="shared" si="1"/>
        <v>#DIV/0!</v>
      </c>
      <c r="L20" s="8">
        <f t="shared" si="2"/>
        <v>10</v>
      </c>
      <c r="M20" s="18" t="e">
        <f t="shared" si="3"/>
        <v>#DIV/0!</v>
      </c>
    </row>
    <row r="21" spans="1:13" x14ac:dyDescent="0.2">
      <c r="A21" s="11"/>
      <c r="B21" s="11">
        <v>12019246390</v>
      </c>
      <c r="C21" s="11" t="s">
        <v>380</v>
      </c>
      <c r="D21" s="11" t="s">
        <v>381</v>
      </c>
      <c r="E21" s="7"/>
      <c r="F21" s="7">
        <f>[1]NIIT2!BD22*100</f>
        <v>100</v>
      </c>
      <c r="G21" s="12" t="e">
        <f>[2]NIIT2!J23</f>
        <v>#DIV/0!</v>
      </c>
      <c r="H21" s="12" t="e">
        <f>[3]NIIT2!P23</f>
        <v>#DIV/0!</v>
      </c>
      <c r="I21" s="7">
        <f>[4]NIIT2_ZW!L23</f>
        <v>0</v>
      </c>
      <c r="J21" s="5" t="e">
        <f t="shared" si="0"/>
        <v>#DIV/0!</v>
      </c>
      <c r="K21" s="6" t="e">
        <f t="shared" si="1"/>
        <v>#DIV/0!</v>
      </c>
      <c r="L21" s="8">
        <f t="shared" si="2"/>
        <v>10</v>
      </c>
      <c r="M21" s="18" t="e">
        <f t="shared" si="3"/>
        <v>#DIV/0!</v>
      </c>
    </row>
    <row r="22" spans="1:13" x14ac:dyDescent="0.2">
      <c r="A22" s="11"/>
      <c r="B22" s="11">
        <v>12019246393</v>
      </c>
      <c r="C22" s="11" t="s">
        <v>382</v>
      </c>
      <c r="D22" s="11" t="s">
        <v>383</v>
      </c>
      <c r="E22" s="7"/>
      <c r="F22" s="7">
        <f>[1]NIIT2!BD23*100</f>
        <v>100</v>
      </c>
      <c r="G22" s="12" t="e">
        <f>[2]NIIT2!J24</f>
        <v>#DIV/0!</v>
      </c>
      <c r="H22" s="12" t="e">
        <f>[3]NIIT2!P24</f>
        <v>#DIV/0!</v>
      </c>
      <c r="I22" s="7">
        <f>[4]NIIT2_ZW!L24</f>
        <v>0</v>
      </c>
      <c r="J22" s="5" t="e">
        <f t="shared" si="0"/>
        <v>#DIV/0!</v>
      </c>
      <c r="K22" s="6" t="e">
        <f t="shared" si="1"/>
        <v>#DIV/0!</v>
      </c>
      <c r="L22" s="8">
        <f t="shared" si="2"/>
        <v>10</v>
      </c>
      <c r="M22" s="18" t="e">
        <f t="shared" si="3"/>
        <v>#DIV/0!</v>
      </c>
    </row>
    <row r="23" spans="1:13" x14ac:dyDescent="0.2">
      <c r="A23" s="11"/>
      <c r="B23" s="11">
        <v>12019246394</v>
      </c>
      <c r="C23" s="11" t="s">
        <v>384</v>
      </c>
      <c r="D23" s="11" t="s">
        <v>385</v>
      </c>
      <c r="E23" s="7"/>
      <c r="F23" s="7">
        <f>[1]NIIT2!BD24*100</f>
        <v>100</v>
      </c>
      <c r="G23" s="12" t="e">
        <f>[2]NIIT2!J25</f>
        <v>#DIV/0!</v>
      </c>
      <c r="H23" s="12" t="e">
        <f>[3]NIIT2!P25</f>
        <v>#DIV/0!</v>
      </c>
      <c r="I23" s="7">
        <f>[4]NIIT2_ZW!L25</f>
        <v>0</v>
      </c>
      <c r="J23" s="5" t="e">
        <f t="shared" si="0"/>
        <v>#DIV/0!</v>
      </c>
      <c r="K23" s="6" t="e">
        <f t="shared" si="1"/>
        <v>#DIV/0!</v>
      </c>
      <c r="L23" s="8">
        <f t="shared" si="2"/>
        <v>10</v>
      </c>
      <c r="M23" s="18" t="e">
        <f t="shared" si="3"/>
        <v>#DIV/0!</v>
      </c>
    </row>
    <row r="24" spans="1:13" x14ac:dyDescent="0.2">
      <c r="A24" s="11"/>
      <c r="B24" s="11">
        <v>12019246396</v>
      </c>
      <c r="C24" s="11" t="s">
        <v>386</v>
      </c>
      <c r="D24" s="11" t="s">
        <v>387</v>
      </c>
      <c r="E24" s="7"/>
      <c r="F24" s="7">
        <f>[1]NIIT2!BD25*100</f>
        <v>100</v>
      </c>
      <c r="G24" s="12" t="e">
        <f>[2]NIIT2!J26</f>
        <v>#DIV/0!</v>
      </c>
      <c r="H24" s="12" t="e">
        <f>[3]NIIT2!P26</f>
        <v>#DIV/0!</v>
      </c>
      <c r="I24" s="7">
        <f>[4]NIIT2_ZW!L26</f>
        <v>0</v>
      </c>
      <c r="J24" s="5" t="e">
        <f t="shared" si="0"/>
        <v>#DIV/0!</v>
      </c>
      <c r="K24" s="6" t="e">
        <f t="shared" si="1"/>
        <v>#DIV/0!</v>
      </c>
      <c r="L24" s="8">
        <f t="shared" si="2"/>
        <v>10</v>
      </c>
      <c r="M24" s="18" t="e">
        <f t="shared" si="3"/>
        <v>#DIV/0!</v>
      </c>
    </row>
    <row r="25" spans="1:13" x14ac:dyDescent="0.2">
      <c r="A25" s="11"/>
      <c r="B25" s="11">
        <v>12019246398</v>
      </c>
      <c r="C25" s="11" t="s">
        <v>388</v>
      </c>
      <c r="D25" s="11" t="s">
        <v>389</v>
      </c>
      <c r="E25" s="7"/>
      <c r="F25" s="7">
        <f>[1]NIIT2!BD26*100</f>
        <v>100</v>
      </c>
      <c r="G25" s="12" t="e">
        <f>[2]NIIT2!J27</f>
        <v>#DIV/0!</v>
      </c>
      <c r="H25" s="12" t="e">
        <f>[3]NIIT2!P27</f>
        <v>#DIV/0!</v>
      </c>
      <c r="I25" s="7">
        <f>[4]NIIT2_ZW!L27</f>
        <v>0</v>
      </c>
      <c r="J25" s="5" t="e">
        <f t="shared" si="0"/>
        <v>#DIV/0!</v>
      </c>
      <c r="K25" s="6" t="e">
        <f t="shared" si="1"/>
        <v>#DIV/0!</v>
      </c>
      <c r="L25" s="8">
        <f t="shared" si="2"/>
        <v>10</v>
      </c>
      <c r="M25" s="18" t="e">
        <f t="shared" si="3"/>
        <v>#DIV/0!</v>
      </c>
    </row>
    <row r="26" spans="1:13" x14ac:dyDescent="0.2">
      <c r="A26" s="11"/>
      <c r="B26" s="11">
        <v>12019246400</v>
      </c>
      <c r="C26" s="11" t="s">
        <v>390</v>
      </c>
      <c r="D26" s="11" t="s">
        <v>302</v>
      </c>
      <c r="E26" s="7"/>
      <c r="F26" s="7">
        <f>[1]NIIT2!BD27*100</f>
        <v>100</v>
      </c>
      <c r="G26" s="12" t="e">
        <f>[2]NIIT2!J28</f>
        <v>#DIV/0!</v>
      </c>
      <c r="H26" s="12" t="e">
        <f>[3]NIIT2!P28</f>
        <v>#DIV/0!</v>
      </c>
      <c r="I26" s="7">
        <f>[4]NIIT2_ZW!L28</f>
        <v>0</v>
      </c>
      <c r="J26" s="5" t="e">
        <f t="shared" si="0"/>
        <v>#DIV/0!</v>
      </c>
      <c r="K26" s="6" t="e">
        <f t="shared" si="1"/>
        <v>#DIV/0!</v>
      </c>
      <c r="L26" s="8">
        <f t="shared" si="2"/>
        <v>10</v>
      </c>
      <c r="M26" s="18" t="e">
        <f t="shared" si="3"/>
        <v>#DIV/0!</v>
      </c>
    </row>
    <row r="27" spans="1:13" x14ac:dyDescent="0.2">
      <c r="A27" s="11"/>
      <c r="B27" s="11">
        <v>12019246401</v>
      </c>
      <c r="C27" s="11" t="s">
        <v>391</v>
      </c>
      <c r="D27" s="11" t="s">
        <v>392</v>
      </c>
      <c r="E27" s="7"/>
      <c r="F27" s="7">
        <f>[1]NIIT2!BD28*100</f>
        <v>100</v>
      </c>
      <c r="G27" s="12" t="e">
        <f>[2]NIIT2!J29</f>
        <v>#DIV/0!</v>
      </c>
      <c r="H27" s="12" t="e">
        <f>[3]NIIT2!P29</f>
        <v>#DIV/0!</v>
      </c>
      <c r="I27" s="7">
        <f>[4]NIIT2_ZW!L29</f>
        <v>0</v>
      </c>
      <c r="J27" s="5" t="e">
        <f t="shared" si="0"/>
        <v>#DIV/0!</v>
      </c>
      <c r="K27" s="6" t="e">
        <f t="shared" si="1"/>
        <v>#DIV/0!</v>
      </c>
      <c r="L27" s="8">
        <f t="shared" si="2"/>
        <v>10</v>
      </c>
      <c r="M27" s="18" t="e">
        <f t="shared" si="3"/>
        <v>#DIV/0!</v>
      </c>
    </row>
    <row r="28" spans="1:13" x14ac:dyDescent="0.2">
      <c r="A28" s="11"/>
      <c r="B28" s="11">
        <v>12019246406</v>
      </c>
      <c r="C28" s="11" t="s">
        <v>393</v>
      </c>
      <c r="D28" s="11" t="s">
        <v>394</v>
      </c>
      <c r="E28" s="7"/>
      <c r="F28" s="7">
        <f>[1]NIIT2!BD29*100</f>
        <v>100</v>
      </c>
      <c r="G28" s="12" t="e">
        <f>[2]NIIT2!J30</f>
        <v>#DIV/0!</v>
      </c>
      <c r="H28" s="12" t="e">
        <f>[3]NIIT2!P30</f>
        <v>#DIV/0!</v>
      </c>
      <c r="I28" s="7">
        <f>[4]NIIT2_ZW!L30</f>
        <v>0</v>
      </c>
      <c r="J28" s="5" t="e">
        <f t="shared" si="0"/>
        <v>#DIV/0!</v>
      </c>
      <c r="K28" s="6" t="e">
        <f t="shared" si="1"/>
        <v>#DIV/0!</v>
      </c>
      <c r="L28" s="8">
        <f t="shared" si="2"/>
        <v>10</v>
      </c>
      <c r="M28" s="18" t="e">
        <f t="shared" si="3"/>
        <v>#DIV/0!</v>
      </c>
    </row>
    <row r="29" spans="1:13" x14ac:dyDescent="0.2">
      <c r="A29" s="14"/>
      <c r="B29" s="11">
        <v>12019246408</v>
      </c>
      <c r="C29" s="11" t="s">
        <v>395</v>
      </c>
      <c r="D29" s="11" t="s">
        <v>41</v>
      </c>
      <c r="E29" s="7"/>
      <c r="F29" s="7">
        <f>[1]NIIT2!BD30*100</f>
        <v>100</v>
      </c>
      <c r="G29" s="12" t="e">
        <f>[2]NIIT2!J31</f>
        <v>#DIV/0!</v>
      </c>
      <c r="H29" s="12" t="e">
        <f>[3]NIIT2!P31</f>
        <v>#DIV/0!</v>
      </c>
      <c r="I29" s="7">
        <f>[4]NIIT2_ZW!L31</f>
        <v>0</v>
      </c>
      <c r="J29" s="5" t="e">
        <f t="shared" si="0"/>
        <v>#DIV/0!</v>
      </c>
      <c r="K29" s="6" t="e">
        <f t="shared" si="1"/>
        <v>#DIV/0!</v>
      </c>
      <c r="L29" s="8">
        <f t="shared" si="2"/>
        <v>10</v>
      </c>
      <c r="M29" s="18" t="e">
        <f t="shared" si="3"/>
        <v>#DIV/0!</v>
      </c>
    </row>
    <row r="30" spans="1:13" x14ac:dyDescent="0.2">
      <c r="A30" s="11"/>
      <c r="B30" s="11">
        <v>12019246409</v>
      </c>
      <c r="C30" s="11" t="s">
        <v>396</v>
      </c>
      <c r="D30" s="11" t="s">
        <v>397</v>
      </c>
      <c r="E30" s="7"/>
      <c r="F30" s="7">
        <f>[1]NIIT2!BD31*100</f>
        <v>100</v>
      </c>
      <c r="G30" s="12" t="e">
        <f>[2]NIIT2!J32</f>
        <v>#DIV/0!</v>
      </c>
      <c r="H30" s="12" t="e">
        <f>[3]NIIT2!P32</f>
        <v>#DIV/0!</v>
      </c>
      <c r="I30" s="7">
        <f>[4]NIIT2_ZW!L32</f>
        <v>0</v>
      </c>
      <c r="J30" s="5" t="e">
        <f t="shared" si="0"/>
        <v>#DIV/0!</v>
      </c>
      <c r="K30" s="6" t="e">
        <f t="shared" si="1"/>
        <v>#DIV/0!</v>
      </c>
      <c r="L30" s="8">
        <f t="shared" si="2"/>
        <v>10</v>
      </c>
      <c r="M30" s="18" t="e">
        <f t="shared" si="3"/>
        <v>#DIV/0!</v>
      </c>
    </row>
    <row r="31" spans="1:13" x14ac:dyDescent="0.2">
      <c r="A31" s="11"/>
      <c r="B31" s="11">
        <v>12019246413</v>
      </c>
      <c r="C31" s="11" t="s">
        <v>398</v>
      </c>
      <c r="D31" s="11" t="s">
        <v>399</v>
      </c>
      <c r="E31" s="7"/>
      <c r="F31" s="7">
        <f>[1]NIIT2!BD32*100</f>
        <v>100</v>
      </c>
      <c r="G31" s="12" t="e">
        <f>[2]NIIT2!J33</f>
        <v>#DIV/0!</v>
      </c>
      <c r="H31" s="12" t="e">
        <f>[3]NIIT2!P33</f>
        <v>#DIV/0!</v>
      </c>
      <c r="I31" s="7">
        <f>[4]NIIT2_ZW!L33</f>
        <v>0</v>
      </c>
      <c r="J31" s="5" t="e">
        <f t="shared" si="0"/>
        <v>#DIV/0!</v>
      </c>
      <c r="K31" s="6" t="e">
        <f t="shared" si="1"/>
        <v>#DIV/0!</v>
      </c>
      <c r="L31" s="8">
        <f t="shared" si="2"/>
        <v>10</v>
      </c>
      <c r="M31" s="18" t="e">
        <f t="shared" si="3"/>
        <v>#DIV/0!</v>
      </c>
    </row>
    <row r="32" spans="1:13" x14ac:dyDescent="0.2">
      <c r="A32" s="11"/>
      <c r="B32" s="11">
        <v>12019246418</v>
      </c>
      <c r="C32" s="11" t="s">
        <v>400</v>
      </c>
      <c r="D32" s="11" t="s">
        <v>28</v>
      </c>
      <c r="E32" s="7"/>
      <c r="F32" s="7">
        <f>[1]NIIT2!BD33*100</f>
        <v>100</v>
      </c>
      <c r="G32" s="12" t="e">
        <f>[2]NIIT2!J34</f>
        <v>#DIV/0!</v>
      </c>
      <c r="H32" s="12" t="e">
        <f>[3]NIIT2!P34</f>
        <v>#DIV/0!</v>
      </c>
      <c r="I32" s="7">
        <f>[4]NIIT2_ZW!L34</f>
        <v>0</v>
      </c>
      <c r="J32" s="5" t="e">
        <f t="shared" si="0"/>
        <v>#DIV/0!</v>
      </c>
      <c r="K32" s="6" t="e">
        <f t="shared" si="1"/>
        <v>#DIV/0!</v>
      </c>
      <c r="L32" s="8">
        <f t="shared" si="2"/>
        <v>10</v>
      </c>
      <c r="M32" s="18" t="e">
        <f t="shared" si="3"/>
        <v>#DIV/0!</v>
      </c>
    </row>
    <row r="33" spans="1:13" x14ac:dyDescent="0.2">
      <c r="A33" s="11"/>
      <c r="B33" s="11">
        <v>12019246420</v>
      </c>
      <c r="C33" s="11" t="s">
        <v>401</v>
      </c>
      <c r="D33" s="11" t="s">
        <v>138</v>
      </c>
      <c r="E33" s="7"/>
      <c r="F33" s="7">
        <f>[1]NIIT2!BD34*100</f>
        <v>100</v>
      </c>
      <c r="G33" s="12" t="e">
        <f>[2]NIIT2!J35</f>
        <v>#DIV/0!</v>
      </c>
      <c r="H33" s="12" t="e">
        <f>[3]NIIT2!P35</f>
        <v>#DIV/0!</v>
      </c>
      <c r="I33" s="7">
        <f>[4]NIIT2_ZW!L35</f>
        <v>0</v>
      </c>
      <c r="J33" s="5" t="e">
        <f t="shared" si="0"/>
        <v>#DIV/0!</v>
      </c>
      <c r="K33" s="6" t="e">
        <f t="shared" si="1"/>
        <v>#DIV/0!</v>
      </c>
      <c r="L33" s="8">
        <f t="shared" si="2"/>
        <v>10</v>
      </c>
      <c r="M33" s="18" t="e">
        <f t="shared" si="3"/>
        <v>#DIV/0!</v>
      </c>
    </row>
    <row r="34" spans="1:13" x14ac:dyDescent="0.2">
      <c r="A34" s="11"/>
      <c r="B34" s="11">
        <v>12019246070</v>
      </c>
      <c r="C34" s="11" t="s">
        <v>402</v>
      </c>
      <c r="D34" s="11" t="s">
        <v>99</v>
      </c>
      <c r="E34" s="7"/>
      <c r="F34" s="7">
        <f>[1]NIIT2!BD35*100</f>
        <v>100</v>
      </c>
      <c r="G34" s="12" t="e">
        <f>[2]NIIT2!J36</f>
        <v>#DIV/0!</v>
      </c>
      <c r="H34" s="12" t="e">
        <f>[3]NIIT2!P36</f>
        <v>#DIV/0!</v>
      </c>
      <c r="I34" s="7">
        <f>[4]NIIT2_ZW!L36</f>
        <v>0</v>
      </c>
      <c r="J34" s="5" t="e">
        <f t="shared" si="0"/>
        <v>#DIV/0!</v>
      </c>
      <c r="K34" s="6" t="e">
        <f t="shared" si="1"/>
        <v>#DIV/0!</v>
      </c>
      <c r="L34" s="8">
        <f t="shared" si="2"/>
        <v>10</v>
      </c>
      <c r="M34" s="18" t="e">
        <f t="shared" si="3"/>
        <v>#DIV/0!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CC1_19</vt:lpstr>
      <vt:lpstr>CC2_19</vt:lpstr>
      <vt:lpstr>CC3_19</vt:lpstr>
      <vt:lpstr>NIIT1_19</vt:lpstr>
      <vt:lpstr>NIIT2_19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Nitesh Singh</cp:lastModifiedBy>
  <dcterms:created xsi:type="dcterms:W3CDTF">2019-01-03T07:12:42Z</dcterms:created>
  <dcterms:modified xsi:type="dcterms:W3CDTF">2020-09-22T08:39:05Z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70fb74cc-924c-4944-8ce5-7410ecc0f3e0</vt:lpwstr>
  </property>
</Properties>
</file>