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FCA7A6BE-B5B0-4DD1-8A7D-BC1B1D99A126}" xr6:coauthVersionLast="45" xr6:coauthVersionMax="45" xr10:uidLastSave="{00000000-0000-0000-0000-000000000000}"/>
  <bookViews>
    <workbookView xWindow="5760" yWindow="1980" windowWidth="17280" windowHeight="8964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K42" i="15"/>
  <c r="CK41" i="15"/>
  <c r="CK40" i="15"/>
  <c r="CK39" i="15"/>
  <c r="CK38" i="15"/>
  <c r="CK37" i="15"/>
  <c r="CK36" i="15"/>
  <c r="CK35" i="15"/>
  <c r="CK34" i="15"/>
  <c r="CK33" i="15"/>
  <c r="CK32" i="15"/>
  <c r="CK31" i="15"/>
  <c r="CK30" i="15"/>
  <c r="CK29" i="15"/>
  <c r="CK28" i="15"/>
  <c r="CK27" i="15"/>
  <c r="CK26" i="15"/>
  <c r="CK25" i="15"/>
  <c r="CK24" i="15"/>
  <c r="CK23" i="15"/>
  <c r="CK22" i="15"/>
  <c r="CK21" i="15"/>
  <c r="CK20" i="15"/>
  <c r="CK19" i="15"/>
  <c r="CK18" i="15"/>
  <c r="CK17" i="15"/>
  <c r="CK16" i="15"/>
  <c r="CK15" i="15"/>
  <c r="CK14" i="15"/>
  <c r="CK13" i="15"/>
  <c r="CK12" i="15"/>
  <c r="CK11" i="15"/>
  <c r="CK10" i="15"/>
  <c r="CK9" i="15"/>
  <c r="CK8" i="15"/>
  <c r="CK7" i="15"/>
  <c r="CK6" i="15"/>
  <c r="CK5" i="15"/>
  <c r="CK4" i="15"/>
  <c r="CK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K48" i="15" l="1"/>
  <c r="CL51" i="8"/>
</calcChain>
</file>

<file path=xl/sharedStrings.xml><?xml version="1.0" encoding="utf-8"?>
<sst xmlns="http://schemas.openxmlformats.org/spreadsheetml/2006/main" count="2970" uniqueCount="519">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</sst>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C1" zoomScale="61" zoomScaleNormal="80" workbookViewId="0">
      <selection activeCell="R2" sqref="R2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0</v>
      </c>
      <c r="T48" s="29">
        <f t="shared" si="1"/>
        <v>0</v>
      </c>
      <c r="U48" s="29">
        <f t="shared" si="1"/>
        <v>0</v>
      </c>
      <c r="V48" s="29">
        <f t="shared" si="1"/>
        <v>0</v>
      </c>
      <c r="W48" s="29">
        <f t="shared" si="1"/>
        <v>0</v>
      </c>
      <c r="X48" s="29">
        <f t="shared" si="1"/>
        <v>0</v>
      </c>
      <c r="Y48" s="29">
        <f t="shared" si="1"/>
        <v>0</v>
      </c>
      <c r="Z48" s="29">
        <f t="shared" ref="Z48:AS48" si="3">(COUNTIF(Z3:Z45,"√")+COUNTIF(Z3:Z45,"AL"))/42</f>
        <v>0</v>
      </c>
      <c r="AA48" s="29">
        <f t="shared" si="3"/>
        <v>0</v>
      </c>
      <c r="AB48" s="29">
        <f t="shared" si="3"/>
        <v>0</v>
      </c>
      <c r="AC48" s="29">
        <f t="shared" si="3"/>
        <v>0</v>
      </c>
      <c r="AD48" s="29">
        <f t="shared" si="3"/>
        <v>0</v>
      </c>
      <c r="AE48" s="29">
        <f t="shared" si="3"/>
        <v>0</v>
      </c>
      <c r="AF48" s="29">
        <f t="shared" si="3"/>
        <v>0</v>
      </c>
      <c r="AG48" s="29">
        <f t="shared" si="3"/>
        <v>0</v>
      </c>
      <c r="AH48" s="29">
        <f t="shared" si="3"/>
        <v>0</v>
      </c>
      <c r="AI48" s="29">
        <f t="shared" si="3"/>
        <v>0</v>
      </c>
      <c r="AJ48" s="29">
        <f t="shared" si="3"/>
        <v>0</v>
      </c>
      <c r="AK48" s="29">
        <f t="shared" si="3"/>
        <v>0</v>
      </c>
      <c r="AL48" s="29">
        <f t="shared" si="3"/>
        <v>0</v>
      </c>
      <c r="AM48" s="29">
        <f t="shared" si="3"/>
        <v>0</v>
      </c>
      <c r="AN48" s="29">
        <f t="shared" si="3"/>
        <v>0</v>
      </c>
      <c r="AO48" s="29">
        <f t="shared" si="3"/>
        <v>0</v>
      </c>
      <c r="AP48" s="29">
        <f t="shared" si="3"/>
        <v>0</v>
      </c>
      <c r="AQ48" s="29">
        <f t="shared" si="3"/>
        <v>0</v>
      </c>
      <c r="AR48" s="29">
        <f t="shared" si="3"/>
        <v>0</v>
      </c>
      <c r="AS48" s="29">
        <f t="shared" si="3"/>
        <v>0</v>
      </c>
      <c r="AT48" s="29">
        <f t="shared" ref="AT48:BM48" si="4">(COUNTIF(AT3:AT45,"√")+COUNTIF(AT3:AT45,"AL"))/42</f>
        <v>0</v>
      </c>
      <c r="AU48" s="29">
        <f t="shared" si="4"/>
        <v>0</v>
      </c>
      <c r="AV48" s="29">
        <f t="shared" si="4"/>
        <v>0</v>
      </c>
      <c r="AW48" s="29">
        <f t="shared" si="4"/>
        <v>0</v>
      </c>
      <c r="AX48" s="29">
        <f t="shared" si="4"/>
        <v>0</v>
      </c>
      <c r="AY48" s="29">
        <f t="shared" si="4"/>
        <v>0</v>
      </c>
      <c r="AZ48" s="29">
        <f t="shared" si="4"/>
        <v>0</v>
      </c>
      <c r="BA48" s="29">
        <f t="shared" si="4"/>
        <v>0</v>
      </c>
      <c r="BB48" s="29">
        <f t="shared" si="4"/>
        <v>0</v>
      </c>
      <c r="BC48" s="29">
        <f t="shared" si="4"/>
        <v>0</v>
      </c>
      <c r="BD48" s="29">
        <f t="shared" si="4"/>
        <v>0</v>
      </c>
      <c r="BE48" s="29">
        <f t="shared" si="4"/>
        <v>0</v>
      </c>
      <c r="BF48" s="29">
        <f t="shared" si="4"/>
        <v>0</v>
      </c>
      <c r="BG48" s="29">
        <f t="shared" si="4"/>
        <v>0</v>
      </c>
      <c r="BH48" s="29">
        <f t="shared" si="4"/>
        <v>0</v>
      </c>
      <c r="BI48" s="29">
        <f t="shared" si="4"/>
        <v>0</v>
      </c>
      <c r="BJ48" s="29">
        <f t="shared" si="4"/>
        <v>0</v>
      </c>
      <c r="BK48" s="29">
        <f t="shared" si="4"/>
        <v>0</v>
      </c>
      <c r="BL48" s="29">
        <f t="shared" si="4"/>
        <v>0</v>
      </c>
      <c r="BM48" s="29">
        <f t="shared" si="4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5">COUNTIF(F3:F45,"√")</f>
        <v>42</v>
      </c>
      <c r="G49" s="32">
        <f t="shared" si="5"/>
        <v>42</v>
      </c>
      <c r="H49" s="32">
        <f t="shared" si="5"/>
        <v>42</v>
      </c>
      <c r="I49" s="32">
        <f t="shared" si="5"/>
        <v>42</v>
      </c>
      <c r="J49" s="32">
        <f t="shared" si="5"/>
        <v>42</v>
      </c>
      <c r="K49" s="32">
        <f t="shared" si="5"/>
        <v>42</v>
      </c>
      <c r="L49" s="32">
        <f t="shared" si="5"/>
        <v>42</v>
      </c>
      <c r="M49" s="32">
        <f t="shared" si="5"/>
        <v>42</v>
      </c>
      <c r="N49" s="32">
        <f t="shared" si="5"/>
        <v>42</v>
      </c>
      <c r="O49" s="32">
        <f t="shared" si="5"/>
        <v>42</v>
      </c>
      <c r="P49" s="32">
        <f t="shared" si="5"/>
        <v>42</v>
      </c>
      <c r="Q49" s="32">
        <f t="shared" ref="Q49:R49" si="6">COUNTIF(Q3:Q45,"√")</f>
        <v>42</v>
      </c>
      <c r="R49" s="32">
        <f t="shared" si="6"/>
        <v>42</v>
      </c>
      <c r="S49" s="32">
        <f t="shared" si="5"/>
        <v>0</v>
      </c>
      <c r="T49" s="32">
        <f t="shared" si="5"/>
        <v>0</v>
      </c>
      <c r="U49" s="32">
        <f t="shared" si="5"/>
        <v>0</v>
      </c>
      <c r="V49" s="32">
        <f t="shared" si="5"/>
        <v>0</v>
      </c>
      <c r="W49" s="32">
        <f t="shared" si="5"/>
        <v>0</v>
      </c>
      <c r="X49" s="32">
        <f t="shared" si="5"/>
        <v>0</v>
      </c>
      <c r="Y49" s="32">
        <f t="shared" si="5"/>
        <v>0</v>
      </c>
      <c r="Z49" s="32">
        <f t="shared" ref="Z49:AS49" si="7">COUNTIF(Z3:Z45,"√")</f>
        <v>0</v>
      </c>
      <c r="AA49" s="32">
        <f t="shared" si="7"/>
        <v>0</v>
      </c>
      <c r="AB49" s="32">
        <f t="shared" si="7"/>
        <v>0</v>
      </c>
      <c r="AC49" s="32">
        <f t="shared" si="7"/>
        <v>0</v>
      </c>
      <c r="AD49" s="32">
        <f t="shared" si="7"/>
        <v>0</v>
      </c>
      <c r="AE49" s="32">
        <f t="shared" si="7"/>
        <v>0</v>
      </c>
      <c r="AF49" s="32">
        <f t="shared" si="7"/>
        <v>0</v>
      </c>
      <c r="AG49" s="32">
        <f t="shared" si="7"/>
        <v>0</v>
      </c>
      <c r="AH49" s="32">
        <f t="shared" si="7"/>
        <v>0</v>
      </c>
      <c r="AI49" s="32">
        <f t="shared" si="7"/>
        <v>0</v>
      </c>
      <c r="AJ49" s="32">
        <f t="shared" si="7"/>
        <v>0</v>
      </c>
      <c r="AK49" s="32">
        <f t="shared" si="7"/>
        <v>0</v>
      </c>
      <c r="AL49" s="32">
        <f t="shared" si="7"/>
        <v>0</v>
      </c>
      <c r="AM49" s="32">
        <f t="shared" si="7"/>
        <v>0</v>
      </c>
      <c r="AN49" s="32">
        <f t="shared" si="7"/>
        <v>0</v>
      </c>
      <c r="AO49" s="32">
        <f t="shared" si="7"/>
        <v>0</v>
      </c>
      <c r="AP49" s="32">
        <f t="shared" si="7"/>
        <v>0</v>
      </c>
      <c r="AQ49" s="32">
        <f t="shared" si="7"/>
        <v>0</v>
      </c>
      <c r="AR49" s="32">
        <f t="shared" si="7"/>
        <v>0</v>
      </c>
      <c r="AS49" s="32">
        <f t="shared" si="7"/>
        <v>0</v>
      </c>
      <c r="AT49" s="32">
        <f t="shared" ref="AT49:BM49" si="8">COUNTIF(AT3:AT45,"√")</f>
        <v>0</v>
      </c>
      <c r="AU49" s="32">
        <f t="shared" si="8"/>
        <v>0</v>
      </c>
      <c r="AV49" s="32">
        <f t="shared" si="8"/>
        <v>0</v>
      </c>
      <c r="AW49" s="32">
        <f t="shared" si="8"/>
        <v>0</v>
      </c>
      <c r="AX49" s="32">
        <f t="shared" si="8"/>
        <v>0</v>
      </c>
      <c r="AY49" s="32">
        <f t="shared" si="8"/>
        <v>0</v>
      </c>
      <c r="AZ49" s="32">
        <f t="shared" si="8"/>
        <v>0</v>
      </c>
      <c r="BA49" s="32">
        <f t="shared" si="8"/>
        <v>0</v>
      </c>
      <c r="BB49" s="32">
        <f t="shared" si="8"/>
        <v>0</v>
      </c>
      <c r="BC49" s="32">
        <f t="shared" si="8"/>
        <v>0</v>
      </c>
      <c r="BD49" s="32">
        <f t="shared" si="8"/>
        <v>0</v>
      </c>
      <c r="BE49" s="32">
        <f t="shared" si="8"/>
        <v>0</v>
      </c>
      <c r="BF49" s="32">
        <f t="shared" si="8"/>
        <v>0</v>
      </c>
      <c r="BG49" s="32">
        <f t="shared" si="8"/>
        <v>0</v>
      </c>
      <c r="BH49" s="32">
        <f t="shared" si="8"/>
        <v>0</v>
      </c>
      <c r="BI49" s="32">
        <f t="shared" si="8"/>
        <v>0</v>
      </c>
      <c r="BJ49" s="32">
        <f t="shared" si="8"/>
        <v>0</v>
      </c>
      <c r="BK49" s="32">
        <f t="shared" si="8"/>
        <v>0</v>
      </c>
      <c r="BL49" s="32">
        <f t="shared" si="8"/>
        <v>0</v>
      </c>
      <c r="BM49" s="32">
        <f t="shared" si="8"/>
        <v>0</v>
      </c>
      <c r="BN49" s="32">
        <f t="shared" si="5"/>
        <v>0</v>
      </c>
      <c r="BO49" s="32">
        <f t="shared" si="5"/>
        <v>0</v>
      </c>
      <c r="BP49" s="32">
        <f t="shared" si="5"/>
        <v>0</v>
      </c>
      <c r="BQ49" s="32">
        <f t="shared" si="5"/>
        <v>0</v>
      </c>
      <c r="BR49" s="32">
        <f t="shared" si="5"/>
        <v>0</v>
      </c>
      <c r="BS49" s="32">
        <f t="shared" si="5"/>
        <v>0</v>
      </c>
      <c r="BT49" s="32">
        <f t="shared" si="5"/>
        <v>0</v>
      </c>
      <c r="BU49" s="32">
        <f t="shared" si="5"/>
        <v>0</v>
      </c>
      <c r="BV49" s="32">
        <f t="shared" si="5"/>
        <v>0</v>
      </c>
      <c r="BW49" s="32">
        <f t="shared" si="5"/>
        <v>0</v>
      </c>
      <c r="BX49" s="32">
        <f t="shared" si="5"/>
        <v>0</v>
      </c>
      <c r="BY49" s="32">
        <f t="shared" si="5"/>
        <v>0</v>
      </c>
      <c r="BZ49" s="32">
        <f t="shared" si="5"/>
        <v>0</v>
      </c>
      <c r="CA49" s="32">
        <f t="shared" si="5"/>
        <v>0</v>
      </c>
      <c r="CB49" s="32">
        <f t="shared" si="5"/>
        <v>0</v>
      </c>
      <c r="CC49" s="32">
        <f t="shared" si="5"/>
        <v>0</v>
      </c>
      <c r="CD49" s="32">
        <f t="shared" si="5"/>
        <v>0</v>
      </c>
      <c r="CE49" s="32">
        <f t="shared" si="5"/>
        <v>0</v>
      </c>
      <c r="CF49" s="32">
        <f t="shared" si="5"/>
        <v>0</v>
      </c>
      <c r="CG49" s="32">
        <f t="shared" si="5"/>
        <v>0</v>
      </c>
      <c r="CH49" s="32">
        <f t="shared" si="5"/>
        <v>0</v>
      </c>
      <c r="CI49" s="32">
        <f t="shared" si="5"/>
        <v>0</v>
      </c>
      <c r="CJ49" s="32">
        <f t="shared" si="5"/>
        <v>0</v>
      </c>
      <c r="CK49" s="32">
        <f t="shared" si="5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9">COUNTIF(F3:F45,"AL")</f>
        <v>0</v>
      </c>
      <c r="G50" s="32">
        <f t="shared" si="9"/>
        <v>0</v>
      </c>
      <c r="H50" s="32">
        <f t="shared" si="9"/>
        <v>0</v>
      </c>
      <c r="I50" s="32">
        <f t="shared" si="9"/>
        <v>0</v>
      </c>
      <c r="J50" s="32">
        <f t="shared" si="9"/>
        <v>0</v>
      </c>
      <c r="K50" s="32">
        <f t="shared" si="9"/>
        <v>0</v>
      </c>
      <c r="L50" s="32">
        <f t="shared" si="9"/>
        <v>0</v>
      </c>
      <c r="M50" s="32">
        <f t="shared" si="9"/>
        <v>0</v>
      </c>
      <c r="N50" s="32">
        <f t="shared" si="9"/>
        <v>0</v>
      </c>
      <c r="O50" s="32">
        <f t="shared" si="9"/>
        <v>0</v>
      </c>
      <c r="P50" s="32">
        <f t="shared" si="9"/>
        <v>0</v>
      </c>
      <c r="Q50" s="32">
        <f t="shared" ref="Q50:R50" si="10">COUNTIF(Q3:Q45,"AL")</f>
        <v>0</v>
      </c>
      <c r="R50" s="32">
        <f t="shared" si="10"/>
        <v>0</v>
      </c>
      <c r="S50" s="32">
        <f t="shared" si="9"/>
        <v>0</v>
      </c>
      <c r="T50" s="32">
        <f t="shared" si="9"/>
        <v>0</v>
      </c>
      <c r="U50" s="32">
        <f t="shared" si="9"/>
        <v>0</v>
      </c>
      <c r="V50" s="32">
        <f t="shared" si="9"/>
        <v>0</v>
      </c>
      <c r="W50" s="32">
        <f t="shared" si="9"/>
        <v>0</v>
      </c>
      <c r="X50" s="32">
        <f t="shared" si="9"/>
        <v>0</v>
      </c>
      <c r="Y50" s="32">
        <f t="shared" si="9"/>
        <v>0</v>
      </c>
      <c r="Z50" s="32">
        <f t="shared" ref="Z50:AS50" si="11">COUNTIF(Z3:Z45,"AL")</f>
        <v>0</v>
      </c>
      <c r="AA50" s="32">
        <f t="shared" si="11"/>
        <v>0</v>
      </c>
      <c r="AB50" s="32">
        <f t="shared" si="11"/>
        <v>0</v>
      </c>
      <c r="AC50" s="32">
        <f t="shared" si="11"/>
        <v>0</v>
      </c>
      <c r="AD50" s="32">
        <f t="shared" si="11"/>
        <v>0</v>
      </c>
      <c r="AE50" s="32">
        <f t="shared" si="11"/>
        <v>0</v>
      </c>
      <c r="AF50" s="32">
        <f t="shared" si="11"/>
        <v>0</v>
      </c>
      <c r="AG50" s="32">
        <f t="shared" si="11"/>
        <v>0</v>
      </c>
      <c r="AH50" s="32">
        <f t="shared" si="11"/>
        <v>0</v>
      </c>
      <c r="AI50" s="32">
        <f t="shared" si="11"/>
        <v>0</v>
      </c>
      <c r="AJ50" s="32">
        <f t="shared" si="11"/>
        <v>0</v>
      </c>
      <c r="AK50" s="32">
        <f t="shared" si="11"/>
        <v>0</v>
      </c>
      <c r="AL50" s="32">
        <f t="shared" si="11"/>
        <v>0</v>
      </c>
      <c r="AM50" s="32">
        <f t="shared" si="11"/>
        <v>0</v>
      </c>
      <c r="AN50" s="32">
        <f t="shared" si="11"/>
        <v>0</v>
      </c>
      <c r="AO50" s="32">
        <f t="shared" si="11"/>
        <v>0</v>
      </c>
      <c r="AP50" s="32">
        <f t="shared" si="11"/>
        <v>0</v>
      </c>
      <c r="AQ50" s="32">
        <f t="shared" si="11"/>
        <v>0</v>
      </c>
      <c r="AR50" s="32">
        <f t="shared" si="11"/>
        <v>0</v>
      </c>
      <c r="AS50" s="32">
        <f t="shared" si="11"/>
        <v>0</v>
      </c>
      <c r="AT50" s="32">
        <f t="shared" ref="AT50:BM50" si="12">COUNTIF(AT3:AT45,"AL")</f>
        <v>0</v>
      </c>
      <c r="AU50" s="32">
        <f t="shared" si="12"/>
        <v>0</v>
      </c>
      <c r="AV50" s="32">
        <f t="shared" si="12"/>
        <v>0</v>
      </c>
      <c r="AW50" s="32">
        <f t="shared" si="12"/>
        <v>0</v>
      </c>
      <c r="AX50" s="32">
        <f t="shared" si="12"/>
        <v>0</v>
      </c>
      <c r="AY50" s="32">
        <f t="shared" si="12"/>
        <v>0</v>
      </c>
      <c r="AZ50" s="32">
        <f t="shared" si="12"/>
        <v>0</v>
      </c>
      <c r="BA50" s="32">
        <f t="shared" si="12"/>
        <v>0</v>
      </c>
      <c r="BB50" s="32">
        <f t="shared" si="12"/>
        <v>0</v>
      </c>
      <c r="BC50" s="32">
        <f t="shared" si="12"/>
        <v>0</v>
      </c>
      <c r="BD50" s="32">
        <f t="shared" si="12"/>
        <v>0</v>
      </c>
      <c r="BE50" s="32">
        <f t="shared" si="12"/>
        <v>0</v>
      </c>
      <c r="BF50" s="32">
        <f t="shared" si="12"/>
        <v>0</v>
      </c>
      <c r="BG50" s="32">
        <f t="shared" si="12"/>
        <v>0</v>
      </c>
      <c r="BH50" s="32">
        <f t="shared" si="12"/>
        <v>0</v>
      </c>
      <c r="BI50" s="32">
        <f t="shared" si="12"/>
        <v>0</v>
      </c>
      <c r="BJ50" s="32">
        <f t="shared" si="12"/>
        <v>0</v>
      </c>
      <c r="BK50" s="32">
        <f t="shared" si="12"/>
        <v>0</v>
      </c>
      <c r="BL50" s="32">
        <f t="shared" si="12"/>
        <v>0</v>
      </c>
      <c r="BM50" s="32">
        <f t="shared" si="12"/>
        <v>0</v>
      </c>
      <c r="BN50" s="32">
        <f t="shared" si="9"/>
        <v>0</v>
      </c>
      <c r="BO50" s="32">
        <f t="shared" si="9"/>
        <v>0</v>
      </c>
      <c r="BP50" s="32">
        <f t="shared" si="9"/>
        <v>0</v>
      </c>
      <c r="BQ50" s="32">
        <f t="shared" si="9"/>
        <v>0</v>
      </c>
      <c r="BR50" s="32">
        <f t="shared" si="9"/>
        <v>0</v>
      </c>
      <c r="BS50" s="32">
        <f t="shared" si="9"/>
        <v>0</v>
      </c>
      <c r="BT50" s="32">
        <f t="shared" si="9"/>
        <v>0</v>
      </c>
      <c r="BU50" s="32">
        <f t="shared" si="9"/>
        <v>0</v>
      </c>
      <c r="BV50" s="32">
        <f t="shared" si="9"/>
        <v>0</v>
      </c>
      <c r="BW50" s="32">
        <f t="shared" si="9"/>
        <v>0</v>
      </c>
      <c r="BX50" s="32">
        <f t="shared" si="9"/>
        <v>0</v>
      </c>
      <c r="BY50" s="32">
        <f t="shared" si="9"/>
        <v>0</v>
      </c>
      <c r="BZ50" s="32">
        <f t="shared" si="9"/>
        <v>0</v>
      </c>
      <c r="CA50" s="32">
        <f t="shared" si="9"/>
        <v>0</v>
      </c>
      <c r="CB50" s="32">
        <f t="shared" si="9"/>
        <v>0</v>
      </c>
      <c r="CC50" s="32">
        <f t="shared" si="9"/>
        <v>0</v>
      </c>
      <c r="CD50" s="32">
        <f t="shared" si="9"/>
        <v>0</v>
      </c>
      <c r="CE50" s="32">
        <f t="shared" si="9"/>
        <v>0</v>
      </c>
      <c r="CF50" s="32">
        <f t="shared" si="9"/>
        <v>0</v>
      </c>
      <c r="CG50" s="32">
        <f t="shared" si="9"/>
        <v>0</v>
      </c>
      <c r="CH50" s="32">
        <f t="shared" si="9"/>
        <v>0</v>
      </c>
      <c r="CI50" s="32">
        <f t="shared" si="9"/>
        <v>0</v>
      </c>
      <c r="CJ50" s="32">
        <f t="shared" si="9"/>
        <v>0</v>
      </c>
      <c r="CK50" s="32">
        <f t="shared" si="9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3">COUNTIF(F3:F42,"A")</f>
        <v>0</v>
      </c>
      <c r="G51" s="33">
        <f t="shared" si="13"/>
        <v>0</v>
      </c>
      <c r="H51" s="33">
        <f t="shared" si="13"/>
        <v>0</v>
      </c>
      <c r="I51" s="33">
        <f t="shared" si="13"/>
        <v>0</v>
      </c>
      <c r="J51" s="33">
        <f t="shared" si="13"/>
        <v>0</v>
      </c>
      <c r="K51" s="33">
        <f t="shared" si="13"/>
        <v>0</v>
      </c>
      <c r="L51" s="33">
        <f t="shared" si="13"/>
        <v>0</v>
      </c>
      <c r="M51" s="33">
        <f t="shared" si="13"/>
        <v>0</v>
      </c>
      <c r="N51" s="33">
        <f t="shared" si="13"/>
        <v>0</v>
      </c>
      <c r="O51" s="33">
        <f t="shared" si="13"/>
        <v>0</v>
      </c>
      <c r="P51" s="33">
        <f t="shared" si="13"/>
        <v>0</v>
      </c>
      <c r="Q51" s="33">
        <f t="shared" ref="Q51:R51" si="14">COUNTIF(Q3:Q42,"A")</f>
        <v>0</v>
      </c>
      <c r="R51" s="33">
        <f t="shared" si="14"/>
        <v>0</v>
      </c>
      <c r="S51" s="33">
        <f t="shared" si="13"/>
        <v>0</v>
      </c>
      <c r="T51" s="33">
        <f t="shared" si="13"/>
        <v>0</v>
      </c>
      <c r="U51" s="33">
        <f t="shared" si="13"/>
        <v>0</v>
      </c>
      <c r="V51" s="33">
        <f t="shared" si="13"/>
        <v>0</v>
      </c>
      <c r="W51" s="33">
        <f t="shared" si="13"/>
        <v>0</v>
      </c>
      <c r="X51" s="33">
        <f t="shared" si="13"/>
        <v>0</v>
      </c>
      <c r="Y51" s="33">
        <f t="shared" si="13"/>
        <v>0</v>
      </c>
      <c r="Z51" s="33">
        <f t="shared" ref="Z51:AS51" si="15">COUNTIF(Z3:Z42,"A")</f>
        <v>0</v>
      </c>
      <c r="AA51" s="33">
        <f t="shared" si="15"/>
        <v>0</v>
      </c>
      <c r="AB51" s="33">
        <f t="shared" si="15"/>
        <v>0</v>
      </c>
      <c r="AC51" s="33">
        <f t="shared" si="15"/>
        <v>0</v>
      </c>
      <c r="AD51" s="33">
        <f t="shared" si="15"/>
        <v>0</v>
      </c>
      <c r="AE51" s="33">
        <f t="shared" si="15"/>
        <v>0</v>
      </c>
      <c r="AF51" s="33">
        <f t="shared" si="15"/>
        <v>0</v>
      </c>
      <c r="AG51" s="33">
        <f t="shared" si="15"/>
        <v>0</v>
      </c>
      <c r="AH51" s="33">
        <f t="shared" si="15"/>
        <v>0</v>
      </c>
      <c r="AI51" s="33">
        <f t="shared" si="15"/>
        <v>0</v>
      </c>
      <c r="AJ51" s="33">
        <f t="shared" si="15"/>
        <v>0</v>
      </c>
      <c r="AK51" s="33">
        <f t="shared" si="15"/>
        <v>0</v>
      </c>
      <c r="AL51" s="33">
        <f t="shared" si="15"/>
        <v>0</v>
      </c>
      <c r="AM51" s="33">
        <f t="shared" si="15"/>
        <v>0</v>
      </c>
      <c r="AN51" s="33">
        <f t="shared" si="15"/>
        <v>0</v>
      </c>
      <c r="AO51" s="33">
        <f t="shared" si="15"/>
        <v>0</v>
      </c>
      <c r="AP51" s="33">
        <f t="shared" si="15"/>
        <v>0</v>
      </c>
      <c r="AQ51" s="33">
        <f t="shared" si="15"/>
        <v>0</v>
      </c>
      <c r="AR51" s="33">
        <f t="shared" si="15"/>
        <v>0</v>
      </c>
      <c r="AS51" s="33">
        <f t="shared" si="15"/>
        <v>0</v>
      </c>
      <c r="AT51" s="33">
        <f t="shared" ref="AT51:BM51" si="16">COUNTIF(AT3:AT42,"A")</f>
        <v>0</v>
      </c>
      <c r="AU51" s="33">
        <f t="shared" si="16"/>
        <v>0</v>
      </c>
      <c r="AV51" s="33">
        <f t="shared" si="16"/>
        <v>0</v>
      </c>
      <c r="AW51" s="33">
        <f t="shared" si="16"/>
        <v>0</v>
      </c>
      <c r="AX51" s="33">
        <f t="shared" si="16"/>
        <v>0</v>
      </c>
      <c r="AY51" s="33">
        <f t="shared" si="16"/>
        <v>0</v>
      </c>
      <c r="AZ51" s="33">
        <f t="shared" si="16"/>
        <v>0</v>
      </c>
      <c r="BA51" s="33">
        <f t="shared" si="16"/>
        <v>0</v>
      </c>
      <c r="BB51" s="33">
        <f t="shared" si="16"/>
        <v>0</v>
      </c>
      <c r="BC51" s="33">
        <f t="shared" si="16"/>
        <v>0</v>
      </c>
      <c r="BD51" s="33">
        <f t="shared" si="16"/>
        <v>0</v>
      </c>
      <c r="BE51" s="33">
        <f t="shared" si="16"/>
        <v>0</v>
      </c>
      <c r="BF51" s="33">
        <f t="shared" si="16"/>
        <v>0</v>
      </c>
      <c r="BG51" s="33">
        <f t="shared" si="16"/>
        <v>0</v>
      </c>
      <c r="BH51" s="33">
        <f t="shared" si="16"/>
        <v>0</v>
      </c>
      <c r="BI51" s="33">
        <f t="shared" si="16"/>
        <v>0</v>
      </c>
      <c r="BJ51" s="33">
        <f t="shared" si="16"/>
        <v>0</v>
      </c>
      <c r="BK51" s="33">
        <f t="shared" si="16"/>
        <v>0</v>
      </c>
      <c r="BL51" s="33">
        <f t="shared" si="16"/>
        <v>0</v>
      </c>
      <c r="BM51" s="33">
        <f t="shared" si="16"/>
        <v>0</v>
      </c>
      <c r="BN51" s="33">
        <f t="shared" si="13"/>
        <v>0</v>
      </c>
      <c r="BO51" s="33">
        <f t="shared" si="13"/>
        <v>0</v>
      </c>
      <c r="BP51" s="33">
        <f t="shared" si="13"/>
        <v>0</v>
      </c>
      <c r="BQ51" s="33">
        <f t="shared" si="13"/>
        <v>0</v>
      </c>
      <c r="BR51" s="33">
        <f t="shared" si="13"/>
        <v>0</v>
      </c>
      <c r="BS51" s="33">
        <f t="shared" si="13"/>
        <v>0</v>
      </c>
      <c r="BT51" s="33">
        <f t="shared" si="13"/>
        <v>0</v>
      </c>
      <c r="BU51" s="33">
        <f t="shared" si="13"/>
        <v>0</v>
      </c>
      <c r="BV51" s="33">
        <f t="shared" si="13"/>
        <v>0</v>
      </c>
      <c r="BW51" s="33">
        <f t="shared" si="13"/>
        <v>0</v>
      </c>
      <c r="BX51" s="33">
        <f t="shared" si="13"/>
        <v>0</v>
      </c>
      <c r="BY51" s="33">
        <f t="shared" si="13"/>
        <v>0</v>
      </c>
      <c r="BZ51" s="33">
        <f t="shared" si="13"/>
        <v>0</v>
      </c>
      <c r="CA51" s="33">
        <f t="shared" si="13"/>
        <v>0</v>
      </c>
      <c r="CB51" s="33">
        <f t="shared" si="13"/>
        <v>0</v>
      </c>
      <c r="CC51" s="33">
        <f t="shared" si="13"/>
        <v>0</v>
      </c>
      <c r="CD51" s="33">
        <f t="shared" si="13"/>
        <v>0</v>
      </c>
      <c r="CE51" s="33">
        <f t="shared" si="13"/>
        <v>0</v>
      </c>
      <c r="CF51" s="33">
        <f t="shared" si="13"/>
        <v>0</v>
      </c>
      <c r="CG51" s="33">
        <f t="shared" si="13"/>
        <v>0</v>
      </c>
      <c r="CH51" s="33">
        <f t="shared" si="13"/>
        <v>0</v>
      </c>
      <c r="CI51" s="33">
        <f t="shared" si="13"/>
        <v>0</v>
      </c>
      <c r="CJ51" s="33">
        <f t="shared" si="13"/>
        <v>0</v>
      </c>
      <c r="CK51" s="33">
        <f t="shared" si="13"/>
        <v>0</v>
      </c>
      <c r="CL51" s="25">
        <f>AVERAGE(CL3:CL45)</f>
        <v>0.97619047619047616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17">WEEKNUM(F2)</f>
        <v>#VALUE!</v>
      </c>
      <c r="G53" s="35">
        <f t="shared" si="17"/>
        <v>38</v>
      </c>
      <c r="H53" s="35">
        <f t="shared" si="17"/>
        <v>38</v>
      </c>
      <c r="I53" s="35">
        <f t="shared" si="17"/>
        <v>38</v>
      </c>
      <c r="J53" s="35" t="e">
        <f t="shared" si="17"/>
        <v>#VALUE!</v>
      </c>
      <c r="K53" s="35" t="e">
        <f t="shared" si="17"/>
        <v>#VALUE!</v>
      </c>
      <c r="L53" s="35">
        <f t="shared" si="17"/>
        <v>39</v>
      </c>
      <c r="M53" s="35">
        <f t="shared" si="17"/>
        <v>39</v>
      </c>
      <c r="N53" s="35">
        <f t="shared" si="17"/>
        <v>39</v>
      </c>
      <c r="O53" s="35" t="e">
        <f t="shared" si="17"/>
        <v>#VALUE!</v>
      </c>
      <c r="P53" s="35" t="e">
        <f t="shared" si="17"/>
        <v>#VALUE!</v>
      </c>
      <c r="Q53" s="35">
        <f t="shared" ref="Q53:R53" si="18">WEEKNUM(Q2)</f>
        <v>40</v>
      </c>
      <c r="R53" s="35">
        <f t="shared" si="18"/>
        <v>40</v>
      </c>
      <c r="S53" s="35">
        <f t="shared" si="17"/>
        <v>0</v>
      </c>
      <c r="T53" s="35">
        <f t="shared" si="17"/>
        <v>0</v>
      </c>
      <c r="U53" s="35">
        <f t="shared" si="17"/>
        <v>0</v>
      </c>
      <c r="V53" s="35">
        <f t="shared" si="17"/>
        <v>0</v>
      </c>
      <c r="W53" s="35">
        <f t="shared" si="17"/>
        <v>0</v>
      </c>
      <c r="X53" s="35">
        <f t="shared" si="17"/>
        <v>0</v>
      </c>
      <c r="Y53" s="35">
        <f t="shared" si="17"/>
        <v>0</v>
      </c>
      <c r="Z53" s="35">
        <f t="shared" ref="Z53:AS53" si="19">WEEKNUM(Z2)</f>
        <v>0</v>
      </c>
      <c r="AA53" s="35">
        <f t="shared" si="19"/>
        <v>0</v>
      </c>
      <c r="AB53" s="35">
        <f t="shared" si="19"/>
        <v>0</v>
      </c>
      <c r="AC53" s="35">
        <f t="shared" si="19"/>
        <v>0</v>
      </c>
      <c r="AD53" s="35">
        <f t="shared" si="19"/>
        <v>0</v>
      </c>
      <c r="AE53" s="35">
        <f t="shared" si="19"/>
        <v>0</v>
      </c>
      <c r="AF53" s="35">
        <f t="shared" si="19"/>
        <v>0</v>
      </c>
      <c r="AG53" s="35">
        <f t="shared" si="19"/>
        <v>0</v>
      </c>
      <c r="AH53" s="35">
        <f t="shared" si="19"/>
        <v>0</v>
      </c>
      <c r="AI53" s="35">
        <f t="shared" si="19"/>
        <v>0</v>
      </c>
      <c r="AJ53" s="35">
        <f t="shared" si="19"/>
        <v>0</v>
      </c>
      <c r="AK53" s="35">
        <f t="shared" si="19"/>
        <v>0</v>
      </c>
      <c r="AL53" s="35">
        <f t="shared" si="19"/>
        <v>0</v>
      </c>
      <c r="AM53" s="35">
        <f t="shared" si="19"/>
        <v>0</v>
      </c>
      <c r="AN53" s="35">
        <f t="shared" si="19"/>
        <v>0</v>
      </c>
      <c r="AO53" s="35">
        <f t="shared" si="19"/>
        <v>0</v>
      </c>
      <c r="AP53" s="35">
        <f t="shared" si="19"/>
        <v>0</v>
      </c>
      <c r="AQ53" s="35">
        <f t="shared" si="19"/>
        <v>0</v>
      </c>
      <c r="AR53" s="35">
        <f t="shared" si="19"/>
        <v>0</v>
      </c>
      <c r="AS53" s="35">
        <f t="shared" si="19"/>
        <v>0</v>
      </c>
      <c r="AT53" s="35">
        <f t="shared" ref="AT53:BM53" si="20">WEEKNUM(AT2)</f>
        <v>0</v>
      </c>
      <c r="AU53" s="35">
        <f t="shared" si="20"/>
        <v>0</v>
      </c>
      <c r="AV53" s="35">
        <f t="shared" si="20"/>
        <v>0</v>
      </c>
      <c r="AW53" s="35">
        <f t="shared" si="20"/>
        <v>0</v>
      </c>
      <c r="AX53" s="35">
        <f t="shared" si="20"/>
        <v>0</v>
      </c>
      <c r="AY53" s="35">
        <f t="shared" si="20"/>
        <v>0</v>
      </c>
      <c r="AZ53" s="35">
        <f t="shared" si="20"/>
        <v>0</v>
      </c>
      <c r="BA53" s="35">
        <f t="shared" si="20"/>
        <v>0</v>
      </c>
      <c r="BB53" s="35">
        <f t="shared" si="20"/>
        <v>0</v>
      </c>
      <c r="BC53" s="35">
        <f t="shared" si="20"/>
        <v>0</v>
      </c>
      <c r="BD53" s="35">
        <f t="shared" si="20"/>
        <v>0</v>
      </c>
      <c r="BE53" s="35">
        <f t="shared" si="20"/>
        <v>0</v>
      </c>
      <c r="BF53" s="35">
        <f t="shared" si="20"/>
        <v>0</v>
      </c>
      <c r="BG53" s="35">
        <f t="shared" si="20"/>
        <v>0</v>
      </c>
      <c r="BH53" s="35">
        <f t="shared" si="20"/>
        <v>0</v>
      </c>
      <c r="BI53" s="35">
        <f t="shared" si="20"/>
        <v>0</v>
      </c>
      <c r="BJ53" s="35">
        <f t="shared" si="20"/>
        <v>0</v>
      </c>
      <c r="BK53" s="35">
        <f t="shared" si="20"/>
        <v>0</v>
      </c>
      <c r="BL53" s="35">
        <f t="shared" si="20"/>
        <v>0</v>
      </c>
      <c r="BM53" s="35">
        <f t="shared" si="20"/>
        <v>0</v>
      </c>
      <c r="BN53" s="35">
        <f t="shared" si="17"/>
        <v>0</v>
      </c>
      <c r="BO53" s="35">
        <f t="shared" si="17"/>
        <v>0</v>
      </c>
      <c r="BP53" s="35">
        <f t="shared" si="17"/>
        <v>0</v>
      </c>
      <c r="BQ53" s="35">
        <f t="shared" si="17"/>
        <v>0</v>
      </c>
      <c r="BR53" s="35">
        <f t="shared" si="17"/>
        <v>0</v>
      </c>
      <c r="BS53" s="35">
        <f t="shared" si="17"/>
        <v>0</v>
      </c>
      <c r="BT53" s="35">
        <f t="shared" si="17"/>
        <v>0</v>
      </c>
      <c r="BU53" s="35">
        <f t="shared" si="17"/>
        <v>0</v>
      </c>
      <c r="BV53" s="35">
        <f t="shared" si="17"/>
        <v>0</v>
      </c>
      <c r="BW53" s="35">
        <f t="shared" si="17"/>
        <v>0</v>
      </c>
      <c r="BX53" s="35">
        <f t="shared" si="17"/>
        <v>0</v>
      </c>
      <c r="BY53" s="35">
        <f t="shared" si="17"/>
        <v>0</v>
      </c>
      <c r="BZ53" s="35">
        <f t="shared" si="17"/>
        <v>0</v>
      </c>
      <c r="CA53" s="35">
        <f t="shared" si="17"/>
        <v>0</v>
      </c>
      <c r="CB53" s="35">
        <f t="shared" si="17"/>
        <v>0</v>
      </c>
      <c r="CC53" s="35">
        <f t="shared" si="17"/>
        <v>0</v>
      </c>
      <c r="CD53" s="35">
        <f t="shared" si="17"/>
        <v>0</v>
      </c>
      <c r="CE53" s="35">
        <f t="shared" si="17"/>
        <v>0</v>
      </c>
      <c r="CF53" s="35">
        <f t="shared" si="17"/>
        <v>0</v>
      </c>
      <c r="CG53" s="35">
        <f t="shared" si="17"/>
        <v>0</v>
      </c>
      <c r="CH53" s="35">
        <f t="shared" si="17"/>
        <v>0</v>
      </c>
      <c r="CI53" s="35">
        <f t="shared" si="17"/>
        <v>0</v>
      </c>
      <c r="CJ53" s="35">
        <f t="shared" si="17"/>
        <v>0</v>
      </c>
      <c r="CK53" s="35">
        <f t="shared" si="17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0"/>
  <sheetViews>
    <sheetView zoomScale="77" zoomScaleNormal="77" workbookViewId="0">
      <selection activeCell="W41" sqref="W41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8" width="2.4609375" style="2" customWidth="1"/>
    <col min="89" max="89" width="11.53515625" style="2" customWidth="1"/>
    <col min="90" max="332" width="16.69140625" style="2"/>
    <col min="333" max="16384" width="16.69140625" style="5"/>
  </cols>
  <sheetData>
    <row r="1" spans="1:16383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7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39" t="s">
        <v>17</v>
      </c>
    </row>
    <row r="3" spans="1:16383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40">
        <f t="shared" ref="CK3:CK42" si="0">(COUNTIF(E3:CJ3,"√")+COUNTIF(E3:CJ3,"AL"))/COUNTA(E3:CJ3)</f>
        <v>1</v>
      </c>
    </row>
    <row r="4" spans="1:16383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40">
        <f t="shared" si="0"/>
        <v>1</v>
      </c>
    </row>
    <row r="5" spans="1:16383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40">
        <f t="shared" si="0"/>
        <v>1</v>
      </c>
    </row>
    <row r="6" spans="1:16383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40">
        <f t="shared" si="0"/>
        <v>1</v>
      </c>
    </row>
    <row r="7" spans="1:16383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40">
        <f t="shared" si="0"/>
        <v>1</v>
      </c>
    </row>
    <row r="8" spans="1:16383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40">
        <f t="shared" si="0"/>
        <v>1</v>
      </c>
    </row>
    <row r="9" spans="1:16383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40">
        <f t="shared" si="0"/>
        <v>1</v>
      </c>
    </row>
    <row r="10" spans="1:16383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40">
        <f t="shared" si="0"/>
        <v>1</v>
      </c>
    </row>
    <row r="11" spans="1:16383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40">
        <f t="shared" si="0"/>
        <v>1</v>
      </c>
    </row>
    <row r="12" spans="1:16383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40">
        <f t="shared" si="0"/>
        <v>1</v>
      </c>
    </row>
    <row r="13" spans="1:16383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40">
        <f t="shared" si="0"/>
        <v>1</v>
      </c>
    </row>
    <row r="14" spans="1:16383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40">
        <f t="shared" si="0"/>
        <v>1</v>
      </c>
    </row>
    <row r="15" spans="1:16383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40">
        <f t="shared" si="0"/>
        <v>1</v>
      </c>
    </row>
    <row r="16" spans="1:16383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40">
        <f t="shared" si="0"/>
        <v>1</v>
      </c>
    </row>
    <row r="17" spans="1:89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40">
        <f t="shared" si="0"/>
        <v>1</v>
      </c>
    </row>
    <row r="18" spans="1:89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40">
        <f t="shared" si="0"/>
        <v>1</v>
      </c>
    </row>
    <row r="19" spans="1:89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40">
        <f t="shared" si="0"/>
        <v>1</v>
      </c>
    </row>
    <row r="20" spans="1:89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40">
        <f t="shared" si="0"/>
        <v>1</v>
      </c>
    </row>
    <row r="21" spans="1:89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40">
        <f t="shared" si="0"/>
        <v>1</v>
      </c>
    </row>
    <row r="22" spans="1:89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40">
        <f t="shared" si="0"/>
        <v>1</v>
      </c>
    </row>
    <row r="23" spans="1:89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40">
        <f t="shared" si="0"/>
        <v>1</v>
      </c>
    </row>
    <row r="24" spans="1:89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40">
        <f t="shared" si="0"/>
        <v>1</v>
      </c>
    </row>
    <row r="25" spans="1:89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40">
        <f t="shared" si="0"/>
        <v>1</v>
      </c>
    </row>
    <row r="26" spans="1:89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40">
        <f t="shared" si="0"/>
        <v>1</v>
      </c>
    </row>
    <row r="27" spans="1:89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40">
        <f t="shared" si="0"/>
        <v>1</v>
      </c>
    </row>
    <row r="28" spans="1:89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40">
        <f t="shared" si="0"/>
        <v>1</v>
      </c>
    </row>
    <row r="29" spans="1:89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40">
        <f t="shared" si="0"/>
        <v>1</v>
      </c>
    </row>
    <row r="30" spans="1:89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40">
        <f t="shared" si="0"/>
        <v>1</v>
      </c>
    </row>
    <row r="31" spans="1:89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40">
        <f t="shared" si="0"/>
        <v>1</v>
      </c>
    </row>
    <row r="32" spans="1:89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40">
        <f t="shared" si="0"/>
        <v>1</v>
      </c>
    </row>
    <row r="33" spans="1:89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40">
        <f t="shared" si="0"/>
        <v>1</v>
      </c>
    </row>
    <row r="34" spans="1:89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40">
        <f t="shared" si="0"/>
        <v>1</v>
      </c>
    </row>
    <row r="35" spans="1:89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40">
        <f t="shared" si="0"/>
        <v>1</v>
      </c>
    </row>
    <row r="36" spans="1:89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40">
        <f t="shared" si="0"/>
        <v>1</v>
      </c>
    </row>
    <row r="37" spans="1:89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40">
        <f t="shared" si="0"/>
        <v>1</v>
      </c>
    </row>
    <row r="38" spans="1:89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40">
        <f t="shared" si="0"/>
        <v>1</v>
      </c>
    </row>
    <row r="39" spans="1:89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40">
        <f t="shared" si="0"/>
        <v>1</v>
      </c>
    </row>
    <row r="40" spans="1:89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40">
        <f t="shared" si="0"/>
        <v>0.84615384615384615</v>
      </c>
    </row>
    <row r="41" spans="1:89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40">
        <f t="shared" si="0"/>
        <v>0.84615384615384615</v>
      </c>
    </row>
    <row r="42" spans="1:89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40">
        <f t="shared" si="0"/>
        <v>1</v>
      </c>
    </row>
    <row r="43" spans="1:89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41"/>
    </row>
    <row r="44" spans="1:89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</row>
    <row r="45" spans="1:89" s="2" customFormat="1" x14ac:dyDescent="0.3">
      <c r="B45" s="26" t="s">
        <v>106</v>
      </c>
      <c r="C45" s="27" t="s">
        <v>107</v>
      </c>
      <c r="D45" s="28"/>
      <c r="E45" s="29">
        <f t="shared" ref="E45:BP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0</v>
      </c>
      <c r="S45" s="29">
        <f t="shared" si="1"/>
        <v>0</v>
      </c>
      <c r="T45" s="29">
        <f t="shared" si="1"/>
        <v>0</v>
      </c>
      <c r="U45" s="29">
        <f t="shared" si="1"/>
        <v>0</v>
      </c>
      <c r="V45" s="29">
        <f t="shared" si="1"/>
        <v>0</v>
      </c>
      <c r="W45" s="29">
        <f t="shared" si="1"/>
        <v>0</v>
      </c>
      <c r="X45" s="29">
        <f t="shared" si="1"/>
        <v>0</v>
      </c>
      <c r="Y45" s="29">
        <f t="shared" si="1"/>
        <v>0</v>
      </c>
      <c r="Z45" s="29">
        <f t="shared" si="1"/>
        <v>0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si="1"/>
        <v>0</v>
      </c>
      <c r="BQ45" s="29">
        <f t="shared" ref="BQ45:CJ45" si="2">(COUNTIF(BQ3:BQ42,"√")+COUNTIF(BQ3:BQ42,"AL"))/40</f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29">
        <f t="shared" si="2"/>
        <v>0</v>
      </c>
      <c r="CK45" s="40" t="s">
        <v>108</v>
      </c>
    </row>
    <row r="46" spans="1:89" s="2" customFormat="1" x14ac:dyDescent="0.3">
      <c r="B46" s="30" t="s">
        <v>20</v>
      </c>
      <c r="C46" s="46" t="s">
        <v>109</v>
      </c>
      <c r="D46" s="28"/>
      <c r="E46" s="32">
        <f t="shared" ref="E46:BP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0</v>
      </c>
      <c r="S46" s="32">
        <f t="shared" si="3"/>
        <v>0</v>
      </c>
      <c r="T46" s="32">
        <f t="shared" si="3"/>
        <v>0</v>
      </c>
      <c r="U46" s="32">
        <f t="shared" si="3"/>
        <v>0</v>
      </c>
      <c r="V46" s="32">
        <f t="shared" si="3"/>
        <v>0</v>
      </c>
      <c r="W46" s="32">
        <f t="shared" si="3"/>
        <v>0</v>
      </c>
      <c r="X46" s="32">
        <f t="shared" si="3"/>
        <v>0</v>
      </c>
      <c r="Y46" s="32">
        <f t="shared" si="3"/>
        <v>0</v>
      </c>
      <c r="Z46" s="32">
        <f t="shared" si="3"/>
        <v>0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si="3"/>
        <v>0</v>
      </c>
      <c r="BQ46" s="32">
        <f t="shared" ref="BQ46:CJ46" si="4">COUNTIF(BQ3:BQ42,"√")</f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32">
        <f t="shared" si="4"/>
        <v>0</v>
      </c>
      <c r="CK46" s="40"/>
    </row>
    <row r="47" spans="1:89" s="2" customFormat="1" x14ac:dyDescent="0.3">
      <c r="B47" s="30" t="s">
        <v>110</v>
      </c>
      <c r="C47" s="46" t="s">
        <v>111</v>
      </c>
      <c r="D47" s="28"/>
      <c r="E47" s="32">
        <f t="shared" ref="E47:BP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0</v>
      </c>
      <c r="U47" s="32">
        <f t="shared" si="5"/>
        <v>0</v>
      </c>
      <c r="V47" s="32">
        <f t="shared" si="5"/>
        <v>0</v>
      </c>
      <c r="W47" s="32">
        <f t="shared" si="5"/>
        <v>0</v>
      </c>
      <c r="X47" s="32">
        <f t="shared" si="5"/>
        <v>0</v>
      </c>
      <c r="Y47" s="32">
        <f t="shared" si="5"/>
        <v>0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si="5"/>
        <v>0</v>
      </c>
      <c r="BQ47" s="32">
        <f t="shared" ref="BQ47:CJ47" si="6">COUNTIF(BQ3:BQ42,"AL")</f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42" t="s">
        <v>112</v>
      </c>
    </row>
    <row r="48" spans="1:89" s="2" customFormat="1" x14ac:dyDescent="0.3">
      <c r="B48" s="30" t="s">
        <v>113</v>
      </c>
      <c r="C48" s="46" t="s">
        <v>114</v>
      </c>
      <c r="D48" s="28"/>
      <c r="E48" s="33">
        <f t="shared" ref="E48:BP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0</v>
      </c>
      <c r="T48" s="33">
        <f t="shared" si="7"/>
        <v>0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0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si="7"/>
        <v>0</v>
      </c>
      <c r="BQ48" s="33">
        <f t="shared" ref="BQ48:CJ48" si="8">COUNTIF(BQ3:BQ42,"A")</f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33">
        <f t="shared" si="8"/>
        <v>0</v>
      </c>
      <c r="CK48" s="25">
        <f>AVERAGE(CK3:CK42)</f>
        <v>0.99230769230769234</v>
      </c>
    </row>
    <row r="49" spans="2:88" s="2" customFormat="1" x14ac:dyDescent="0.3">
      <c r="B49" s="3"/>
      <c r="C49" s="4"/>
    </row>
    <row r="50" spans="2:88" s="2" customFormat="1" x14ac:dyDescent="0.3">
      <c r="B50" s="3"/>
      <c r="C50" s="4"/>
      <c r="D50" s="34" t="s">
        <v>115</v>
      </c>
      <c r="E50" s="35" t="e">
        <f t="shared" ref="E50:CJ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>
        <f t="shared" si="9"/>
        <v>0</v>
      </c>
      <c r="S50" s="35">
        <f t="shared" si="9"/>
        <v>0</v>
      </c>
      <c r="T50" s="35">
        <f t="shared" si="9"/>
        <v>0</v>
      </c>
      <c r="U50" s="35">
        <f t="shared" si="9"/>
        <v>0</v>
      </c>
      <c r="V50" s="35">
        <f t="shared" si="9"/>
        <v>0</v>
      </c>
      <c r="W50" s="35">
        <f t="shared" si="9"/>
        <v>0</v>
      </c>
      <c r="X50" s="35">
        <f t="shared" si="9"/>
        <v>0</v>
      </c>
      <c r="Y50" s="35">
        <f t="shared" ref="Y50:AR50" si="10">WEEKNUM(Y2)</f>
        <v>0</v>
      </c>
      <c r="Z50" s="35">
        <f t="shared" si="10"/>
        <v>0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si="10"/>
        <v>0</v>
      </c>
      <c r="AS50" s="35">
        <f t="shared" ref="AS50:BL50" si="11">WEEKNUM(AS2)</f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11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  <c r="CJ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2020-09-30T10:49:06Z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