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<sst xmlns="http://schemas.openxmlformats.org/spreadsheetml/2006/main" count="211" uniqueCount="83">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</sst>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2315" y="124460"/>
          <a:ext cx="947420" cy="30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topLeftCell="A7" workbookViewId="0">
      <selection activeCell="G16" sqref="G16"/>
    </sheetView>
  </sheetViews>
  <sheetFormatPr defaultColWidth="9" defaultRowHeight="14"/>
  <cols>
    <col min="1" max="1" width="5" customWidth="1"/>
    <col min="2" max="2" width="7.10909090909091" customWidth="1"/>
    <col min="3" max="3" width="15.8909090909091" customWidth="1"/>
    <col min="4" max="4" width="19.6636363636364" customWidth="1"/>
    <col min="5" max="5" width="50.3363636363636" customWidth="1"/>
    <col min="6" max="6" width="8.89090909090909" customWidth="1"/>
    <col min="7" max="7" width="12.3363636363636" customWidth="1"/>
    <col min="8" max="8" width="11.0090909090909" customWidth="1"/>
    <col min="9" max="9" width="12.1090909090909" customWidth="1"/>
    <col min="10" max="10" width="7.89090909090909" customWidth="1"/>
    <col min="11" max="11" width="10.1090909090909" customWidth="1"/>
    <col min="12" max="12" width="10.4454545454545" customWidth="1"/>
    <col min="15" max="15" width="11.4454545454545" customWidth="1"/>
    <col min="16" max="16" width="13.5545454545455" customWidth="1"/>
    <col min="31" max="31" width="12.6636363636364" customWidth="1"/>
    <col min="32" max="32" width="4.44545454545455" customWidth="1"/>
  </cols>
  <sheetData>
    <row r="1" ht="18.5" spans="1:32">
      <c r="A1" s="1"/>
      <c r="B1" s="2" t="s">
        <v>0</v>
      </c>
      <c r="C1" s="2"/>
      <c r="D1" s="2"/>
      <c r="E1" s="3">
        <f ca="1">TODAY()</f>
        <v>44101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/>
      <c r="H5" s="6" t="s">
        <v>1</v>
      </c>
      <c r="I5" s="6"/>
      <c r="J5" s="6"/>
      <c r="K5" s="6"/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/>
      <c r="H6" s="6" t="s">
        <v>1</v>
      </c>
      <c r="I6" s="6"/>
      <c r="J6" s="6"/>
      <c r="K6" s="6"/>
      <c r="L6" s="6" t="s">
        <v>1</v>
      </c>
      <c r="M6" s="1"/>
      <c r="O6" s="7" t="s">
        <v>8</v>
      </c>
      <c r="P6" s="6">
        <f>ROUND(COUNTIF(G$5:G$58,"=Completed")/COUNTIF(L$5:L$58,"=Completed")*100,0)</f>
        <v>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/>
      <c r="H7" s="6" t="s">
        <v>1</v>
      </c>
      <c r="I7" s="6"/>
      <c r="J7" s="6"/>
      <c r="K7" s="6"/>
      <c r="L7" s="6" t="s">
        <v>1</v>
      </c>
      <c r="M7" s="1"/>
      <c r="O7" s="7" t="s">
        <v>9</v>
      </c>
      <c r="P7" s="6">
        <f>ROUND(COUNTIF(H$5:H$58,"=Completed")/COUNTIF(L$5:L$58,"=Completed")*100,0)</f>
        <v>63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/>
      <c r="H8" s="6" t="s">
        <v>1</v>
      </c>
      <c r="I8" s="6"/>
      <c r="J8" s="6"/>
      <c r="K8" s="6"/>
      <c r="L8" s="6" t="s">
        <v>1</v>
      </c>
      <c r="M8" s="1"/>
      <c r="O8" s="7" t="s">
        <v>10</v>
      </c>
      <c r="P8" s="6">
        <f>ROUND(COUNTIF(I$5:I$58,"=Completed")/COUNTIF(L$5:L$58,"=Completed")*100,0)</f>
        <v>0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/>
      <c r="H9" s="6" t="s">
        <v>1</v>
      </c>
      <c r="I9" s="6"/>
      <c r="J9" s="6"/>
      <c r="K9" s="6"/>
      <c r="L9" s="6" t="s">
        <v>1</v>
      </c>
      <c r="M9" s="1"/>
      <c r="O9" s="7" t="s">
        <v>12</v>
      </c>
      <c r="P9" s="6">
        <f>ROUND(COUNTIF(K$5:K$58,"=Completed")/COUNTIF(L$5:L$58,"=Completed")*100,0)</f>
        <v>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/>
      <c r="H10" s="6" t="s">
        <v>1</v>
      </c>
      <c r="I10" s="6"/>
      <c r="J10" s="6"/>
      <c r="K10" s="6"/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/>
      <c r="H11" s="6" t="s">
        <v>1</v>
      </c>
      <c r="I11" s="6"/>
      <c r="J11" s="6"/>
      <c r="K11" s="6"/>
      <c r="L11" s="6" t="s">
        <v>1</v>
      </c>
      <c r="M11" s="1"/>
      <c r="O11" s="7" t="s">
        <v>29</v>
      </c>
      <c r="P11" s="6">
        <f>AVERAGE(P5:P10)</f>
        <v>10.5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/>
      <c r="H12" s="6" t="s">
        <v>1</v>
      </c>
      <c r="I12" s="6"/>
      <c r="J12" s="6"/>
      <c r="K12" s="6"/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/>
      <c r="H13" s="6" t="s">
        <v>1</v>
      </c>
      <c r="I13" s="6"/>
      <c r="J13" s="6"/>
      <c r="K13" s="6"/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/>
      <c r="H14" s="6" t="s">
        <v>1</v>
      </c>
      <c r="I14" s="6"/>
      <c r="J14" s="6"/>
      <c r="K14" s="6"/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/>
      <c r="H15" s="6"/>
      <c r="I15" s="6"/>
      <c r="J15" s="6"/>
      <c r="K15" s="6"/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/>
      <c r="H16" s="6"/>
      <c r="I16" s="6"/>
      <c r="J16" s="6"/>
      <c r="K16" s="6"/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/>
      <c r="H17" s="6"/>
      <c r="I17" s="6"/>
      <c r="J17" s="6"/>
      <c r="K17" s="6"/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/>
      <c r="H18" s="6"/>
      <c r="I18" s="6"/>
      <c r="J18" s="6"/>
      <c r="K18" s="6"/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/>
      <c r="H19" s="6"/>
      <c r="I19" s="6"/>
      <c r="J19" s="6"/>
      <c r="K19" s="6"/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/>
      <c r="H20" s="6"/>
      <c r="I20" s="6"/>
      <c r="J20" s="6"/>
      <c r="K20" s="6"/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/>
      <c r="I21" s="6"/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/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/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/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/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/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/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/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/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/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/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/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/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F14:G14 H14 I14:L14 H5:H11 H12:H13 F5:G11 I5:L11 F12:G13 I12:L13 F15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2020-09-27T07:24:25Z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2052-11.1.0.10000</vt:lpwstr>
  </property>
</Properties>
</file>