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PowerBI projects\Azerbaijan debet and credit cards\"/>
    </mc:Choice>
  </mc:AlternateContent>
  <xr:revisionPtr revIDLastSave="0" documentId="13_ncr:1_{A5B0118B-E871-4A6E-B373-39CC49C92265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4.2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_LF_ffffffde__ffffffe6_ki_LFdr1_iNdEx_646">'[1]ST-2SD.ST'!$A$81</definedName>
    <definedName name="__LF_ffffffde_u_fffffffe_a_LFdr1_iNdEx_645">'[1]ST-2SD.ST'!$A$80</definedName>
    <definedName name="__LFA_fffffff0_dam_LFdr1_iNdEx_584">'[1]ST-2SD.ST'!$A$19</definedName>
    <definedName name="__LFAstara_LFdr1_iNdEx_582">'[1]ST-2SD.ST'!$A$17</definedName>
    <definedName name="__LFBak_fffffffd__LFdr1_iNdEx_588">'[1]ST-2SD.ST'!$A$23</definedName>
    <definedName name="__LFBalak_ffffffe6_n_LFdr1_iNdEx_589">'[1]ST-2SD.ST'!$A$24</definedName>
    <definedName name="__LFC_ffffffe6_bray_fffffffd_l_LFdr1_iNdEx_593">'[1]ST-2SD.ST'!$A$28</definedName>
    <definedName name="__LFC_ffffffe6_lilabad_LFdr1_iNdEx_594">'[1]ST-2SD.ST'!$A$29</definedName>
    <definedName name="__LFD_ffffffe6_v_ffffffe6__ffffffe7_i_LFdr1_iNdEx_597">'[1]ST-2SD.ST'!$A$32</definedName>
    <definedName name="__LFF_fffffffc_zuli_LFdr1_iNdEx_598">'[1]ST-2SD.ST'!$A$33</definedName>
    <definedName name="__LFK_ffffffe6_lb_ffffffe6_c_ffffffe6_r_LFdr1_iNdEx_604">'[1]ST-2SD.ST'!$A$39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Nax_ffffffe7__fffffffd_van_LFdr1_iNdEx_612">'[1]ST-2SD.ST'!$A$47</definedName>
    <definedName name="__LFO_fffffff0_uz_LFdr1_iNdEx_614">'[1]ST-2SD.ST'!$A$49</definedName>
    <definedName name="__LFQ_ffffffe6_b_ffffffe6_l_ffffffe6__LFdr1_iNdEx_621">'[1]ST-2SD.ST'!$A$56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Siy_ffffffe6_z_ffffffe6_n_LFdr1_iNdEx_626">'[1]ST-2SD.ST'!$A$61</definedName>
    <definedName name="__LFT_ffffffe6_rt_ffffffe6_r_LFdr1_iNdEx_629">'[1]ST-2SD.ST'!$A$64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qatala_LFdr1_iNdEx_638">'[1]ST-2SD.ST'!$A$73</definedName>
    <definedName name="_b2_iNdEx_2">'[2]3.6'!#REF!</definedName>
    <definedName name="_c1_iNdEx_3">'[2]3.6'!#REF!</definedName>
    <definedName name="_c2_iNdEx_4">'[2]3.6'!#REF!</definedName>
    <definedName name="_c3_iNdEx_5">'[2]3.6'!#REF!</definedName>
    <definedName name="_c4_iNdEx_6">'[2]3.6'!#REF!</definedName>
    <definedName name="_c5_iNdEx_7">'[2]3.6'!#REF!</definedName>
    <definedName name="_c6_iNdEx_8">'[2]3.6'!#REF!</definedName>
    <definedName name="_c7_iNdEx_9">'[2]3.6'!#REF!</definedName>
    <definedName name="_c8_iNdEx_10">'[2]3.6'!#REF!</definedName>
    <definedName name="_xlnm._FilterDatabase" localSheetId="0" hidden="1">'4.2'!$A$1:$R$169</definedName>
    <definedName name="_h1_iNdEx_11">'[2]3.6 (2)'!$A$2</definedName>
    <definedName name="_h10_iNdEx_38">'[2]3.6 (2)'!$A$30</definedName>
    <definedName name="_h11_iNdEx_39">'[2]3.6 (2)'!$A$31</definedName>
    <definedName name="_h12_iNdEx_40">'[2]3.6'!#REF!</definedName>
    <definedName name="_h13_iNdEx_42">'[2]3.6 (2)'!$A$33</definedName>
    <definedName name="_h14_iNdEx_47">'[2]3.6 (2)'!$A$37</definedName>
    <definedName name="_h15_iNdEx_55">'[2]3.6'!#REF!</definedName>
    <definedName name="_h2_iNdEx_12">'[2]3.6 (2)'!$A$4</definedName>
    <definedName name="_h3_iNdEx_13">'[2]3.6 (2)'!$A$13</definedName>
    <definedName name="_h4_iNdEx_14">'[2]3.6 (2)'!$A$14</definedName>
    <definedName name="_h5_iNdEx_15">'[2]3.6'!#REF!</definedName>
    <definedName name="_h6_iNdEx_17">'[2]3.6 (2)'!$A$16</definedName>
    <definedName name="_h7_iNdEx_22">'[2]3.6 (2)'!$A$20</definedName>
    <definedName name="_h8_iNdEx_28">'[2]3.6 (2)'!$A$26</definedName>
    <definedName name="_h9_iNdEx_37">'[2]3.6'!#REF!</definedName>
    <definedName name="_r1_iNdEx_16">'[2]3.6 (2)'!$A$15</definedName>
    <definedName name="_r10_iNdEx_27">'[2]3.6 (2)'!$A$25</definedName>
    <definedName name="_r11_iNdEx_29">'[2]3.6 (2)'!$A$27</definedName>
    <definedName name="_r12_iNdEx_30">'[2]3.6'!#REF!</definedName>
    <definedName name="_r13_iNdEx_31">'[2]3.6'!#REF!</definedName>
    <definedName name="_r14_iNdEx_32">'[2]3.6'!#REF!</definedName>
    <definedName name="_r15_iNdEx_33">'[2]3.6'!#REF!</definedName>
    <definedName name="_r16_iNdEx_34">'[2]3.6'!#REF!</definedName>
    <definedName name="_r17_iNdEx_35">'[2]3.6'!#REF!</definedName>
    <definedName name="_r18_iNdEx_36">'[2]3.6'!#REF!</definedName>
    <definedName name="_r19_iNdEx_41">'[2]3.6 (2)'!$A$32</definedName>
    <definedName name="_r2_iNdEx_18">'[2]3.6'!#REF!</definedName>
    <definedName name="_r20_iNdEx_43">'[2]3.6'!#REF!</definedName>
    <definedName name="_r21_iNdEx_44">'[2]3.6 (2)'!$A$34</definedName>
    <definedName name="_r22_iNdEx_45">'[2]3.6 (2)'!$A$35</definedName>
    <definedName name="_r23_iNdEx_46">'[2]3.6 (2)'!$A$36</definedName>
    <definedName name="_r24_iNdEx_48">'[2]3.6 (2)'!$A$38</definedName>
    <definedName name="_r25_iNdEx_49">'[2]3.6 (2)'!$A$39</definedName>
    <definedName name="_r26_iNdEx_50">'[2]3.6 (2)'!$A$40</definedName>
    <definedName name="_r27_iNdEx_51">'[2]3.6 (2)'!$A$41</definedName>
    <definedName name="_r28_iNdEx_52">'[2]3.6 (2)'!$A$42</definedName>
    <definedName name="_r29_iNdEx_53">'[2]3.6 (2)'!$A$43</definedName>
    <definedName name="_r3_iNdEx_19">'[2]3.6 (2)'!$A$17</definedName>
    <definedName name="_r30_iNdEx_54">'[2]3.6'!#REF!</definedName>
    <definedName name="_r31_iNdEx_56">'[2]3.6'!#REF!</definedName>
    <definedName name="_r32_iNdEx_57">'[2]3.6'!#REF!</definedName>
    <definedName name="_r33_iNdEx_58">'[2]3.6'!#REF!</definedName>
    <definedName name="_r34_iNdEx_59">'[2]3.6'!#REF!</definedName>
    <definedName name="_r4_iNdEx_20">'[2]3.6 (2)'!$A$18</definedName>
    <definedName name="_r5_iNdEx_21">'[2]3.6 (2)'!$A$19</definedName>
    <definedName name="_r6_iNdEx_23">'[2]3.6 (2)'!$A$21</definedName>
    <definedName name="_r7_iNdEx_24">'[2]3.6 (2)'!$A$22</definedName>
    <definedName name="_r8_iNdEx_25">'[2]3.6 (2)'!$A$23</definedName>
    <definedName name="_r9_iNdEx_26">'[2]3.6 (2)'!$A$24</definedName>
    <definedName name="_rid_Tb1_iNdEx_1">'[2]3.6'!#REF!</definedName>
    <definedName name="fdfdfdf">'[3]ST-2SD.ST'!$A$23</definedName>
    <definedName name="lerik">'[3]ST-2SD.ST'!$A$42</definedName>
    <definedName name="_xlnm.Print_Area" localSheetId="0">'4.2'!$A$1:$R$169</definedName>
    <definedName name="_xlnm.Print_Titles" localSheetId="0">'4.2'!$A:$A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47" i="1" l="1"/>
  <c r="Q147" i="1"/>
  <c r="P147" i="1"/>
  <c r="O147" i="1"/>
  <c r="N147" i="1"/>
  <c r="M147" i="1"/>
  <c r="L147" i="1"/>
  <c r="K147" i="1"/>
  <c r="J147" i="1"/>
  <c r="I147" i="1"/>
  <c r="H147" i="1"/>
  <c r="G147" i="1"/>
  <c r="P108" i="1"/>
  <c r="O108" i="1"/>
  <c r="N108" i="1"/>
  <c r="M108" i="1"/>
  <c r="L108" i="1"/>
  <c r="K108" i="1"/>
  <c r="J108" i="1"/>
  <c r="I108" i="1"/>
  <c r="H108" i="1"/>
  <c r="G108" i="1"/>
  <c r="P95" i="1"/>
  <c r="O95" i="1"/>
  <c r="N95" i="1"/>
  <c r="M95" i="1"/>
  <c r="L95" i="1"/>
  <c r="K95" i="1"/>
  <c r="J95" i="1"/>
  <c r="I95" i="1"/>
  <c r="H95" i="1"/>
  <c r="G95" i="1"/>
  <c r="P82" i="1"/>
  <c r="O82" i="1"/>
  <c r="N82" i="1"/>
  <c r="M82" i="1"/>
  <c r="L82" i="1"/>
  <c r="K82" i="1"/>
  <c r="J82" i="1"/>
  <c r="I82" i="1"/>
  <c r="H82" i="1"/>
  <c r="G82" i="1"/>
  <c r="P69" i="1"/>
  <c r="O69" i="1"/>
  <c r="N69" i="1"/>
  <c r="M69" i="1"/>
  <c r="L69" i="1"/>
  <c r="K69" i="1"/>
  <c r="J69" i="1"/>
  <c r="I69" i="1"/>
  <c r="H69" i="1"/>
  <c r="G69" i="1"/>
  <c r="P56" i="1"/>
  <c r="O56" i="1"/>
  <c r="N56" i="1"/>
  <c r="M56" i="1"/>
  <c r="L56" i="1"/>
  <c r="K56" i="1"/>
  <c r="J56" i="1"/>
  <c r="I56" i="1"/>
  <c r="H56" i="1"/>
  <c r="G56" i="1"/>
  <c r="P43" i="1"/>
  <c r="O43" i="1"/>
  <c r="N43" i="1"/>
  <c r="M43" i="1"/>
  <c r="L43" i="1"/>
  <c r="K43" i="1"/>
  <c r="J43" i="1"/>
  <c r="I43" i="1"/>
  <c r="H43" i="1"/>
  <c r="G43" i="1"/>
  <c r="P30" i="1"/>
  <c r="O30" i="1"/>
  <c r="N30" i="1"/>
  <c r="M30" i="1"/>
  <c r="L30" i="1"/>
  <c r="K30" i="1"/>
  <c r="J30" i="1"/>
  <c r="I30" i="1"/>
  <c r="H30" i="1"/>
  <c r="G30" i="1"/>
  <c r="P17" i="1"/>
  <c r="O17" i="1"/>
  <c r="N17" i="1"/>
  <c r="M17" i="1"/>
  <c r="L17" i="1"/>
  <c r="K17" i="1"/>
  <c r="J17" i="1"/>
  <c r="I17" i="1"/>
  <c r="H17" i="1"/>
  <c r="G17" i="1"/>
  <c r="P4" i="1"/>
  <c r="O4" i="1"/>
  <c r="N4" i="1"/>
  <c r="M4" i="1"/>
  <c r="L4" i="1"/>
  <c r="K4" i="1"/>
  <c r="J4" i="1"/>
  <c r="I4" i="1"/>
  <c r="H4" i="1"/>
  <c r="G4" i="1"/>
</calcChain>
</file>

<file path=xl/sharedStrings.xml><?xml version="1.0" encoding="utf-8"?>
<sst xmlns="http://schemas.openxmlformats.org/spreadsheetml/2006/main" count="215" uniqueCount="57">
  <si>
    <t>Tarix</t>
  </si>
  <si>
    <t>Ödəniş kartlarının ümumi sayı, min ədəd, (dövrün sonuna)</t>
  </si>
  <si>
    <t>Kredit kartları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</si>
  <si>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</si>
  <si>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</si>
  <si>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</si>
  <si>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</si>
  <si>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</si>
  <si>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</si>
  <si>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</si>
  <si>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</si>
  <si>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</si>
  <si>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</si>
  <si>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</si>
  <si>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</si>
  <si>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2015</t>
  </si>
  <si>
    <t>2016</t>
  </si>
  <si>
    <t>2017</t>
  </si>
  <si>
    <t>2018</t>
  </si>
  <si>
    <t>2545*</t>
  </si>
  <si>
    <t>2031*</t>
  </si>
  <si>
    <t>1045*</t>
  </si>
  <si>
    <t>803*</t>
  </si>
  <si>
    <t>2019</t>
  </si>
  <si>
    <t>2020</t>
  </si>
  <si>
    <t>2022</t>
  </si>
  <si>
    <t>*Ödəniş kartlarının ümumi sayında dəyişiklik statistik vahidlərin ödəniş kartları ilə bağlı məlumatların yenidən təsnifatlaşdırılması ilə bağlıdır.</t>
  </si>
  <si>
    <r>
      <t xml:space="preserve">Mənbə: Azərbaycan Respublikasının Mərkəzi Bankı / </t>
    </r>
    <r>
      <rPr>
        <i/>
        <sz val="11"/>
        <color theme="8" tint="-0.249977111117893"/>
        <rFont val="Times New Roman"/>
        <family val="1"/>
      </rPr>
      <t>Source: The Central Bank of the Republic of Azerbaijan</t>
    </r>
  </si>
  <si>
    <t>Sosial kartlar (debet kart)</t>
  </si>
  <si>
    <t>Əmək haqqı kartları (debet kart)</t>
  </si>
  <si>
    <t>Digər (debet kart)</t>
  </si>
  <si>
    <t>Həcmi, mln. Manat (debet və kredit kart əməliyyat)</t>
  </si>
  <si>
    <t>Sayı, min əməliyyat (debet və kredit kart əməliyyat)</t>
  </si>
  <si>
    <t>D - ATM - nağd - Sayı, min əməliyyat</t>
  </si>
  <si>
    <t>D - ATM - nağd - Həcmi, mln. manat</t>
  </si>
  <si>
    <t>D - POS - nağd -Sayı, min əməliyyat</t>
  </si>
  <si>
    <t>D - POS - nağd -Həcmi, mln. manat</t>
  </si>
  <si>
    <t>D - ATM - nağdsız -Sayı, min əməliyyat</t>
  </si>
  <si>
    <t>D - ATM - nağdsız -Həcmi, mln. manat</t>
  </si>
  <si>
    <t>D - POS - nağdsız -Sayı, min əməliyyat</t>
  </si>
  <si>
    <t>D - POS - nağdsız - Həcmi, mln. manat</t>
  </si>
  <si>
    <t>D - elektron ticarət - Sayı, min əməliyyat</t>
  </si>
  <si>
    <t>D - elektron ticarət -Həcmi, mln. manat</t>
  </si>
  <si>
    <t>12/31/2008</t>
  </si>
  <si>
    <t>12/31/2009</t>
  </si>
  <si>
    <t>12/31/2010</t>
  </si>
  <si>
    <t>12/31/2011</t>
  </si>
  <si>
    <t>12/31/2012</t>
  </si>
  <si>
    <t>12/31/2013</t>
  </si>
  <si>
    <t>12/31/2014</t>
  </si>
  <si>
    <t>12/31/2015</t>
  </si>
  <si>
    <t>12/31/2016</t>
  </si>
  <si>
    <t>12/31/2017</t>
  </si>
  <si>
    <t>12/31/2018</t>
  </si>
  <si>
    <t>12/31/2019</t>
  </si>
  <si>
    <t>12/31/2020</t>
  </si>
  <si>
    <t>12/31/2021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</si>
</sst>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imes New Roman"/>
      <family val="2"/>
    </font>
    <font>
      <sz val="10"/>
      <name val="Arial"/>
      <family val="2"/>
    </font>
    <font>
      <sz val="10"/>
      <color theme="1"/>
      <name val="Times New Roman"/>
      <family val="1"/>
      <charset val="162"/>
    </font>
    <font>
      <b/>
      <sz val="10"/>
      <name val="Times New Roman"/>
      <family val="1"/>
      <charset val="162"/>
    </font>
    <font>
      <b/>
      <sz val="10"/>
      <color indexed="8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sz val="10"/>
      <name val="Times New Roman"/>
      <family val="1"/>
      <charset val="162"/>
    </font>
    <font>
      <sz val="10"/>
      <color indexed="8"/>
      <name val="Times New Roman"/>
      <family val="1"/>
      <charset val="16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b/>
      <i/>
      <sz val="11"/>
      <color theme="8" tint="-0.249977111117893"/>
      <name val="Times New Roman"/>
      <family val="1"/>
    </font>
    <font>
      <sz val="10"/>
      <color theme="8" tint="-0.499984740745262"/>
      <name val="Times New Roman"/>
      <family val="1"/>
    </font>
    <font>
      <i/>
      <sz val="11"/>
      <color theme="8" tint="-0.249977111117893"/>
      <name val="Times New Roman"/>
      <family val="1"/>
    </font>
    <font>
      <sz val="8"/>
      <name val="Times New Roman"/>
      <family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BF6F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0" xfId="1" applyNumberFormat="1" applyFont="1" applyFill="1" applyBorder="1" applyAlignment="1">
      <alignment horizontal="right" vertical="center"/>
    </xf>
    <xf numFmtId="0" fontId="6" fillId="2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49" fontId="3" fillId="0" borderId="3" xfId="1" applyNumberFormat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3" xfId="1" applyNumberFormat="1" applyFont="1" applyFill="1" applyBorder="1" applyAlignment="1">
      <alignment horizontal="center" vertical="center"/>
    </xf>
    <xf numFmtId="1" fontId="9" fillId="0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1" fontId="6" fillId="0" borderId="3" xfId="1" applyNumberFormat="1" applyFont="1" applyFill="1" applyBorder="1" applyAlignment="1">
      <alignment horizontal="center" vertical="center"/>
    </xf>
    <xf numFmtId="49" fontId="8" fillId="0" borderId="3" xfId="1" applyNumberFormat="1" applyFont="1" applyFill="1" applyBorder="1" applyAlignment="1">
      <alignment horizontal="center" vertical="center"/>
    </xf>
    <xf numFmtId="1" fontId="10" fillId="0" borderId="3" xfId="0" applyNumberFormat="1" applyFont="1" applyFill="1" applyBorder="1" applyAlignment="1">
      <alignment horizontal="center" vertical="center"/>
    </xf>
    <xf numFmtId="1" fontId="11" fillId="0" borderId="3" xfId="0" applyNumberFormat="1" applyFont="1" applyFill="1" applyBorder="1" applyAlignment="1">
      <alignment horizontal="center" vertical="center"/>
    </xf>
    <xf numFmtId="1" fontId="11" fillId="0" borderId="3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1" fontId="12" fillId="0" borderId="3" xfId="0" applyNumberFormat="1" applyFont="1" applyFill="1" applyBorder="1" applyAlignment="1">
      <alignment horizontal="center" vertical="center"/>
    </xf>
    <xf numFmtId="49" fontId="3" fillId="0" borderId="4" xfId="1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vertical="center" wrapText="1"/>
    </xf>
    <xf numFmtId="49" fontId="3" fillId="2" borderId="1" xfId="1" applyNumberFormat="1" applyFont="1" applyFill="1" applyBorder="1" applyAlignment="1">
      <alignment vertical="center"/>
    </xf>
    <xf numFmtId="0" fontId="4" fillId="2" borderId="2" xfId="1" applyFont="1" applyFill="1" applyBorder="1" applyAlignment="1">
      <alignment vertical="center" wrapText="1"/>
    </xf>
    <xf numFmtId="0" fontId="4" fillId="2" borderId="2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 wrapText="1"/>
    </xf>
    <xf numFmtId="14" fontId="3" fillId="2" borderId="1" xfId="1" applyNumberFormat="1" applyFont="1" applyFill="1" applyBorder="1" applyAlignment="1">
      <alignment vertical="center"/>
    </xf>
    <xf numFmtId="14" fontId="0" fillId="0" borderId="0" xfId="0" applyNumberFormat="1"/>
    <xf numFmtId="0" fontId="4" fillId="2" borderId="1" xfId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/>
    </xf>
    <xf numFmtId="14" fontId="3" fillId="2" borderId="1" xfId="1" applyNumberFormat="1" applyFont="1" applyFill="1" applyBorder="1" applyAlignment="1">
      <alignment horizontal="right" vertical="center"/>
    </xf>
    <xf numFmtId="0" fontId="11" fillId="2" borderId="1" xfId="1" applyFont="1" applyFill="1" applyBorder="1" applyAlignment="1">
      <alignment vertical="center"/>
    </xf>
    <xf numFmtId="0" fontId="11" fillId="2" borderId="1" xfId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1" xfId="1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/>
    </xf>
    <xf numFmtId="1" fontId="13" fillId="3" borderId="5" xfId="0" applyNumberFormat="1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left" vertical="justify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bar.az\dfs-r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bar.az\dfs-r\DOCUME~1\SAlizade\LOCALS~1\Temp\notes0F6B36\1113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bar.az\dfs-r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2"/>
      <sheetName val="1.4"/>
      <sheetName val="2.2"/>
      <sheetName val="2.10"/>
      <sheetName val="2.11"/>
      <sheetName val="3.1"/>
      <sheetName val="3.3"/>
      <sheetName val="3.5"/>
      <sheetName val="3.6"/>
      <sheetName val="3.6 (2)"/>
      <sheetName val="3.7"/>
      <sheetName val="4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2">
          <cell r="A2" t="str">
            <v>Cədvəl 3.6. Xarici valyuta bazarı</v>
          </cell>
        </row>
        <row r="15">
          <cell r="A15" t="str">
            <v>Xaric valyutanın alışı</v>
          </cell>
        </row>
        <row r="16">
          <cell r="A16" t="str">
            <v xml:space="preserve">          o cümlədən:</v>
          </cell>
        </row>
        <row r="17">
          <cell r="A17" t="str">
            <v>- BEST</v>
          </cell>
        </row>
        <row r="18">
          <cell r="A18" t="str">
            <v>- ABVB</v>
          </cell>
        </row>
        <row r="19">
          <cell r="A19" t="str">
            <v>- BDMƏ</v>
          </cell>
        </row>
        <row r="20">
          <cell r="A20" t="str">
            <v xml:space="preserve">        Məqsədlər üzrə:</v>
          </cell>
        </row>
        <row r="21">
          <cell r="A21" t="str">
            <v xml:space="preserve"> - Valyuta movqeyinin
    tənzimlənməsi</v>
          </cell>
        </row>
        <row r="22">
          <cell r="A22" t="str">
            <v xml:space="preserve"> - Kreditlərin ödənilməsi</v>
          </cell>
        </row>
        <row r="23">
          <cell r="A23" t="str">
            <v xml:space="preserve"> - Digər banklara depozitlərin
   qaytarılması</v>
          </cell>
        </row>
        <row r="24">
          <cell r="A24" t="str">
            <v xml:space="preserve"> - Mübadilə məntəqələri üçün</v>
          </cell>
        </row>
        <row r="25">
          <cell r="A25" t="str">
            <v xml:space="preserve"> - Müştərilərin tapşırığı ilə</v>
          </cell>
        </row>
        <row r="26">
          <cell r="A26" t="str">
            <v xml:space="preserve">          o cümlədən:</v>
          </cell>
        </row>
        <row r="27">
          <cell r="A27" t="str">
            <v xml:space="preserve">            - idxal kontrakları üçün</v>
          </cell>
        </row>
        <row r="32">
          <cell r="A32" t="str">
            <v>Xaric valyutanın satışı</v>
          </cell>
        </row>
        <row r="33">
          <cell r="A33" t="str">
            <v xml:space="preserve">          o cümlədən:</v>
          </cell>
        </row>
        <row r="34">
          <cell r="A34" t="str">
            <v>- BEST</v>
          </cell>
        </row>
        <row r="35">
          <cell r="A35" t="str">
            <v>- ABVB</v>
          </cell>
        </row>
        <row r="36">
          <cell r="A36" t="str">
            <v>- BDMƏ</v>
          </cell>
        </row>
        <row r="37">
          <cell r="A37" t="str">
            <v xml:space="preserve">        Məqsədlər üzrə:</v>
          </cell>
        </row>
        <row r="38">
          <cell r="A38" t="str">
            <v xml:space="preserve"> - Valyuta movqeyinin
    tənzimlənməsi</v>
          </cell>
        </row>
        <row r="39">
          <cell r="A39" t="str">
            <v xml:space="preserve"> - Kreditlərin ödənilməsi</v>
          </cell>
        </row>
        <row r="40">
          <cell r="A40" t="str">
            <v xml:space="preserve"> - Digər banklara depozitlərin
   qaytarılması</v>
          </cell>
        </row>
        <row r="41">
          <cell r="A41" t="str">
            <v xml:space="preserve"> - Mübadilə məntəqələri üçün</v>
          </cell>
        </row>
        <row r="42">
          <cell r="A42" t="str">
            <v xml:space="preserve"> - Müştərilərin tapşırığı ilə</v>
          </cell>
        </row>
        <row r="43">
          <cell r="A43" t="str">
            <v xml:space="preserve"> - Sair məqsədlər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2" filterMode="1">
    <tabColor rgb="FF92D050"/>
  </sheetPr>
  <dimension ref="A1:R173"/>
  <sheetViews>
    <sheetView showGridLines="0" tabSelected="1" view="pageBreakPreview" zoomScaleSheetLayoutView="100" workbookViewId="0">
      <pane ySplit="3" topLeftCell="A4" activePane="bottomLeft" state="frozen"/>
      <selection activeCell="T253" sqref="T253"/>
      <selection pane="bottomLeft" activeCell="T1" sqref="T1"/>
    </sheetView>
  </sheetViews>
  <sheetFormatPr defaultColWidth="8.88671875" defaultRowHeight="13.2" x14ac:dyDescent="0.25"/>
  <cols>
    <col min="1" max="1" width="10.109375" style="2" bestFit="1" customWidth="1"/>
    <col min="2" max="2" width="10.44140625" style="1" customWidth="1"/>
    <col min="3" max="6" width="8.88671875" style="1"/>
    <col min="7" max="7" width="10.33203125" style="1" customWidth="1"/>
    <col min="8" max="8" width="10.6640625" style="1" customWidth="1"/>
    <col min="9" max="9" width="12.33203125" style="1" customWidth="1"/>
    <col min="10" max="10" width="10.88671875" style="1" customWidth="1"/>
    <col min="11" max="11" width="10.6640625" style="1" customWidth="1"/>
    <col min="12" max="12" width="11.33203125" style="1" customWidth="1"/>
    <col min="13" max="13" width="10.6640625" style="1" customWidth="1"/>
    <col min="14" max="14" width="10.88671875" style="1" customWidth="1"/>
    <col min="15" max="15" width="10.44140625" style="1" customWidth="1"/>
    <col min="16" max="18" width="10.88671875" style="1" customWidth="1"/>
    <col min="19" max="16384" width="8.88671875" style="1"/>
  </cols>
  <sheetData>
    <row r="1" spans="1:18" s="2" customFormat="1" ht="92.4" x14ac:dyDescent="0.25">
      <c r="A1" s="32" t="s">
        <v>0</v>
      </c>
      <c r="B1" s="31" t="s">
        <v>1</v>
      </c>
      <c r="C1" s="33" t="s">
        <v>28</v>
      </c>
      <c r="D1" s="33" t="s">
        <v>29</v>
      </c>
      <c r="E1" s="34" t="s">
        <v>30</v>
      </c>
      <c r="F1" s="35" t="s">
        <v>2</v>
      </c>
      <c r="G1" s="31" t="s">
        <v>32</v>
      </c>
      <c r="H1" s="31" t="s">
        <v>31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</row>
    <row r="2" spans="1:18" x14ac:dyDescent="0.25">
      <c r="A2" s="4" t="s">
        <v>43</v>
      </c>
      <c r="B2" s="5">
        <v>3626</v>
      </c>
      <c r="C2" s="5"/>
      <c r="D2" s="5"/>
      <c r="E2" s="5"/>
      <c r="F2" s="5">
        <v>103.4</v>
      </c>
      <c r="G2" s="5">
        <v>38510</v>
      </c>
      <c r="H2" s="5">
        <v>4122</v>
      </c>
      <c r="I2" s="5">
        <v>36272</v>
      </c>
      <c r="J2" s="5">
        <v>3575</v>
      </c>
      <c r="K2" s="5">
        <v>500</v>
      </c>
      <c r="L2" s="5">
        <v>224</v>
      </c>
      <c r="M2" s="5">
        <v>500</v>
      </c>
      <c r="N2" s="5">
        <v>17</v>
      </c>
      <c r="O2" s="5">
        <v>288</v>
      </c>
      <c r="P2" s="5">
        <v>66</v>
      </c>
      <c r="Q2" s="30"/>
      <c r="R2" s="30"/>
    </row>
    <row r="3" spans="1:18" x14ac:dyDescent="0.25">
      <c r="A3" s="4" t="s">
        <v>44</v>
      </c>
      <c r="B3" s="6">
        <v>3974</v>
      </c>
      <c r="C3" s="6"/>
      <c r="D3" s="6"/>
      <c r="E3" s="6"/>
      <c r="F3" s="6">
        <v>129</v>
      </c>
      <c r="G3" s="6">
        <v>45291</v>
      </c>
      <c r="H3" s="6">
        <v>5454</v>
      </c>
      <c r="I3" s="6">
        <v>41838</v>
      </c>
      <c r="J3" s="6">
        <v>4794</v>
      </c>
      <c r="K3" s="6">
        <v>526</v>
      </c>
      <c r="L3" s="6">
        <v>240</v>
      </c>
      <c r="M3" s="6">
        <v>803</v>
      </c>
      <c r="N3" s="6">
        <v>30</v>
      </c>
      <c r="O3" s="6">
        <v>798</v>
      </c>
      <c r="P3" s="6">
        <v>92</v>
      </c>
      <c r="Q3" s="6"/>
      <c r="R3" s="6"/>
    </row>
    <row r="4" spans="1:18" x14ac:dyDescent="0.25">
      <c r="A4" s="4" t="s">
        <v>45</v>
      </c>
      <c r="B4" s="7">
        <v>4231</v>
      </c>
      <c r="C4" s="8">
        <v>2427</v>
      </c>
      <c r="D4" s="8">
        <v>1260</v>
      </c>
      <c r="E4" s="8">
        <v>410</v>
      </c>
      <c r="F4" s="8">
        <v>134</v>
      </c>
      <c r="G4" s="7">
        <f t="shared" ref="G4:P4" si="0">SUM(G5:G16)</f>
        <v>46502</v>
      </c>
      <c r="H4" s="7">
        <f t="shared" si="0"/>
        <v>6056</v>
      </c>
      <c r="I4" s="7">
        <f t="shared" si="0"/>
        <v>42768</v>
      </c>
      <c r="J4" s="7">
        <f t="shared" si="0"/>
        <v>5283</v>
      </c>
      <c r="K4" s="7">
        <f t="shared" si="0"/>
        <v>444</v>
      </c>
      <c r="L4" s="7">
        <f t="shared" si="0"/>
        <v>255</v>
      </c>
      <c r="M4" s="7">
        <f t="shared" si="0"/>
        <v>939</v>
      </c>
      <c r="N4" s="9">
        <f t="shared" si="0"/>
        <v>71</v>
      </c>
      <c r="O4" s="7">
        <f t="shared" si="0"/>
        <v>563</v>
      </c>
      <c r="P4" s="10">
        <f t="shared" si="0"/>
        <v>78</v>
      </c>
      <c r="Q4" s="10"/>
      <c r="R4" s="10"/>
    </row>
    <row r="5" spans="1:18" hidden="1" x14ac:dyDescent="0.25">
      <c r="A5" s="11" t="s">
        <v>3</v>
      </c>
      <c r="B5" s="7">
        <v>4016</v>
      </c>
      <c r="C5" s="8">
        <v>2396</v>
      </c>
      <c r="D5" s="8">
        <v>1183</v>
      </c>
      <c r="E5" s="8">
        <v>321</v>
      </c>
      <c r="F5" s="8">
        <v>116</v>
      </c>
      <c r="G5" s="7">
        <v>2268</v>
      </c>
      <c r="H5" s="7">
        <v>293</v>
      </c>
      <c r="I5" s="7">
        <v>2038</v>
      </c>
      <c r="J5" s="7">
        <v>243</v>
      </c>
      <c r="K5" s="7">
        <v>19</v>
      </c>
      <c r="L5" s="7">
        <v>16</v>
      </c>
      <c r="M5" s="7">
        <v>52</v>
      </c>
      <c r="N5" s="7">
        <v>3</v>
      </c>
      <c r="O5" s="7">
        <v>34</v>
      </c>
      <c r="P5" s="10">
        <v>6</v>
      </c>
      <c r="Q5" s="10"/>
      <c r="R5" s="10"/>
    </row>
    <row r="6" spans="1:18" hidden="1" x14ac:dyDescent="0.25">
      <c r="A6" s="11" t="s">
        <v>4</v>
      </c>
      <c r="B6" s="7">
        <v>4049</v>
      </c>
      <c r="C6" s="8">
        <v>2403</v>
      </c>
      <c r="D6" s="8">
        <v>1195</v>
      </c>
      <c r="E6" s="8">
        <v>333</v>
      </c>
      <c r="F6" s="8">
        <v>118</v>
      </c>
      <c r="G6" s="7">
        <v>4008</v>
      </c>
      <c r="H6" s="7">
        <v>494</v>
      </c>
      <c r="I6" s="7">
        <v>3743</v>
      </c>
      <c r="J6" s="7">
        <v>443</v>
      </c>
      <c r="K6" s="7">
        <v>46</v>
      </c>
      <c r="L6" s="7">
        <v>18</v>
      </c>
      <c r="M6" s="7">
        <v>66</v>
      </c>
      <c r="N6" s="7">
        <v>4</v>
      </c>
      <c r="O6" s="7">
        <v>32</v>
      </c>
      <c r="P6" s="10">
        <v>6</v>
      </c>
      <c r="Q6" s="10"/>
      <c r="R6" s="10"/>
    </row>
    <row r="7" spans="1:18" hidden="1" x14ac:dyDescent="0.25">
      <c r="A7" s="11" t="s">
        <v>5</v>
      </c>
      <c r="B7" s="7">
        <v>4058</v>
      </c>
      <c r="C7" s="8">
        <v>2405</v>
      </c>
      <c r="D7" s="8">
        <v>1191</v>
      </c>
      <c r="E7" s="8">
        <v>348</v>
      </c>
      <c r="F7" s="8">
        <v>114</v>
      </c>
      <c r="G7" s="7">
        <v>4967</v>
      </c>
      <c r="H7" s="7">
        <v>613</v>
      </c>
      <c r="I7" s="7">
        <v>4638</v>
      </c>
      <c r="J7" s="7">
        <v>549</v>
      </c>
      <c r="K7" s="7">
        <v>52</v>
      </c>
      <c r="L7" s="7">
        <v>23</v>
      </c>
      <c r="M7" s="7">
        <v>80</v>
      </c>
      <c r="N7" s="7">
        <v>5</v>
      </c>
      <c r="O7" s="7">
        <v>41</v>
      </c>
      <c r="P7" s="10">
        <v>6</v>
      </c>
      <c r="Q7" s="10"/>
      <c r="R7" s="10"/>
    </row>
    <row r="8" spans="1:18" hidden="1" x14ac:dyDescent="0.25">
      <c r="A8" s="11" t="s">
        <v>6</v>
      </c>
      <c r="B8" s="7">
        <v>4105</v>
      </c>
      <c r="C8" s="8">
        <v>2426</v>
      </c>
      <c r="D8" s="8">
        <v>1205</v>
      </c>
      <c r="E8" s="8">
        <v>351</v>
      </c>
      <c r="F8" s="8">
        <v>123</v>
      </c>
      <c r="G8" s="7">
        <v>3426</v>
      </c>
      <c r="H8" s="7">
        <v>434</v>
      </c>
      <c r="I8" s="7">
        <v>3154</v>
      </c>
      <c r="J8" s="7">
        <v>381</v>
      </c>
      <c r="K8" s="7">
        <v>32</v>
      </c>
      <c r="L8" s="7">
        <v>21</v>
      </c>
      <c r="M8" s="7">
        <v>74</v>
      </c>
      <c r="N8" s="7">
        <v>5</v>
      </c>
      <c r="O8" s="7">
        <v>43</v>
      </c>
      <c r="P8" s="10">
        <v>5</v>
      </c>
      <c r="Q8" s="10"/>
      <c r="R8" s="10"/>
    </row>
    <row r="9" spans="1:18" hidden="1" x14ac:dyDescent="0.25">
      <c r="A9" s="11" t="s">
        <v>7</v>
      </c>
      <c r="B9" s="7">
        <v>4120</v>
      </c>
      <c r="C9" s="8">
        <v>2428</v>
      </c>
      <c r="D9" s="8">
        <v>1202</v>
      </c>
      <c r="E9" s="8">
        <v>363</v>
      </c>
      <c r="F9" s="8">
        <v>127</v>
      </c>
      <c r="G9" s="7">
        <v>3972</v>
      </c>
      <c r="H9" s="7">
        <v>498</v>
      </c>
      <c r="I9" s="7">
        <v>3661</v>
      </c>
      <c r="J9" s="7">
        <v>440</v>
      </c>
      <c r="K9" s="7">
        <v>37</v>
      </c>
      <c r="L9" s="7">
        <v>21</v>
      </c>
      <c r="M9" s="7">
        <v>85</v>
      </c>
      <c r="N9" s="7">
        <v>5</v>
      </c>
      <c r="O9" s="7">
        <v>57</v>
      </c>
      <c r="P9" s="10">
        <v>5</v>
      </c>
      <c r="Q9" s="10"/>
      <c r="R9" s="10"/>
    </row>
    <row r="10" spans="1:18" hidden="1" x14ac:dyDescent="0.25">
      <c r="A10" s="11" t="s">
        <v>8</v>
      </c>
      <c r="B10" s="7">
        <v>4148</v>
      </c>
      <c r="C10" s="8">
        <v>2437</v>
      </c>
      <c r="D10" s="8">
        <v>1215</v>
      </c>
      <c r="E10" s="8">
        <v>367</v>
      </c>
      <c r="F10" s="8">
        <v>129</v>
      </c>
      <c r="G10" s="7">
        <v>3499</v>
      </c>
      <c r="H10" s="7">
        <v>454</v>
      </c>
      <c r="I10" s="7">
        <v>3213</v>
      </c>
      <c r="J10" s="7">
        <v>400</v>
      </c>
      <c r="K10" s="7">
        <v>28</v>
      </c>
      <c r="L10" s="7">
        <v>18</v>
      </c>
      <c r="M10" s="7">
        <v>83</v>
      </c>
      <c r="N10" s="7">
        <v>5</v>
      </c>
      <c r="O10" s="7">
        <v>45</v>
      </c>
      <c r="P10" s="10">
        <v>6</v>
      </c>
      <c r="Q10" s="10"/>
      <c r="R10" s="10"/>
    </row>
    <row r="11" spans="1:18" hidden="1" x14ac:dyDescent="0.25">
      <c r="A11" s="11" t="s">
        <v>9</v>
      </c>
      <c r="B11" s="7">
        <v>4155</v>
      </c>
      <c r="C11" s="8">
        <v>2431</v>
      </c>
      <c r="D11" s="8">
        <v>1220</v>
      </c>
      <c r="E11" s="8">
        <v>374</v>
      </c>
      <c r="F11" s="8">
        <v>130</v>
      </c>
      <c r="G11" s="7">
        <v>4343</v>
      </c>
      <c r="H11" s="7">
        <v>573</v>
      </c>
      <c r="I11" s="7">
        <v>4032</v>
      </c>
      <c r="J11" s="7">
        <v>512</v>
      </c>
      <c r="K11" s="7">
        <v>40</v>
      </c>
      <c r="L11" s="7">
        <v>21</v>
      </c>
      <c r="M11" s="7">
        <v>83</v>
      </c>
      <c r="N11" s="7">
        <v>6</v>
      </c>
      <c r="O11" s="7">
        <v>45</v>
      </c>
      <c r="P11" s="10">
        <v>6</v>
      </c>
      <c r="Q11" s="10"/>
      <c r="R11" s="10"/>
    </row>
    <row r="12" spans="1:18" hidden="1" x14ac:dyDescent="0.25">
      <c r="A12" s="11" t="s">
        <v>10</v>
      </c>
      <c r="B12" s="7">
        <v>4051</v>
      </c>
      <c r="C12" s="8">
        <v>2292</v>
      </c>
      <c r="D12" s="8">
        <v>1215</v>
      </c>
      <c r="E12" s="8">
        <v>413</v>
      </c>
      <c r="F12" s="8">
        <v>131</v>
      </c>
      <c r="G12" s="7">
        <v>3509</v>
      </c>
      <c r="H12" s="7">
        <v>456</v>
      </c>
      <c r="I12" s="7">
        <v>3190</v>
      </c>
      <c r="J12" s="7">
        <v>387</v>
      </c>
      <c r="K12" s="7">
        <v>31</v>
      </c>
      <c r="L12" s="7">
        <v>24</v>
      </c>
      <c r="M12" s="7">
        <v>77</v>
      </c>
      <c r="N12" s="7">
        <v>6</v>
      </c>
      <c r="O12" s="7">
        <v>46</v>
      </c>
      <c r="P12" s="10">
        <v>5</v>
      </c>
      <c r="Q12" s="10"/>
      <c r="R12" s="10"/>
    </row>
    <row r="13" spans="1:18" hidden="1" x14ac:dyDescent="0.25">
      <c r="A13" s="11" t="s">
        <v>11</v>
      </c>
      <c r="B13" s="7">
        <v>4059</v>
      </c>
      <c r="C13" s="8">
        <v>2263</v>
      </c>
      <c r="D13" s="8">
        <v>1234</v>
      </c>
      <c r="E13" s="8">
        <v>426</v>
      </c>
      <c r="F13" s="8">
        <v>136</v>
      </c>
      <c r="G13" s="7">
        <v>3804</v>
      </c>
      <c r="H13" s="7">
        <v>491</v>
      </c>
      <c r="I13" s="7">
        <v>3478</v>
      </c>
      <c r="J13" s="7">
        <v>423</v>
      </c>
      <c r="K13" s="7">
        <v>41</v>
      </c>
      <c r="L13" s="7">
        <v>25</v>
      </c>
      <c r="M13" s="7">
        <v>75</v>
      </c>
      <c r="N13" s="7">
        <v>6</v>
      </c>
      <c r="O13" s="7">
        <v>45</v>
      </c>
      <c r="P13" s="10">
        <v>6</v>
      </c>
      <c r="Q13" s="10"/>
      <c r="R13" s="10"/>
    </row>
    <row r="14" spans="1:18" hidden="1" x14ac:dyDescent="0.25">
      <c r="A14" s="11" t="s">
        <v>12</v>
      </c>
      <c r="B14" s="7">
        <v>4103</v>
      </c>
      <c r="C14" s="8">
        <v>2319</v>
      </c>
      <c r="D14" s="8">
        <v>1231</v>
      </c>
      <c r="E14" s="8">
        <v>419</v>
      </c>
      <c r="F14" s="8">
        <v>134</v>
      </c>
      <c r="G14" s="7">
        <v>3910</v>
      </c>
      <c r="H14" s="7">
        <v>509</v>
      </c>
      <c r="I14" s="7">
        <v>3579</v>
      </c>
      <c r="J14" s="7">
        <v>445</v>
      </c>
      <c r="K14" s="7">
        <v>37</v>
      </c>
      <c r="L14" s="7">
        <v>20</v>
      </c>
      <c r="M14" s="7">
        <v>80</v>
      </c>
      <c r="N14" s="7">
        <v>7</v>
      </c>
      <c r="O14" s="7">
        <v>49</v>
      </c>
      <c r="P14" s="10">
        <v>6</v>
      </c>
      <c r="Q14" s="10"/>
      <c r="R14" s="10"/>
    </row>
    <row r="15" spans="1:18" hidden="1" x14ac:dyDescent="0.25">
      <c r="A15" s="11" t="s">
        <v>13</v>
      </c>
      <c r="B15" s="7">
        <v>4209</v>
      </c>
      <c r="C15" s="8">
        <v>2417</v>
      </c>
      <c r="D15" s="8">
        <v>1254</v>
      </c>
      <c r="E15" s="8">
        <v>403</v>
      </c>
      <c r="F15" s="8">
        <v>135</v>
      </c>
      <c r="G15" s="7">
        <v>3557</v>
      </c>
      <c r="H15" s="7">
        <v>486</v>
      </c>
      <c r="I15" s="7">
        <v>3220</v>
      </c>
      <c r="J15" s="7">
        <v>419</v>
      </c>
      <c r="K15" s="7">
        <v>29</v>
      </c>
      <c r="L15" s="7">
        <v>22</v>
      </c>
      <c r="M15" s="7">
        <v>82</v>
      </c>
      <c r="N15" s="9">
        <v>8</v>
      </c>
      <c r="O15" s="7">
        <v>53</v>
      </c>
      <c r="P15" s="10">
        <v>7</v>
      </c>
      <c r="Q15" s="10"/>
      <c r="R15" s="10"/>
    </row>
    <row r="16" spans="1:18" hidden="1" x14ac:dyDescent="0.25">
      <c r="A16" s="11" t="s">
        <v>14</v>
      </c>
      <c r="B16" s="7">
        <v>4231</v>
      </c>
      <c r="C16" s="8">
        <v>2427</v>
      </c>
      <c r="D16" s="8">
        <v>1260</v>
      </c>
      <c r="E16" s="8">
        <v>410</v>
      </c>
      <c r="F16" s="8">
        <v>134</v>
      </c>
      <c r="G16" s="7">
        <v>5239</v>
      </c>
      <c r="H16" s="7">
        <v>755</v>
      </c>
      <c r="I16" s="7">
        <v>4822</v>
      </c>
      <c r="J16" s="7">
        <v>641</v>
      </c>
      <c r="K16" s="7">
        <v>52</v>
      </c>
      <c r="L16" s="7">
        <v>26</v>
      </c>
      <c r="M16" s="7">
        <v>102</v>
      </c>
      <c r="N16" s="9">
        <v>11</v>
      </c>
      <c r="O16" s="7">
        <v>73</v>
      </c>
      <c r="P16" s="10">
        <v>14</v>
      </c>
      <c r="Q16" s="10"/>
      <c r="R16" s="10"/>
    </row>
    <row r="17" spans="1:18" x14ac:dyDescent="0.25">
      <c r="A17" s="12">
        <v>2011</v>
      </c>
      <c r="B17" s="13">
        <v>4580.2439999999988</v>
      </c>
      <c r="C17" s="14">
        <v>2522.4079999999999</v>
      </c>
      <c r="D17" s="14">
        <v>1330.162</v>
      </c>
      <c r="E17" s="14">
        <v>546.93499999999995</v>
      </c>
      <c r="F17" s="14">
        <v>180.739</v>
      </c>
      <c r="G17" s="13">
        <f t="shared" ref="G17:P17" si="1">SUM(G18:G29)</f>
        <v>50953.898000000001</v>
      </c>
      <c r="H17" s="13">
        <f t="shared" si="1"/>
        <v>7229.7502510000004</v>
      </c>
      <c r="I17" s="13">
        <f t="shared" si="1"/>
        <v>45409.581000000006</v>
      </c>
      <c r="J17" s="13">
        <f t="shared" si="1"/>
        <v>6263.2250279999998</v>
      </c>
      <c r="K17" s="13">
        <f t="shared" si="1"/>
        <v>327.41100000000006</v>
      </c>
      <c r="L17" s="13">
        <f t="shared" si="1"/>
        <v>281.05847300000005</v>
      </c>
      <c r="M17" s="13">
        <f t="shared" si="1"/>
        <v>1117.7339999999999</v>
      </c>
      <c r="N17" s="13">
        <f t="shared" si="1"/>
        <v>124.80497600000001</v>
      </c>
      <c r="O17" s="13">
        <f t="shared" si="1"/>
        <v>1509.971</v>
      </c>
      <c r="P17" s="13">
        <f t="shared" si="1"/>
        <v>107.858282</v>
      </c>
      <c r="Q17" s="13"/>
      <c r="R17" s="13"/>
    </row>
    <row r="18" spans="1:18" hidden="1" x14ac:dyDescent="0.25">
      <c r="A18" s="11" t="s">
        <v>3</v>
      </c>
      <c r="B18" s="13">
        <v>4252.7299999999996</v>
      </c>
      <c r="C18" s="15">
        <v>2430.3519999999999</v>
      </c>
      <c r="D18" s="15">
        <v>1260.866</v>
      </c>
      <c r="E18" s="15">
        <v>426.47699999999998</v>
      </c>
      <c r="F18" s="14">
        <v>135.035</v>
      </c>
      <c r="G18" s="15">
        <v>3410.5369999999998</v>
      </c>
      <c r="H18" s="15">
        <v>447.96898299999998</v>
      </c>
      <c r="I18" s="13">
        <v>3037.817</v>
      </c>
      <c r="J18" s="14">
        <v>380.45024599999999</v>
      </c>
      <c r="K18" s="13">
        <v>27.811</v>
      </c>
      <c r="L18" s="13">
        <v>18.396101999999999</v>
      </c>
      <c r="M18" s="13">
        <v>82.926000000000002</v>
      </c>
      <c r="N18" s="13">
        <v>7.8182320000000001</v>
      </c>
      <c r="O18" s="13">
        <v>73.075000000000003</v>
      </c>
      <c r="P18" s="15">
        <v>6.6364999999999998</v>
      </c>
      <c r="Q18" s="15"/>
      <c r="R18" s="15"/>
    </row>
    <row r="19" spans="1:18" hidden="1" x14ac:dyDescent="0.25">
      <c r="A19" s="11" t="s">
        <v>4</v>
      </c>
      <c r="B19" s="13">
        <v>4284.6490000000003</v>
      </c>
      <c r="C19" s="15">
        <v>2442.2489999999998</v>
      </c>
      <c r="D19" s="14">
        <v>1272.0160000000001</v>
      </c>
      <c r="E19" s="14">
        <v>433.36399999999998</v>
      </c>
      <c r="F19" s="14">
        <v>137.02000000000001</v>
      </c>
      <c r="G19" s="13">
        <v>4057.027</v>
      </c>
      <c r="H19" s="13">
        <v>543.08880099999999</v>
      </c>
      <c r="I19" s="14">
        <v>3713.1729999999998</v>
      </c>
      <c r="J19" s="14">
        <v>479.57183900000001</v>
      </c>
      <c r="K19" s="14">
        <v>27.247</v>
      </c>
      <c r="L19" s="14">
        <v>21.510093999999999</v>
      </c>
      <c r="M19" s="14">
        <v>90.841999999999999</v>
      </c>
      <c r="N19" s="13">
        <v>7.2239170000000001</v>
      </c>
      <c r="O19" s="13">
        <v>68.899000000000001</v>
      </c>
      <c r="P19" s="15">
        <v>6.442196</v>
      </c>
      <c r="Q19" s="15"/>
      <c r="R19" s="15"/>
    </row>
    <row r="20" spans="1:18" hidden="1" x14ac:dyDescent="0.25">
      <c r="A20" s="11" t="s">
        <v>5</v>
      </c>
      <c r="B20" s="13">
        <v>4342.1840000000002</v>
      </c>
      <c r="C20" s="14">
        <v>2475.6590000000001</v>
      </c>
      <c r="D20" s="14">
        <v>1289.0509999999999</v>
      </c>
      <c r="E20" s="14">
        <v>436.55599999999998</v>
      </c>
      <c r="F20" s="14">
        <v>140.91800000000001</v>
      </c>
      <c r="G20" s="13">
        <v>4973.241</v>
      </c>
      <c r="H20" s="13">
        <v>670.89475400000003</v>
      </c>
      <c r="I20" s="14">
        <v>4515.9539999999997</v>
      </c>
      <c r="J20" s="14">
        <v>586.62978199999998</v>
      </c>
      <c r="K20" s="14">
        <v>33.479999999999997</v>
      </c>
      <c r="L20" s="14">
        <v>27.089735999999998</v>
      </c>
      <c r="M20" s="14">
        <v>106.033</v>
      </c>
      <c r="N20" s="13">
        <v>8.5282509999999991</v>
      </c>
      <c r="O20" s="14">
        <v>97.367999999999995</v>
      </c>
      <c r="P20" s="15">
        <v>7.2160000000000002</v>
      </c>
      <c r="Q20" s="15"/>
      <c r="R20" s="15"/>
    </row>
    <row r="21" spans="1:18" hidden="1" x14ac:dyDescent="0.25">
      <c r="A21" s="11" t="s">
        <v>6</v>
      </c>
      <c r="B21" s="13">
        <v>4352.7209999999995</v>
      </c>
      <c r="C21" s="14">
        <v>2476.6239999999998</v>
      </c>
      <c r="D21" s="14">
        <v>1293.992</v>
      </c>
      <c r="E21" s="14">
        <v>449.13499999999999</v>
      </c>
      <c r="F21" s="14">
        <v>132.97</v>
      </c>
      <c r="G21" s="14">
        <v>3654.4830000000002</v>
      </c>
      <c r="H21" s="14">
        <v>505.51462099999998</v>
      </c>
      <c r="I21" s="14">
        <v>3248.6170000000002</v>
      </c>
      <c r="J21" s="14">
        <v>433.27697600000005</v>
      </c>
      <c r="K21" s="14">
        <v>23.478000000000002</v>
      </c>
      <c r="L21" s="14">
        <v>23.787675</v>
      </c>
      <c r="M21" s="14">
        <v>81.483999999999995</v>
      </c>
      <c r="N21" s="14">
        <v>9.282157999999999</v>
      </c>
      <c r="O21" s="14">
        <v>118.991</v>
      </c>
      <c r="P21" s="14">
        <v>8.0168929999999996</v>
      </c>
      <c r="Q21" s="14"/>
      <c r="R21" s="14"/>
    </row>
    <row r="22" spans="1:18" hidden="1" x14ac:dyDescent="0.25">
      <c r="A22" s="11" t="s">
        <v>7</v>
      </c>
      <c r="B22" s="13">
        <v>4384.5479999999998</v>
      </c>
      <c r="C22" s="14">
        <v>2479.8620000000001</v>
      </c>
      <c r="D22" s="14">
        <v>1305.96</v>
      </c>
      <c r="E22" s="14">
        <v>459.85599999999999</v>
      </c>
      <c r="F22" s="14">
        <v>138.87</v>
      </c>
      <c r="G22" s="14">
        <v>4389.1499999999996</v>
      </c>
      <c r="H22" s="14">
        <v>582.36800000000005</v>
      </c>
      <c r="I22" s="14">
        <v>3907.4340000000002</v>
      </c>
      <c r="J22" s="14">
        <v>506.94799999999998</v>
      </c>
      <c r="K22" s="14">
        <v>23.559000000000001</v>
      </c>
      <c r="L22" s="14">
        <v>22.327725000000001</v>
      </c>
      <c r="M22" s="14">
        <v>101.86799999999999</v>
      </c>
      <c r="N22" s="14">
        <v>8.8640000000000008</v>
      </c>
      <c r="O22" s="14">
        <v>144.268</v>
      </c>
      <c r="P22" s="14">
        <v>8.7127920000000003</v>
      </c>
      <c r="Q22" s="14"/>
      <c r="R22" s="14"/>
    </row>
    <row r="23" spans="1:18" hidden="1" x14ac:dyDescent="0.25">
      <c r="A23" s="11" t="s">
        <v>8</v>
      </c>
      <c r="B23" s="13">
        <v>4393.0119999999997</v>
      </c>
      <c r="C23" s="14">
        <v>2467.415</v>
      </c>
      <c r="D23" s="14">
        <v>1324.5889999999999</v>
      </c>
      <c r="E23" s="14">
        <v>458.40499999999997</v>
      </c>
      <c r="F23" s="14">
        <v>142.60300000000001</v>
      </c>
      <c r="G23" s="14">
        <v>3829.9560000000001</v>
      </c>
      <c r="H23" s="14">
        <v>551.66715299999998</v>
      </c>
      <c r="I23" s="14">
        <v>3391.8649999999998</v>
      </c>
      <c r="J23" s="14">
        <v>468.52484199999998</v>
      </c>
      <c r="K23" s="14">
        <v>25.024000000000001</v>
      </c>
      <c r="L23" s="14">
        <v>22.544018000000001</v>
      </c>
      <c r="M23" s="14">
        <v>92.793000000000006</v>
      </c>
      <c r="N23" s="14">
        <v>11.613941000000001</v>
      </c>
      <c r="O23" s="14">
        <v>124.898</v>
      </c>
      <c r="P23" s="14">
        <v>8.8638150000000007</v>
      </c>
      <c r="Q23" s="14"/>
      <c r="R23" s="14"/>
    </row>
    <row r="24" spans="1:18" hidden="1" x14ac:dyDescent="0.25">
      <c r="A24" s="11" t="s">
        <v>9</v>
      </c>
      <c r="B24" s="13">
        <v>4428.9809999999998</v>
      </c>
      <c r="C24" s="14">
        <v>2488.2240000000002</v>
      </c>
      <c r="D24" s="14">
        <v>1319.8610000000001</v>
      </c>
      <c r="E24" s="14">
        <v>473.149</v>
      </c>
      <c r="F24" s="14">
        <v>147.74600000000001</v>
      </c>
      <c r="G24" s="14">
        <v>4323.0749999999998</v>
      </c>
      <c r="H24" s="14">
        <v>645.25484700000004</v>
      </c>
      <c r="I24" s="14">
        <v>3884.2350000000001</v>
      </c>
      <c r="J24" s="14">
        <v>566.73355500000002</v>
      </c>
      <c r="K24" s="14">
        <v>23.565000000000001</v>
      </c>
      <c r="L24" s="14">
        <v>23.219964000000001</v>
      </c>
      <c r="M24" s="14">
        <v>88.543000000000006</v>
      </c>
      <c r="N24" s="14">
        <v>10.595152000000001</v>
      </c>
      <c r="O24" s="14">
        <v>121.026</v>
      </c>
      <c r="P24" s="14">
        <v>7.9558809999999998</v>
      </c>
      <c r="Q24" s="14"/>
      <c r="R24" s="14"/>
    </row>
    <row r="25" spans="1:18" hidden="1" x14ac:dyDescent="0.25">
      <c r="A25" s="11" t="s">
        <v>10</v>
      </c>
      <c r="B25" s="13">
        <v>4448.0190000000002</v>
      </c>
      <c r="C25" s="14">
        <v>2488.627</v>
      </c>
      <c r="D25" s="14">
        <v>1318.1210000000001</v>
      </c>
      <c r="E25" s="14">
        <v>487.238</v>
      </c>
      <c r="F25" s="14">
        <v>154.03299999999999</v>
      </c>
      <c r="G25" s="14">
        <v>4764.0420000000004</v>
      </c>
      <c r="H25" s="14">
        <v>691.81965200000002</v>
      </c>
      <c r="I25" s="14">
        <v>4304.7139999999999</v>
      </c>
      <c r="J25" s="14">
        <v>601.89690900000005</v>
      </c>
      <c r="K25" s="14">
        <v>30.565000000000001</v>
      </c>
      <c r="L25" s="14">
        <v>25.642455000000002</v>
      </c>
      <c r="M25" s="14">
        <v>90.87</v>
      </c>
      <c r="N25" s="14">
        <v>11.329613999999999</v>
      </c>
      <c r="O25" s="14">
        <v>120.236</v>
      </c>
      <c r="P25" s="14">
        <v>8.308662</v>
      </c>
      <c r="Q25" s="14"/>
      <c r="R25" s="14"/>
    </row>
    <row r="26" spans="1:18" hidden="1" x14ac:dyDescent="0.25">
      <c r="A26" s="11" t="s">
        <v>11</v>
      </c>
      <c r="B26" s="13">
        <v>4459</v>
      </c>
      <c r="C26" s="14">
        <v>2481.6660000000002</v>
      </c>
      <c r="D26" s="14">
        <v>1315.912</v>
      </c>
      <c r="E26" s="14">
        <v>505.54399999999998</v>
      </c>
      <c r="F26" s="14">
        <v>156.358</v>
      </c>
      <c r="G26" s="14">
        <v>4350.4009999999998</v>
      </c>
      <c r="H26" s="14">
        <v>626.45797700000003</v>
      </c>
      <c r="I26" s="14">
        <v>3841.1219999999998</v>
      </c>
      <c r="J26" s="14">
        <v>532.28027699999996</v>
      </c>
      <c r="K26" s="14">
        <v>25.414999999999999</v>
      </c>
      <c r="L26" s="14">
        <v>25.027923000000001</v>
      </c>
      <c r="M26" s="14">
        <v>97.18</v>
      </c>
      <c r="N26" s="14">
        <v>11.196202</v>
      </c>
      <c r="O26" s="14">
        <v>146.667</v>
      </c>
      <c r="P26" s="14">
        <v>11.428144</v>
      </c>
      <c r="Q26" s="14"/>
      <c r="R26" s="14"/>
    </row>
    <row r="27" spans="1:18" hidden="1" x14ac:dyDescent="0.25">
      <c r="A27" s="11" t="s">
        <v>12</v>
      </c>
      <c r="B27" s="13">
        <v>4471</v>
      </c>
      <c r="C27" s="14">
        <v>2449</v>
      </c>
      <c r="D27" s="14">
        <v>1305</v>
      </c>
      <c r="E27" s="14">
        <v>553</v>
      </c>
      <c r="F27" s="14">
        <v>164</v>
      </c>
      <c r="G27" s="14">
        <v>4063</v>
      </c>
      <c r="H27" s="14">
        <v>585</v>
      </c>
      <c r="I27" s="14">
        <v>3547</v>
      </c>
      <c r="J27" s="14">
        <v>503</v>
      </c>
      <c r="K27" s="14">
        <v>24</v>
      </c>
      <c r="L27" s="14">
        <v>21</v>
      </c>
      <c r="M27" s="14">
        <v>97</v>
      </c>
      <c r="N27" s="14">
        <v>13</v>
      </c>
      <c r="O27" s="14">
        <v>147</v>
      </c>
      <c r="P27" s="14">
        <v>11</v>
      </c>
      <c r="Q27" s="14"/>
      <c r="R27" s="14"/>
    </row>
    <row r="28" spans="1:18" hidden="1" x14ac:dyDescent="0.25">
      <c r="A28" s="11" t="s">
        <v>13</v>
      </c>
      <c r="B28" s="13">
        <v>4534.9269999999997</v>
      </c>
      <c r="C28" s="14">
        <v>2534.4430000000002</v>
      </c>
      <c r="D28" s="14">
        <v>1313.1279999999999</v>
      </c>
      <c r="E28" s="14">
        <v>521.11</v>
      </c>
      <c r="F28" s="14">
        <v>166.24600000000001</v>
      </c>
      <c r="G28" s="14">
        <v>4071.16</v>
      </c>
      <c r="H28" s="14">
        <v>608.63821099999996</v>
      </c>
      <c r="I28" s="14">
        <v>3539.9769999999999</v>
      </c>
      <c r="J28" s="14">
        <v>527.42243800000006</v>
      </c>
      <c r="K28" s="14">
        <v>27.838000000000001</v>
      </c>
      <c r="L28" s="14">
        <v>21.732614999999999</v>
      </c>
      <c r="M28" s="14">
        <v>93.819000000000003</v>
      </c>
      <c r="N28" s="14">
        <v>12.075663</v>
      </c>
      <c r="O28" s="14">
        <v>162.209</v>
      </c>
      <c r="P28" s="14">
        <v>10.444584000000001</v>
      </c>
      <c r="Q28" s="14"/>
      <c r="R28" s="14"/>
    </row>
    <row r="29" spans="1:18" hidden="1" x14ac:dyDescent="0.25">
      <c r="A29" s="11" t="s">
        <v>14</v>
      </c>
      <c r="B29" s="13">
        <v>4580.2439999999988</v>
      </c>
      <c r="C29" s="14">
        <v>2522.4079999999999</v>
      </c>
      <c r="D29" s="14">
        <v>1330.162</v>
      </c>
      <c r="E29" s="14">
        <v>546.93499999999995</v>
      </c>
      <c r="F29" s="14">
        <v>180.739</v>
      </c>
      <c r="G29" s="14">
        <v>5067.826</v>
      </c>
      <c r="H29" s="14">
        <v>771.07725200000004</v>
      </c>
      <c r="I29" s="14">
        <v>4477.6729999999998</v>
      </c>
      <c r="J29" s="14">
        <v>676.49016400000005</v>
      </c>
      <c r="K29" s="14">
        <v>35.429000000000002</v>
      </c>
      <c r="L29" s="14">
        <v>28.780166000000001</v>
      </c>
      <c r="M29" s="14">
        <v>94.376000000000005</v>
      </c>
      <c r="N29" s="14">
        <v>13.277846</v>
      </c>
      <c r="O29" s="14">
        <v>185.334</v>
      </c>
      <c r="P29" s="14">
        <v>12.832815</v>
      </c>
      <c r="Q29" s="14"/>
      <c r="R29" s="14"/>
    </row>
    <row r="30" spans="1:18" x14ac:dyDescent="0.25">
      <c r="A30" s="12">
        <v>2012</v>
      </c>
      <c r="B30" s="13">
        <v>5008.107</v>
      </c>
      <c r="C30" s="15">
        <v>2560.1529999999998</v>
      </c>
      <c r="D30" s="15">
        <v>1360.665</v>
      </c>
      <c r="E30" s="15">
        <v>679.346</v>
      </c>
      <c r="F30" s="14">
        <v>407.94299999999998</v>
      </c>
      <c r="G30" s="13">
        <f t="shared" ref="G30:P30" si="2">SUM(G31:G42)</f>
        <v>57169.155000000006</v>
      </c>
      <c r="H30" s="13">
        <f t="shared" si="2"/>
        <v>8826.7582270000003</v>
      </c>
      <c r="I30" s="13">
        <f t="shared" si="2"/>
        <v>48118.047999999995</v>
      </c>
      <c r="J30" s="13">
        <f t="shared" si="2"/>
        <v>7457.2838199999997</v>
      </c>
      <c r="K30" s="13">
        <f t="shared" si="2"/>
        <v>348.64699999999999</v>
      </c>
      <c r="L30" s="13">
        <f t="shared" si="2"/>
        <v>421.470707</v>
      </c>
      <c r="M30" s="13">
        <f t="shared" si="2"/>
        <v>679.76199999999994</v>
      </c>
      <c r="N30" s="13">
        <f t="shared" si="2"/>
        <v>172.56598429999997</v>
      </c>
      <c r="O30" s="13">
        <f t="shared" si="2"/>
        <v>4323.5349999999999</v>
      </c>
      <c r="P30" s="13">
        <f t="shared" si="2"/>
        <v>177.06827799999999</v>
      </c>
      <c r="Q30" s="13"/>
      <c r="R30" s="13"/>
    </row>
    <row r="31" spans="1:18" hidden="1" x14ac:dyDescent="0.25">
      <c r="A31" s="11" t="s">
        <v>3</v>
      </c>
      <c r="B31" s="13">
        <v>4621.4960000000001</v>
      </c>
      <c r="C31" s="15">
        <v>2534.0239999999999</v>
      </c>
      <c r="D31" s="15">
        <v>1345.943</v>
      </c>
      <c r="E31" s="15">
        <v>557.10599999999999</v>
      </c>
      <c r="F31" s="14">
        <v>184.423</v>
      </c>
      <c r="G31" s="15">
        <v>3541.4879999999998</v>
      </c>
      <c r="H31" s="15">
        <v>531.18804499999999</v>
      </c>
      <c r="I31" s="13">
        <v>2960.9479999999999</v>
      </c>
      <c r="J31" s="14">
        <v>437.67669000000001</v>
      </c>
      <c r="K31" s="13">
        <v>24.54</v>
      </c>
      <c r="L31" s="13">
        <v>19.885237</v>
      </c>
      <c r="M31" s="13">
        <v>65.472999999999999</v>
      </c>
      <c r="N31" s="13">
        <v>11.105435999999999</v>
      </c>
      <c r="O31" s="13">
        <v>205.49799999999999</v>
      </c>
      <c r="P31" s="15">
        <v>11.618316999999999</v>
      </c>
      <c r="Q31" s="15"/>
      <c r="R31" s="15"/>
    </row>
    <row r="32" spans="1:18" hidden="1" x14ac:dyDescent="0.25">
      <c r="A32" s="11" t="s">
        <v>4</v>
      </c>
      <c r="B32" s="13">
        <v>4626.6279999999997</v>
      </c>
      <c r="C32" s="15">
        <v>2515.5720000000001</v>
      </c>
      <c r="D32" s="15">
        <v>1351.2570000000001</v>
      </c>
      <c r="E32" s="15">
        <v>567.11199999999997</v>
      </c>
      <c r="F32" s="14">
        <v>192.68700000000001</v>
      </c>
      <c r="G32" s="15">
        <v>4597.6530000000002</v>
      </c>
      <c r="H32" s="15">
        <v>693.72887000000003</v>
      </c>
      <c r="I32" s="13">
        <v>4021.2220000000002</v>
      </c>
      <c r="J32" s="14">
        <v>604.01845600000001</v>
      </c>
      <c r="K32" s="13">
        <v>29.651</v>
      </c>
      <c r="L32" s="13">
        <v>24.714974999999999</v>
      </c>
      <c r="M32" s="13">
        <v>53.344000000000001</v>
      </c>
      <c r="N32" s="13">
        <v>11.712740999999999</v>
      </c>
      <c r="O32" s="13">
        <v>244.22399999999999</v>
      </c>
      <c r="P32" s="15">
        <v>10.773033</v>
      </c>
      <c r="Q32" s="15"/>
      <c r="R32" s="15"/>
    </row>
    <row r="33" spans="1:18" hidden="1" x14ac:dyDescent="0.25">
      <c r="A33" s="11" t="s">
        <v>5</v>
      </c>
      <c r="B33" s="13">
        <v>4659.9939999999997</v>
      </c>
      <c r="C33" s="15">
        <v>2518.846</v>
      </c>
      <c r="D33" s="15">
        <v>1356.348</v>
      </c>
      <c r="E33" s="15">
        <v>582.37699999999995</v>
      </c>
      <c r="F33" s="14">
        <v>202.441</v>
      </c>
      <c r="G33" s="15">
        <v>5273.5640000000003</v>
      </c>
      <c r="H33" s="15">
        <v>784.077901</v>
      </c>
      <c r="I33" s="13">
        <v>4565.1880000000001</v>
      </c>
      <c r="J33" s="14">
        <v>680.83150599999999</v>
      </c>
      <c r="K33" s="13">
        <v>28.931000000000001</v>
      </c>
      <c r="L33" s="13">
        <v>27.501636000000001</v>
      </c>
      <c r="M33" s="13">
        <v>58.459000000000003</v>
      </c>
      <c r="N33" s="13">
        <v>13.028211000000001</v>
      </c>
      <c r="O33" s="13">
        <v>298.54599999999999</v>
      </c>
      <c r="P33" s="15">
        <v>13.789465</v>
      </c>
      <c r="Q33" s="15"/>
      <c r="R33" s="15"/>
    </row>
    <row r="34" spans="1:18" hidden="1" x14ac:dyDescent="0.25">
      <c r="A34" s="11" t="s">
        <v>6</v>
      </c>
      <c r="B34" s="13">
        <v>4749.8490000000002</v>
      </c>
      <c r="C34" s="15">
        <v>2584.8359999999998</v>
      </c>
      <c r="D34" s="15">
        <v>1360</v>
      </c>
      <c r="E34" s="15">
        <v>590.15599999999995</v>
      </c>
      <c r="F34" s="14">
        <v>214.76</v>
      </c>
      <c r="G34" s="15">
        <v>4240.826</v>
      </c>
      <c r="H34" s="15">
        <v>647.43153600000005</v>
      </c>
      <c r="I34" s="13">
        <v>3549.7979999999998</v>
      </c>
      <c r="J34" s="14">
        <v>544.69808699999999</v>
      </c>
      <c r="K34" s="13">
        <v>29.515000000000001</v>
      </c>
      <c r="L34" s="13">
        <v>31.253577</v>
      </c>
      <c r="M34" s="13">
        <v>55.625</v>
      </c>
      <c r="N34" s="13">
        <v>13.304930000000001</v>
      </c>
      <c r="O34" s="13">
        <v>320.98099999999999</v>
      </c>
      <c r="P34" s="15">
        <v>12.775935</v>
      </c>
      <c r="Q34" s="15"/>
      <c r="R34" s="15"/>
    </row>
    <row r="35" spans="1:18" hidden="1" x14ac:dyDescent="0.25">
      <c r="A35" s="11" t="s">
        <v>7</v>
      </c>
      <c r="B35" s="13">
        <v>4807.4709999999995</v>
      </c>
      <c r="C35" s="15">
        <v>2575.223</v>
      </c>
      <c r="D35" s="15">
        <v>1385.432</v>
      </c>
      <c r="E35" s="15">
        <v>616.53099999999995</v>
      </c>
      <c r="F35" s="14">
        <v>230.285</v>
      </c>
      <c r="G35" s="15">
        <v>5051.1239999999998</v>
      </c>
      <c r="H35" s="15">
        <v>740.24115400000005</v>
      </c>
      <c r="I35" s="13">
        <v>4223.9449999999997</v>
      </c>
      <c r="J35" s="14">
        <v>640.44742399999996</v>
      </c>
      <c r="K35" s="13">
        <v>27.922999999999998</v>
      </c>
      <c r="L35" s="13">
        <v>27.007358</v>
      </c>
      <c r="M35" s="13">
        <v>56.308999999999997</v>
      </c>
      <c r="N35" s="13">
        <v>14.487467000000001</v>
      </c>
      <c r="O35" s="13">
        <v>438.411</v>
      </c>
      <c r="P35" s="15">
        <v>14.873061999999999</v>
      </c>
      <c r="Q35" s="15"/>
      <c r="R35" s="15"/>
    </row>
    <row r="36" spans="1:18" hidden="1" x14ac:dyDescent="0.25">
      <c r="A36" s="11" t="s">
        <v>8</v>
      </c>
      <c r="B36" s="13">
        <v>4825.6509999999998</v>
      </c>
      <c r="C36" s="15">
        <v>2537.9789999999998</v>
      </c>
      <c r="D36" s="15">
        <v>1352.0119999999999</v>
      </c>
      <c r="E36" s="15">
        <v>688.39700000000005</v>
      </c>
      <c r="F36" s="14">
        <v>247.26300000000001</v>
      </c>
      <c r="G36" s="15">
        <v>4405.1189999999997</v>
      </c>
      <c r="H36" s="15">
        <v>676.27633700000001</v>
      </c>
      <c r="I36" s="13">
        <v>3740.8620000000001</v>
      </c>
      <c r="J36" s="14">
        <v>579.857709</v>
      </c>
      <c r="K36" s="13">
        <v>24.995000000000001</v>
      </c>
      <c r="L36" s="13">
        <v>24.486464000000002</v>
      </c>
      <c r="M36" s="13">
        <v>51.517000000000003</v>
      </c>
      <c r="N36" s="13">
        <v>13.699736</v>
      </c>
      <c r="O36" s="13">
        <v>314.93400000000003</v>
      </c>
      <c r="P36" s="15">
        <v>15.048664</v>
      </c>
      <c r="Q36" s="15"/>
      <c r="R36" s="15"/>
    </row>
    <row r="37" spans="1:18" hidden="1" x14ac:dyDescent="0.25">
      <c r="A37" s="11" t="s">
        <v>9</v>
      </c>
      <c r="B37" s="13">
        <v>4807.8869999999997</v>
      </c>
      <c r="C37" s="15">
        <v>2537.4059999999999</v>
      </c>
      <c r="D37" s="15">
        <v>1361.731</v>
      </c>
      <c r="E37" s="15">
        <v>629.89499999999998</v>
      </c>
      <c r="F37" s="14">
        <v>278.85500000000002</v>
      </c>
      <c r="G37" s="15">
        <v>5018.5600000000004</v>
      </c>
      <c r="H37" s="15">
        <v>811.19195999999999</v>
      </c>
      <c r="I37" s="13">
        <v>4291.2219999999998</v>
      </c>
      <c r="J37" s="14">
        <v>697.97575300000005</v>
      </c>
      <c r="K37" s="13">
        <v>27.584</v>
      </c>
      <c r="L37" s="13">
        <v>38.248265000000004</v>
      </c>
      <c r="M37" s="13">
        <v>53.045000000000002</v>
      </c>
      <c r="N37" s="13">
        <v>16.009340999999999</v>
      </c>
      <c r="O37" s="13">
        <v>343.59399999999999</v>
      </c>
      <c r="P37" s="15">
        <v>12.950625</v>
      </c>
      <c r="Q37" s="15"/>
      <c r="R37" s="15"/>
    </row>
    <row r="38" spans="1:18" hidden="1" x14ac:dyDescent="0.25">
      <c r="A38" s="11" t="s">
        <v>10</v>
      </c>
      <c r="B38" s="13">
        <v>4842.277</v>
      </c>
      <c r="C38" s="15">
        <v>2627.5439999999999</v>
      </c>
      <c r="D38" s="15">
        <v>1360.1110000000001</v>
      </c>
      <c r="E38" s="15">
        <v>564.84500000000003</v>
      </c>
      <c r="F38" s="14">
        <v>289.77699999999999</v>
      </c>
      <c r="G38" s="15">
        <v>4461.357</v>
      </c>
      <c r="H38" s="15">
        <v>718.60421899999994</v>
      </c>
      <c r="I38" s="13">
        <v>3694.6840000000002</v>
      </c>
      <c r="J38" s="14">
        <v>580.02710000000002</v>
      </c>
      <c r="K38" s="13">
        <v>27.373000000000001</v>
      </c>
      <c r="L38" s="13">
        <v>43.265681000000001</v>
      </c>
      <c r="M38" s="13">
        <v>51.197000000000003</v>
      </c>
      <c r="N38" s="13">
        <v>15.094471</v>
      </c>
      <c r="O38" s="13">
        <v>362.70400000000001</v>
      </c>
      <c r="P38" s="15">
        <v>14.350149999999999</v>
      </c>
      <c r="Q38" s="15"/>
      <c r="R38" s="15"/>
    </row>
    <row r="39" spans="1:18" hidden="1" x14ac:dyDescent="0.25">
      <c r="A39" s="11" t="s">
        <v>11</v>
      </c>
      <c r="B39" s="13">
        <v>4920.2030000000004</v>
      </c>
      <c r="C39" s="15">
        <v>2541.2649999999999</v>
      </c>
      <c r="D39" s="15">
        <v>1336.89</v>
      </c>
      <c r="E39" s="15">
        <v>724.38800000000003</v>
      </c>
      <c r="F39" s="14">
        <v>317.66000000000003</v>
      </c>
      <c r="G39" s="15">
        <v>4689.97</v>
      </c>
      <c r="H39" s="15">
        <v>734.43695500000001</v>
      </c>
      <c r="I39" s="13">
        <v>3968.4740000000002</v>
      </c>
      <c r="J39" s="14">
        <v>603.55264799999998</v>
      </c>
      <c r="K39" s="13">
        <v>32.234000000000002</v>
      </c>
      <c r="L39" s="13">
        <v>45.427461999999998</v>
      </c>
      <c r="M39" s="13">
        <v>50.372999999999998</v>
      </c>
      <c r="N39" s="13">
        <v>15.3953563</v>
      </c>
      <c r="O39" s="13">
        <v>349.47300000000001</v>
      </c>
      <c r="P39" s="15">
        <v>14.623037999999999</v>
      </c>
      <c r="Q39" s="15"/>
      <c r="R39" s="15"/>
    </row>
    <row r="40" spans="1:18" hidden="1" x14ac:dyDescent="0.25">
      <c r="A40" s="11" t="s">
        <v>12</v>
      </c>
      <c r="B40" s="13">
        <v>4964.7910000000002</v>
      </c>
      <c r="C40" s="15">
        <v>2536.2310000000002</v>
      </c>
      <c r="D40" s="15">
        <v>1330.194</v>
      </c>
      <c r="E40" s="15">
        <v>752.23</v>
      </c>
      <c r="F40" s="14">
        <v>346.13600000000002</v>
      </c>
      <c r="G40" s="15">
        <v>5139.3149999999996</v>
      </c>
      <c r="H40" s="15">
        <v>794.73158599999999</v>
      </c>
      <c r="I40" s="13">
        <v>4258.1549999999997</v>
      </c>
      <c r="J40" s="14">
        <v>657.14827100000002</v>
      </c>
      <c r="K40" s="13">
        <v>30.638999999999999</v>
      </c>
      <c r="L40" s="13">
        <v>45.571235000000001</v>
      </c>
      <c r="M40" s="13">
        <v>57.244999999999997</v>
      </c>
      <c r="N40" s="13">
        <v>18.210353999999999</v>
      </c>
      <c r="O40" s="13">
        <v>436.017</v>
      </c>
      <c r="P40" s="15">
        <v>17.794743</v>
      </c>
      <c r="Q40" s="15"/>
      <c r="R40" s="15"/>
    </row>
    <row r="41" spans="1:18" hidden="1" x14ac:dyDescent="0.25">
      <c r="A41" s="11" t="s">
        <v>13</v>
      </c>
      <c r="B41" s="13">
        <v>5071.3789999999999</v>
      </c>
      <c r="C41" s="15">
        <v>2550.9169999999999</v>
      </c>
      <c r="D41" s="15">
        <v>1353.4159999999999</v>
      </c>
      <c r="E41" s="15">
        <v>790.37099999999998</v>
      </c>
      <c r="F41" s="14">
        <v>376.67500000000001</v>
      </c>
      <c r="G41" s="15">
        <v>4996.8789999999999</v>
      </c>
      <c r="H41" s="15">
        <v>768.87706900000001</v>
      </c>
      <c r="I41" s="13">
        <v>4103.74</v>
      </c>
      <c r="J41" s="14">
        <v>639.66684499999997</v>
      </c>
      <c r="K41" s="13">
        <v>29.411000000000001</v>
      </c>
      <c r="L41" s="13">
        <v>41.556666</v>
      </c>
      <c r="M41" s="13">
        <v>60.856000000000002</v>
      </c>
      <c r="N41" s="13">
        <v>18.336504000000001</v>
      </c>
      <c r="O41" s="13">
        <v>452.62900000000002</v>
      </c>
      <c r="P41" s="15">
        <v>17.189774</v>
      </c>
      <c r="Q41" s="15"/>
      <c r="R41" s="15"/>
    </row>
    <row r="42" spans="1:18" hidden="1" x14ac:dyDescent="0.25">
      <c r="A42" s="11" t="s">
        <v>14</v>
      </c>
      <c r="B42" s="13">
        <v>5008.107</v>
      </c>
      <c r="C42" s="15">
        <v>2560.1529999999998</v>
      </c>
      <c r="D42" s="15">
        <v>1360.665</v>
      </c>
      <c r="E42" s="15">
        <v>679.346</v>
      </c>
      <c r="F42" s="14">
        <v>407.94299999999998</v>
      </c>
      <c r="G42" s="15">
        <v>5753.3</v>
      </c>
      <c r="H42" s="15">
        <v>925.97259499999996</v>
      </c>
      <c r="I42" s="13">
        <v>4739.8100000000004</v>
      </c>
      <c r="J42" s="14">
        <v>791.383331</v>
      </c>
      <c r="K42" s="13">
        <v>35.850999999999999</v>
      </c>
      <c r="L42" s="13">
        <v>52.552151000000002</v>
      </c>
      <c r="M42" s="13">
        <v>66.319000000000003</v>
      </c>
      <c r="N42" s="13">
        <v>12.181437000000001</v>
      </c>
      <c r="O42" s="13">
        <v>556.524</v>
      </c>
      <c r="P42" s="15">
        <v>21.281472000000001</v>
      </c>
      <c r="Q42" s="15"/>
      <c r="R42" s="15"/>
    </row>
    <row r="43" spans="1:18" x14ac:dyDescent="0.25">
      <c r="A43" s="12">
        <v>2013</v>
      </c>
      <c r="B43" s="13">
        <v>5672.6170000000002</v>
      </c>
      <c r="C43" s="15">
        <v>2504.9650000000001</v>
      </c>
      <c r="D43" s="15">
        <v>1437.0409999999999</v>
      </c>
      <c r="E43" s="15">
        <v>788.15499999999997</v>
      </c>
      <c r="F43" s="14">
        <v>942.45600000000002</v>
      </c>
      <c r="G43" s="13">
        <f t="shared" ref="G43:P43" si="3">SUM(G44:G55)</f>
        <v>67810.095000000016</v>
      </c>
      <c r="H43" s="13">
        <f t="shared" si="3"/>
        <v>10296.677221999998</v>
      </c>
      <c r="I43" s="13">
        <f t="shared" si="3"/>
        <v>51008.037000000011</v>
      </c>
      <c r="J43" s="13">
        <f t="shared" si="3"/>
        <v>8371.1870689999996</v>
      </c>
      <c r="K43" s="13">
        <f t="shared" si="3"/>
        <v>318.12099999999998</v>
      </c>
      <c r="L43" s="13">
        <f t="shared" si="3"/>
        <v>593.71614299999999</v>
      </c>
      <c r="M43" s="13">
        <f t="shared" si="3"/>
        <v>628.14800000000002</v>
      </c>
      <c r="N43" s="13">
        <f t="shared" si="3"/>
        <v>195.744778</v>
      </c>
      <c r="O43" s="13">
        <f t="shared" si="3"/>
        <v>10879.55</v>
      </c>
      <c r="P43" s="13">
        <f t="shared" si="3"/>
        <v>382.773528</v>
      </c>
      <c r="Q43" s="13"/>
      <c r="R43" s="13"/>
    </row>
    <row r="44" spans="1:18" hidden="1" x14ac:dyDescent="0.25">
      <c r="A44" s="11" t="s">
        <v>3</v>
      </c>
      <c r="B44" s="16">
        <v>5025.7719999999999</v>
      </c>
      <c r="C44" s="17">
        <v>2557</v>
      </c>
      <c r="D44" s="17">
        <v>1348</v>
      </c>
      <c r="E44" s="17">
        <v>693.5</v>
      </c>
      <c r="F44" s="18">
        <v>427.27199999999999</v>
      </c>
      <c r="G44" s="17">
        <v>4264.5129999999999</v>
      </c>
      <c r="H44" s="17">
        <v>622.71491800000001</v>
      </c>
      <c r="I44" s="16">
        <v>3251.7150000000001</v>
      </c>
      <c r="J44" s="18">
        <v>494.86780900000002</v>
      </c>
      <c r="K44" s="16">
        <v>18.436</v>
      </c>
      <c r="L44" s="16">
        <v>37.220861999999997</v>
      </c>
      <c r="M44" s="16">
        <v>52.5</v>
      </c>
      <c r="N44" s="16">
        <v>13.716703000000001</v>
      </c>
      <c r="O44" s="16">
        <v>575.42899999999997</v>
      </c>
      <c r="P44" s="17">
        <v>21.620916000000001</v>
      </c>
      <c r="Q44" s="17"/>
      <c r="R44" s="17"/>
    </row>
    <row r="45" spans="1:18" hidden="1" x14ac:dyDescent="0.25">
      <c r="A45" s="11" t="s">
        <v>4</v>
      </c>
      <c r="B45" s="16">
        <v>5205.1660000000002</v>
      </c>
      <c r="C45" s="17">
        <v>2563.174</v>
      </c>
      <c r="D45" s="17">
        <v>1358.9169999999999</v>
      </c>
      <c r="E45" s="17">
        <v>801.19100000000003</v>
      </c>
      <c r="F45" s="18">
        <v>481.88400000000001</v>
      </c>
      <c r="G45" s="17">
        <v>5335.7340000000004</v>
      </c>
      <c r="H45" s="17">
        <v>819.62766599999998</v>
      </c>
      <c r="I45" s="16">
        <v>4322.5749999999998</v>
      </c>
      <c r="J45" s="18">
        <v>687.73810600000002</v>
      </c>
      <c r="K45" s="16">
        <v>40.558999999999997</v>
      </c>
      <c r="L45" s="16">
        <v>46.927861</v>
      </c>
      <c r="M45" s="16">
        <v>60.774000000000001</v>
      </c>
      <c r="N45" s="16">
        <v>16.678438</v>
      </c>
      <c r="O45" s="16">
        <v>579.93600000000004</v>
      </c>
      <c r="P45" s="17">
        <v>21.887217</v>
      </c>
      <c r="Q45" s="17"/>
      <c r="R45" s="17"/>
    </row>
    <row r="46" spans="1:18" hidden="1" x14ac:dyDescent="0.25">
      <c r="A46" s="11" t="s">
        <v>5</v>
      </c>
      <c r="B46" s="16">
        <v>5174.8670000000002</v>
      </c>
      <c r="C46" s="17">
        <v>2556.4430000000002</v>
      </c>
      <c r="D46" s="17">
        <v>1346.896</v>
      </c>
      <c r="E46" s="17">
        <v>746.83699999999999</v>
      </c>
      <c r="F46" s="18">
        <v>524.69100000000003</v>
      </c>
      <c r="G46" s="17">
        <v>5541.482</v>
      </c>
      <c r="H46" s="17">
        <v>864.83740299999999</v>
      </c>
      <c r="I46" s="16">
        <v>4493.7110000000002</v>
      </c>
      <c r="J46" s="18">
        <v>712.928044</v>
      </c>
      <c r="K46" s="16">
        <v>39.545999999999999</v>
      </c>
      <c r="L46" s="16">
        <v>44.671734999999998</v>
      </c>
      <c r="M46" s="16">
        <v>51.743000000000002</v>
      </c>
      <c r="N46" s="16">
        <v>13.042884000000001</v>
      </c>
      <c r="O46" s="16">
        <v>570.63800000000003</v>
      </c>
      <c r="P46" s="17">
        <v>24.586275000000001</v>
      </c>
      <c r="Q46" s="17"/>
      <c r="R46" s="17"/>
    </row>
    <row r="47" spans="1:18" hidden="1" x14ac:dyDescent="0.25">
      <c r="A47" s="11" t="s">
        <v>6</v>
      </c>
      <c r="B47" s="16">
        <v>5270.2240000000002</v>
      </c>
      <c r="C47" s="17">
        <v>2556.9119999999998</v>
      </c>
      <c r="D47" s="17">
        <v>1381.001</v>
      </c>
      <c r="E47" s="17">
        <v>680.87800000000004</v>
      </c>
      <c r="F47" s="18">
        <v>651.43299999999999</v>
      </c>
      <c r="G47" s="17">
        <v>5230.6180000000004</v>
      </c>
      <c r="H47" s="17">
        <v>796.30200000000002</v>
      </c>
      <c r="I47" s="16">
        <v>4020.509</v>
      </c>
      <c r="J47" s="18">
        <v>638.57005000000004</v>
      </c>
      <c r="K47" s="16">
        <v>25.602</v>
      </c>
      <c r="L47" s="16">
        <v>46.122796999999998</v>
      </c>
      <c r="M47" s="16">
        <v>49.972999999999999</v>
      </c>
      <c r="N47" s="16">
        <v>13.458605</v>
      </c>
      <c r="O47" s="16">
        <v>736.05700000000002</v>
      </c>
      <c r="P47" s="17">
        <v>27.672536000000001</v>
      </c>
      <c r="Q47" s="17"/>
      <c r="R47" s="17"/>
    </row>
    <row r="48" spans="1:18" hidden="1" x14ac:dyDescent="0.25">
      <c r="A48" s="11" t="s">
        <v>7</v>
      </c>
      <c r="B48" s="16">
        <v>5240.8339999999998</v>
      </c>
      <c r="C48" s="17">
        <v>2555.5770000000002</v>
      </c>
      <c r="D48" s="17">
        <v>1380.4010000000001</v>
      </c>
      <c r="E48" s="17">
        <v>711.42499999999995</v>
      </c>
      <c r="F48" s="18">
        <v>593.43100000000004</v>
      </c>
      <c r="G48" s="17">
        <v>5689.86</v>
      </c>
      <c r="H48" s="17">
        <v>848.11787500000003</v>
      </c>
      <c r="I48" s="16">
        <v>4332.5259999999998</v>
      </c>
      <c r="J48" s="18">
        <v>691.01401799999996</v>
      </c>
      <c r="K48" s="16">
        <v>24.344000000000001</v>
      </c>
      <c r="L48" s="16">
        <v>47.025016999999998</v>
      </c>
      <c r="M48" s="16">
        <v>52.762999999999998</v>
      </c>
      <c r="N48" s="16">
        <v>17.706526</v>
      </c>
      <c r="O48" s="16">
        <v>876.21500000000003</v>
      </c>
      <c r="P48" s="17">
        <v>36.211143999999997</v>
      </c>
      <c r="Q48" s="17"/>
      <c r="R48" s="17"/>
    </row>
    <row r="49" spans="1:18" hidden="1" x14ac:dyDescent="0.25">
      <c r="A49" s="11" t="s">
        <v>8</v>
      </c>
      <c r="B49" s="16">
        <v>5300.7629999999999</v>
      </c>
      <c r="C49" s="17">
        <v>2554.1179999999999</v>
      </c>
      <c r="D49" s="17">
        <v>1383.6369999999999</v>
      </c>
      <c r="E49" s="17">
        <v>727.30799999999999</v>
      </c>
      <c r="F49" s="18">
        <v>635.70000000000005</v>
      </c>
      <c r="G49" s="17">
        <v>5094.01</v>
      </c>
      <c r="H49" s="17">
        <v>772.75281099999995</v>
      </c>
      <c r="I49" s="16">
        <v>3895.2530000000002</v>
      </c>
      <c r="J49" s="18">
        <v>634.92416600000001</v>
      </c>
      <c r="K49" s="16">
        <v>23.501999999999999</v>
      </c>
      <c r="L49" s="16">
        <v>44.209269999999997</v>
      </c>
      <c r="M49" s="16">
        <v>46.975000000000001</v>
      </c>
      <c r="N49" s="16">
        <v>14.375405000000001</v>
      </c>
      <c r="O49" s="16">
        <v>781.81700000000001</v>
      </c>
      <c r="P49" s="17">
        <v>33.002355000000001</v>
      </c>
      <c r="Q49" s="17"/>
      <c r="R49" s="17"/>
    </row>
    <row r="50" spans="1:18" hidden="1" x14ac:dyDescent="0.25">
      <c r="A50" s="11" t="s">
        <v>9</v>
      </c>
      <c r="B50" s="16">
        <v>5374.902</v>
      </c>
      <c r="C50" s="17">
        <v>2545.9740000000002</v>
      </c>
      <c r="D50" s="17">
        <v>1389.3409999999999</v>
      </c>
      <c r="E50" s="17">
        <v>753.82100000000003</v>
      </c>
      <c r="F50" s="18">
        <v>685.75599999999997</v>
      </c>
      <c r="G50" s="17">
        <v>5981.7449999999999</v>
      </c>
      <c r="H50" s="17">
        <v>920.41632900000002</v>
      </c>
      <c r="I50" s="16">
        <v>4396.3159999999998</v>
      </c>
      <c r="J50" s="18">
        <v>755.11724300000003</v>
      </c>
      <c r="K50" s="16">
        <v>24.469000000000001</v>
      </c>
      <c r="L50" s="16">
        <v>54.326723999999999</v>
      </c>
      <c r="M50" s="16">
        <v>54.606999999999999</v>
      </c>
      <c r="N50" s="16">
        <v>16.160079</v>
      </c>
      <c r="O50" s="16">
        <v>1066.2829999999999</v>
      </c>
      <c r="P50" s="17">
        <v>32.166069999999998</v>
      </c>
      <c r="Q50" s="17"/>
      <c r="R50" s="17"/>
    </row>
    <row r="51" spans="1:18" hidden="1" x14ac:dyDescent="0.25">
      <c r="A51" s="11" t="s">
        <v>10</v>
      </c>
      <c r="B51" s="16">
        <v>5331.0360000000001</v>
      </c>
      <c r="C51" s="17">
        <v>2428.7190000000001</v>
      </c>
      <c r="D51" s="17">
        <v>1388.473</v>
      </c>
      <c r="E51" s="17">
        <v>793.97699999999998</v>
      </c>
      <c r="F51" s="18">
        <v>719.86699999999996</v>
      </c>
      <c r="G51" s="17">
        <v>5745.9189999999999</v>
      </c>
      <c r="H51" s="17">
        <v>844.87986899999999</v>
      </c>
      <c r="I51" s="16">
        <v>4232.8760000000002</v>
      </c>
      <c r="J51" s="18">
        <v>682.03125899999998</v>
      </c>
      <c r="K51" s="16">
        <v>22.024000000000001</v>
      </c>
      <c r="L51" s="16">
        <v>48.519308000000002</v>
      </c>
      <c r="M51" s="16">
        <v>46.759</v>
      </c>
      <c r="N51" s="16">
        <v>14.897868000000001</v>
      </c>
      <c r="O51" s="16">
        <v>1003.278</v>
      </c>
      <c r="P51" s="17">
        <v>30.222178</v>
      </c>
      <c r="Q51" s="17"/>
      <c r="R51" s="17"/>
    </row>
    <row r="52" spans="1:18" hidden="1" x14ac:dyDescent="0.25">
      <c r="A52" s="11" t="s">
        <v>11</v>
      </c>
      <c r="B52" s="16">
        <v>5346.7740000000003</v>
      </c>
      <c r="C52" s="17">
        <v>2367.8359999999998</v>
      </c>
      <c r="D52" s="17">
        <v>1410.7449999999999</v>
      </c>
      <c r="E52" s="17">
        <v>799.88300000000004</v>
      </c>
      <c r="F52" s="18">
        <v>768.31</v>
      </c>
      <c r="G52" s="17">
        <v>5617.5649999999996</v>
      </c>
      <c r="H52" s="17">
        <v>832.99279000000001</v>
      </c>
      <c r="I52" s="16">
        <v>4135.3530000000001</v>
      </c>
      <c r="J52" s="18">
        <v>673.57920200000001</v>
      </c>
      <c r="K52" s="16">
        <v>21.292000000000002</v>
      </c>
      <c r="L52" s="16">
        <v>47.34064</v>
      </c>
      <c r="M52" s="16">
        <v>46.615000000000002</v>
      </c>
      <c r="N52" s="16">
        <v>18.371998000000001</v>
      </c>
      <c r="O52" s="16">
        <v>1004.782</v>
      </c>
      <c r="P52" s="17">
        <v>33.289437</v>
      </c>
      <c r="Q52" s="17"/>
      <c r="R52" s="17"/>
    </row>
    <row r="53" spans="1:18" hidden="1" x14ac:dyDescent="0.25">
      <c r="A53" s="11" t="s">
        <v>12</v>
      </c>
      <c r="B53" s="16">
        <v>5362.835</v>
      </c>
      <c r="C53" s="17">
        <v>2403.5369999999998</v>
      </c>
      <c r="D53" s="17">
        <v>1421.64</v>
      </c>
      <c r="E53" s="17">
        <v>738.90099999999995</v>
      </c>
      <c r="F53" s="18">
        <v>798.70699999999999</v>
      </c>
      <c r="G53" s="17">
        <v>6101.152</v>
      </c>
      <c r="H53" s="17">
        <v>901.20827799999995</v>
      </c>
      <c r="I53" s="16">
        <v>4418.9250000000002</v>
      </c>
      <c r="J53" s="18">
        <v>733.78445399999998</v>
      </c>
      <c r="K53" s="16">
        <v>24.603999999999999</v>
      </c>
      <c r="L53" s="16">
        <v>50.368462000000001</v>
      </c>
      <c r="M53" s="16">
        <v>50.399000000000001</v>
      </c>
      <c r="N53" s="16">
        <v>19.121523</v>
      </c>
      <c r="O53" s="16">
        <v>1142.8579999999999</v>
      </c>
      <c r="P53" s="17">
        <v>37.986564999999999</v>
      </c>
      <c r="Q53" s="17"/>
      <c r="R53" s="17"/>
    </row>
    <row r="54" spans="1:18" hidden="1" x14ac:dyDescent="0.25">
      <c r="A54" s="11" t="s">
        <v>13</v>
      </c>
      <c r="B54" s="16">
        <v>5515.0029999999997</v>
      </c>
      <c r="C54" s="17">
        <v>2472.6729999999998</v>
      </c>
      <c r="D54" s="17">
        <v>1430.798</v>
      </c>
      <c r="E54" s="17">
        <v>748.74300000000005</v>
      </c>
      <c r="F54" s="18">
        <v>862.78899999999999</v>
      </c>
      <c r="G54" s="17">
        <v>6011.5640000000003</v>
      </c>
      <c r="H54" s="17">
        <v>923.412283</v>
      </c>
      <c r="I54" s="16">
        <v>4323.6790000000001</v>
      </c>
      <c r="J54" s="18">
        <v>729.64671799999996</v>
      </c>
      <c r="K54" s="16">
        <v>22.957000000000001</v>
      </c>
      <c r="L54" s="16">
        <v>56.267467000000003</v>
      </c>
      <c r="M54" s="16">
        <v>49.640999999999998</v>
      </c>
      <c r="N54" s="16">
        <v>19.854140000000001</v>
      </c>
      <c r="O54" s="16">
        <v>1142.2570000000001</v>
      </c>
      <c r="P54" s="17">
        <v>36.689835000000002</v>
      </c>
      <c r="Q54" s="17"/>
      <c r="R54" s="17"/>
    </row>
    <row r="55" spans="1:18" hidden="1" x14ac:dyDescent="0.25">
      <c r="A55" s="11" t="s">
        <v>14</v>
      </c>
      <c r="B55" s="16">
        <v>5672.6170000000002</v>
      </c>
      <c r="C55" s="17">
        <v>2504.9650000000001</v>
      </c>
      <c r="D55" s="17">
        <v>1437.0409999999999</v>
      </c>
      <c r="E55" s="17">
        <v>788.15499999999997</v>
      </c>
      <c r="F55" s="18">
        <v>942.45600000000002</v>
      </c>
      <c r="G55" s="17">
        <v>7195.933</v>
      </c>
      <c r="H55" s="17">
        <v>1149.415</v>
      </c>
      <c r="I55" s="16">
        <v>5184.5990000000002</v>
      </c>
      <c r="J55" s="18">
        <v>936.98599999999999</v>
      </c>
      <c r="K55" s="16">
        <v>30.786000000000001</v>
      </c>
      <c r="L55" s="16">
        <v>70.715999999999994</v>
      </c>
      <c r="M55" s="16">
        <v>65.399000000000001</v>
      </c>
      <c r="N55" s="16">
        <v>18.360609</v>
      </c>
      <c r="O55" s="16">
        <v>1400</v>
      </c>
      <c r="P55" s="17">
        <v>47.439</v>
      </c>
      <c r="Q55" s="17"/>
      <c r="R55" s="17"/>
    </row>
    <row r="56" spans="1:18" x14ac:dyDescent="0.25">
      <c r="A56" s="12">
        <v>2014</v>
      </c>
      <c r="B56" s="13">
        <v>5965.2070000000003</v>
      </c>
      <c r="C56" s="15">
        <v>2426.3000000000002</v>
      </c>
      <c r="D56" s="15">
        <v>1443.6769999999999</v>
      </c>
      <c r="E56" s="15">
        <v>793.53200000000004</v>
      </c>
      <c r="F56" s="14">
        <v>1301.6980000000001</v>
      </c>
      <c r="G56" s="13">
        <f t="shared" ref="G56:P56" si="4">SUM(G57:G68)</f>
        <v>79228.133000000002</v>
      </c>
      <c r="H56" s="13">
        <f t="shared" si="4"/>
        <v>11870.469365000001</v>
      </c>
      <c r="I56" s="13">
        <f t="shared" si="4"/>
        <v>54452.952000000005</v>
      </c>
      <c r="J56" s="13">
        <f t="shared" si="4"/>
        <v>9566.2038940000002</v>
      </c>
      <c r="K56" s="13">
        <f t="shared" si="4"/>
        <v>309.55900000000003</v>
      </c>
      <c r="L56" s="13">
        <f t="shared" si="4"/>
        <v>727.02784700000007</v>
      </c>
      <c r="M56" s="13">
        <f t="shared" si="4"/>
        <v>591.43900000000008</v>
      </c>
      <c r="N56" s="13">
        <f t="shared" si="4"/>
        <v>249.74949900000001</v>
      </c>
      <c r="O56" s="13">
        <f t="shared" si="4"/>
        <v>10399.359999999999</v>
      </c>
      <c r="P56" s="13">
        <f t="shared" si="4"/>
        <v>395.57607999999999</v>
      </c>
      <c r="Q56" s="13">
        <v>7219</v>
      </c>
      <c r="R56" s="13">
        <v>148</v>
      </c>
    </row>
    <row r="57" spans="1:18" hidden="1" x14ac:dyDescent="0.25">
      <c r="A57" s="11" t="s">
        <v>3</v>
      </c>
      <c r="B57" s="16">
        <v>5752.3389999999999</v>
      </c>
      <c r="C57" s="17">
        <v>2533.7620000000002</v>
      </c>
      <c r="D57" s="17">
        <v>1431.9939999999999</v>
      </c>
      <c r="E57" s="17">
        <v>819.29200000000003</v>
      </c>
      <c r="F57" s="18">
        <v>967.29100000000005</v>
      </c>
      <c r="G57" s="17">
        <v>5533.8450000000003</v>
      </c>
      <c r="H57" s="17">
        <v>777.78954499999998</v>
      </c>
      <c r="I57" s="16">
        <v>3695.9560000000001</v>
      </c>
      <c r="J57" s="18">
        <v>610.03151700000001</v>
      </c>
      <c r="K57" s="16">
        <v>22.62</v>
      </c>
      <c r="L57" s="16">
        <v>42.971169000000003</v>
      </c>
      <c r="M57" s="16">
        <v>48.238</v>
      </c>
      <c r="N57" s="16">
        <v>16.713816999999999</v>
      </c>
      <c r="O57" s="16">
        <v>1216.3140000000001</v>
      </c>
      <c r="P57" s="17">
        <v>38.103057999999997</v>
      </c>
      <c r="Q57" s="17"/>
      <c r="R57" s="17"/>
    </row>
    <row r="58" spans="1:18" hidden="1" x14ac:dyDescent="0.25">
      <c r="A58" s="11" t="s">
        <v>4</v>
      </c>
      <c r="B58" s="16">
        <v>5808.0280000000002</v>
      </c>
      <c r="C58" s="17">
        <v>2550.8980000000001</v>
      </c>
      <c r="D58" s="17">
        <v>1417.3710000000001</v>
      </c>
      <c r="E58" s="17">
        <v>832.73299999999995</v>
      </c>
      <c r="F58" s="18">
        <v>1007.026</v>
      </c>
      <c r="G58" s="17">
        <v>6206.2579999999998</v>
      </c>
      <c r="H58" s="17">
        <v>941.40361199999995</v>
      </c>
      <c r="I58" s="16">
        <v>4373.9369999999999</v>
      </c>
      <c r="J58" s="18">
        <v>764.04607499999997</v>
      </c>
      <c r="K58" s="16">
        <v>27.242000000000001</v>
      </c>
      <c r="L58" s="16">
        <v>54.947603999999998</v>
      </c>
      <c r="M58" s="16">
        <v>50.643999999999998</v>
      </c>
      <c r="N58" s="16">
        <v>17.764603000000001</v>
      </c>
      <c r="O58" s="16">
        <v>773.81</v>
      </c>
      <c r="P58" s="17">
        <v>27.783197000000001</v>
      </c>
      <c r="Q58" s="17"/>
      <c r="R58" s="17"/>
    </row>
    <row r="59" spans="1:18" hidden="1" x14ac:dyDescent="0.25">
      <c r="A59" s="11" t="s">
        <v>5</v>
      </c>
      <c r="B59" s="16">
        <v>5853.4970000000003</v>
      </c>
      <c r="C59" s="17">
        <v>2553.4490000000001</v>
      </c>
      <c r="D59" s="17">
        <v>1405.7190000000001</v>
      </c>
      <c r="E59" s="17">
        <v>861.96600000000001</v>
      </c>
      <c r="F59" s="18">
        <v>1032.3630000000001</v>
      </c>
      <c r="G59" s="17">
        <v>6800.6790000000001</v>
      </c>
      <c r="H59" s="17">
        <v>1018.96</v>
      </c>
      <c r="I59" s="16">
        <v>4790.24</v>
      </c>
      <c r="J59" s="18">
        <v>832.61</v>
      </c>
      <c r="K59" s="16">
        <v>26.219000000000001</v>
      </c>
      <c r="L59" s="16">
        <v>56.023285000000001</v>
      </c>
      <c r="M59" s="16">
        <v>44.244</v>
      </c>
      <c r="N59" s="16">
        <v>19.522029</v>
      </c>
      <c r="O59" s="16">
        <v>828.34799999999996</v>
      </c>
      <c r="P59" s="17">
        <v>33.023595</v>
      </c>
      <c r="Q59" s="17"/>
      <c r="R59" s="17"/>
    </row>
    <row r="60" spans="1:18" hidden="1" x14ac:dyDescent="0.25">
      <c r="A60" s="11" t="s">
        <v>6</v>
      </c>
      <c r="B60" s="16">
        <v>5908.1469999999999</v>
      </c>
      <c r="C60" s="17">
        <v>2566.92</v>
      </c>
      <c r="D60" s="17">
        <v>1412.123</v>
      </c>
      <c r="E60" s="17">
        <v>860.79300000000001</v>
      </c>
      <c r="F60" s="18">
        <v>1068.3109999999999</v>
      </c>
      <c r="G60" s="17">
        <v>6349.5219999999999</v>
      </c>
      <c r="H60" s="17">
        <v>938.31736599999999</v>
      </c>
      <c r="I60" s="16">
        <v>4407.1279999999997</v>
      </c>
      <c r="J60" s="18">
        <v>758.79992900000002</v>
      </c>
      <c r="K60" s="16">
        <v>27.887</v>
      </c>
      <c r="L60" s="16">
        <v>62.992308000000001</v>
      </c>
      <c r="M60" s="16">
        <v>56.844999999999999</v>
      </c>
      <c r="N60" s="16">
        <v>20.392423000000001</v>
      </c>
      <c r="O60" s="16">
        <v>779.10799999999995</v>
      </c>
      <c r="P60" s="17">
        <v>28.236070000000002</v>
      </c>
      <c r="Q60" s="17"/>
      <c r="R60" s="17"/>
    </row>
    <row r="61" spans="1:18" hidden="1" x14ac:dyDescent="0.25">
      <c r="A61" s="11" t="s">
        <v>7</v>
      </c>
      <c r="B61" s="16">
        <v>5967.4179999999997</v>
      </c>
      <c r="C61" s="17">
        <v>2560.3919999999998</v>
      </c>
      <c r="D61" s="17">
        <v>1400.6089999999999</v>
      </c>
      <c r="E61" s="17">
        <v>889.12800000000004</v>
      </c>
      <c r="F61" s="18">
        <v>1117.289</v>
      </c>
      <c r="G61" s="17">
        <v>6634.1120000000001</v>
      </c>
      <c r="H61" s="17">
        <v>988.182456</v>
      </c>
      <c r="I61" s="16">
        <v>4657.4930000000004</v>
      </c>
      <c r="J61" s="18">
        <v>806.77167799999995</v>
      </c>
      <c r="K61" s="16">
        <v>26.236999999999998</v>
      </c>
      <c r="L61" s="16">
        <v>59.758896999999997</v>
      </c>
      <c r="M61" s="16">
        <v>48.899000000000001</v>
      </c>
      <c r="N61" s="16">
        <v>20.608657999999998</v>
      </c>
      <c r="O61" s="16">
        <v>820.10799999999995</v>
      </c>
      <c r="P61" s="17">
        <v>30.940999999999999</v>
      </c>
      <c r="Q61" s="17"/>
      <c r="R61" s="17"/>
    </row>
    <row r="62" spans="1:18" hidden="1" x14ac:dyDescent="0.25">
      <c r="A62" s="11" t="s">
        <v>8</v>
      </c>
      <c r="B62" s="16">
        <v>6003.4769999999999</v>
      </c>
      <c r="C62" s="17">
        <v>2556.2449999999999</v>
      </c>
      <c r="D62" s="17">
        <v>1400.7539999999999</v>
      </c>
      <c r="E62" s="17">
        <v>902.25300000000004</v>
      </c>
      <c r="F62" s="18">
        <v>1144.2249999999999</v>
      </c>
      <c r="G62" s="17">
        <v>6406.6549999999997</v>
      </c>
      <c r="H62" s="17">
        <v>970.25821800000006</v>
      </c>
      <c r="I62" s="16">
        <v>4431.7539999999999</v>
      </c>
      <c r="J62" s="18">
        <v>791.62618699999996</v>
      </c>
      <c r="K62" s="16">
        <v>26.25</v>
      </c>
      <c r="L62" s="16">
        <v>60.414999999999999</v>
      </c>
      <c r="M62" s="16">
        <v>49.667000000000002</v>
      </c>
      <c r="N62" s="16">
        <v>22.308340000000001</v>
      </c>
      <c r="O62" s="16">
        <v>816.66499999999996</v>
      </c>
      <c r="P62" s="17">
        <v>30.410530000000001</v>
      </c>
      <c r="Q62" s="17"/>
      <c r="R62" s="17"/>
    </row>
    <row r="63" spans="1:18" hidden="1" x14ac:dyDescent="0.25">
      <c r="A63" s="11" t="s">
        <v>9</v>
      </c>
      <c r="B63" s="16">
        <v>5827.1059999999998</v>
      </c>
      <c r="C63" s="17">
        <v>2558.5909999999999</v>
      </c>
      <c r="D63" s="17">
        <v>1398.3430000000001</v>
      </c>
      <c r="E63" s="17">
        <v>712.61900000000003</v>
      </c>
      <c r="F63" s="18">
        <v>1157.5530000000001</v>
      </c>
      <c r="G63" s="17">
        <v>6893.5590000000002</v>
      </c>
      <c r="H63" s="17">
        <v>1090.081764</v>
      </c>
      <c r="I63" s="16">
        <v>4678.5879999999997</v>
      </c>
      <c r="J63" s="18">
        <v>879.25116300000002</v>
      </c>
      <c r="K63" s="16">
        <v>24.997</v>
      </c>
      <c r="L63" s="16">
        <v>67.824709999999996</v>
      </c>
      <c r="M63" s="16">
        <v>51.656999999999996</v>
      </c>
      <c r="N63" s="16">
        <v>22.274963</v>
      </c>
      <c r="O63" s="16">
        <v>919.93799999999999</v>
      </c>
      <c r="P63" s="17">
        <v>37.223067999999998</v>
      </c>
      <c r="Q63" s="17"/>
      <c r="R63" s="17"/>
    </row>
    <row r="64" spans="1:18" hidden="1" x14ac:dyDescent="0.25">
      <c r="A64" s="11" t="s">
        <v>10</v>
      </c>
      <c r="B64" s="16">
        <v>5866.16</v>
      </c>
      <c r="C64" s="17">
        <v>2544.2950000000001</v>
      </c>
      <c r="D64" s="17">
        <v>1401.1790000000001</v>
      </c>
      <c r="E64" s="17">
        <v>739.89599999999996</v>
      </c>
      <c r="F64" s="18">
        <v>1180.79</v>
      </c>
      <c r="G64" s="17">
        <v>6351.0209999999997</v>
      </c>
      <c r="H64" s="17">
        <v>949.64862000000005</v>
      </c>
      <c r="I64" s="16">
        <v>4264.5240000000003</v>
      </c>
      <c r="J64" s="18">
        <v>750.14443400000005</v>
      </c>
      <c r="K64" s="16">
        <v>23.231999999999999</v>
      </c>
      <c r="L64" s="16">
        <v>58.360143999999998</v>
      </c>
      <c r="M64" s="16">
        <v>49.838000000000001</v>
      </c>
      <c r="N64" s="16">
        <v>23.671796000000001</v>
      </c>
      <c r="O64" s="16">
        <v>820.74699999999996</v>
      </c>
      <c r="P64" s="17">
        <v>28.4</v>
      </c>
      <c r="Q64" s="17"/>
      <c r="R64" s="17"/>
    </row>
    <row r="65" spans="1:18" hidden="1" x14ac:dyDescent="0.25">
      <c r="A65" s="11" t="s">
        <v>11</v>
      </c>
      <c r="B65" s="16">
        <v>5990.8469999999998</v>
      </c>
      <c r="C65" s="17">
        <v>2557.9380000000001</v>
      </c>
      <c r="D65" s="17">
        <v>1412.5309999999999</v>
      </c>
      <c r="E65" s="17">
        <v>766.62800000000004</v>
      </c>
      <c r="F65" s="18">
        <v>1253.75</v>
      </c>
      <c r="G65" s="17">
        <v>6667.9870000000001</v>
      </c>
      <c r="H65" s="17">
        <v>983.95674299999996</v>
      </c>
      <c r="I65" s="16">
        <v>4600.4399999999996</v>
      </c>
      <c r="J65" s="18">
        <v>783.49029700000006</v>
      </c>
      <c r="K65" s="16">
        <v>23.631</v>
      </c>
      <c r="L65" s="16">
        <v>60.741444999999999</v>
      </c>
      <c r="M65" s="16">
        <v>51.423999999999999</v>
      </c>
      <c r="N65" s="16">
        <v>23.729980000000001</v>
      </c>
      <c r="O65" s="16">
        <v>802.79700000000003</v>
      </c>
      <c r="P65" s="17">
        <v>32.122777999999997</v>
      </c>
      <c r="Q65" s="17"/>
      <c r="R65" s="17"/>
    </row>
    <row r="66" spans="1:18" hidden="1" x14ac:dyDescent="0.25">
      <c r="A66" s="11" t="s">
        <v>12</v>
      </c>
      <c r="B66" s="16">
        <v>5864.0619999999999</v>
      </c>
      <c r="C66" s="17">
        <v>2478.5169999999998</v>
      </c>
      <c r="D66" s="17">
        <v>1409.1959999999999</v>
      </c>
      <c r="E66" s="17">
        <v>750.66899999999998</v>
      </c>
      <c r="F66" s="18">
        <v>1225.68</v>
      </c>
      <c r="G66" s="17">
        <v>6708.83</v>
      </c>
      <c r="H66" s="17">
        <v>989.34461099999999</v>
      </c>
      <c r="I66" s="16">
        <v>4602</v>
      </c>
      <c r="J66" s="18">
        <v>797.06431699999996</v>
      </c>
      <c r="K66" s="16">
        <v>23.274999999999999</v>
      </c>
      <c r="L66" s="16">
        <v>60.100195999999997</v>
      </c>
      <c r="M66" s="16">
        <v>45.237000000000002</v>
      </c>
      <c r="N66" s="16">
        <v>17.626608000000001</v>
      </c>
      <c r="O66" s="16">
        <v>797.827</v>
      </c>
      <c r="P66" s="17">
        <v>32.818995999999999</v>
      </c>
      <c r="Q66" s="17"/>
      <c r="R66" s="17"/>
    </row>
    <row r="67" spans="1:18" hidden="1" x14ac:dyDescent="0.25">
      <c r="A67" s="11" t="s">
        <v>13</v>
      </c>
      <c r="B67" s="16">
        <v>5948.3630000000003</v>
      </c>
      <c r="C67" s="17">
        <v>2483.1170000000002</v>
      </c>
      <c r="D67" s="17">
        <v>1429.067</v>
      </c>
      <c r="E67" s="17">
        <v>771.33600000000001</v>
      </c>
      <c r="F67" s="18">
        <v>1264.8430000000001</v>
      </c>
      <c r="G67" s="17">
        <v>6645.29</v>
      </c>
      <c r="H67" s="17">
        <v>977.29217700000004</v>
      </c>
      <c r="I67" s="16">
        <v>4467.9949999999999</v>
      </c>
      <c r="J67" s="18">
        <v>786.07399899999996</v>
      </c>
      <c r="K67" s="16">
        <v>25.094000000000001</v>
      </c>
      <c r="L67" s="16">
        <v>59.149683000000003</v>
      </c>
      <c r="M67" s="16">
        <v>44.024000000000001</v>
      </c>
      <c r="N67" s="16">
        <v>19.20298</v>
      </c>
      <c r="O67" s="16">
        <v>836.14800000000002</v>
      </c>
      <c r="P67" s="17">
        <v>35.140304999999998</v>
      </c>
      <c r="Q67" s="17"/>
      <c r="R67" s="17"/>
    </row>
    <row r="68" spans="1:18" hidden="1" x14ac:dyDescent="0.25">
      <c r="A68" s="11" t="s">
        <v>14</v>
      </c>
      <c r="B68" s="16">
        <v>5965.2070000000003</v>
      </c>
      <c r="C68" s="17">
        <v>2426.3000000000002</v>
      </c>
      <c r="D68" s="17">
        <v>1443.6769999999999</v>
      </c>
      <c r="E68" s="17">
        <v>793.53200000000004</v>
      </c>
      <c r="F68" s="18">
        <v>1301.6980000000001</v>
      </c>
      <c r="G68" s="17">
        <v>8030.375</v>
      </c>
      <c r="H68" s="17">
        <v>1245.2342530000001</v>
      </c>
      <c r="I68" s="16">
        <v>5482.8969999999999</v>
      </c>
      <c r="J68" s="18">
        <v>1006.294298</v>
      </c>
      <c r="K68" s="16">
        <v>32.875</v>
      </c>
      <c r="L68" s="16">
        <v>83.743405999999993</v>
      </c>
      <c r="M68" s="16">
        <v>50.722000000000001</v>
      </c>
      <c r="N68" s="16">
        <v>25.933302000000001</v>
      </c>
      <c r="O68" s="16">
        <v>987.55</v>
      </c>
      <c r="P68" s="17">
        <v>41.373483</v>
      </c>
      <c r="Q68" s="17"/>
      <c r="R68" s="17"/>
    </row>
    <row r="69" spans="1:18" x14ac:dyDescent="0.25">
      <c r="A69" s="11" t="s">
        <v>15</v>
      </c>
      <c r="B69" s="15">
        <v>5659.4589999999998</v>
      </c>
      <c r="C69" s="15">
        <v>2451.259</v>
      </c>
      <c r="D69" s="15">
        <v>1466.752</v>
      </c>
      <c r="E69" s="15">
        <v>731.75400000000002</v>
      </c>
      <c r="F69" s="14">
        <v>1009.736</v>
      </c>
      <c r="G69" s="13">
        <f t="shared" ref="G69:P69" si="5">SUM(G70:G81)</f>
        <v>85218.361000000004</v>
      </c>
      <c r="H69" s="13">
        <f t="shared" si="5"/>
        <v>12471.956833732002</v>
      </c>
      <c r="I69" s="13">
        <f t="shared" si="5"/>
        <v>56306.697999999997</v>
      </c>
      <c r="J69" s="13">
        <f t="shared" si="5"/>
        <v>9736.3427420499993</v>
      </c>
      <c r="K69" s="13">
        <f t="shared" si="5"/>
        <v>341.74600000000004</v>
      </c>
      <c r="L69" s="13">
        <f t="shared" si="5"/>
        <v>816.44843787999991</v>
      </c>
      <c r="M69" s="13">
        <f t="shared" si="5"/>
        <v>676.26700000000005</v>
      </c>
      <c r="N69" s="13">
        <f t="shared" si="5"/>
        <v>337.079791</v>
      </c>
      <c r="O69" s="13">
        <f t="shared" si="5"/>
        <v>9748.8070000000025</v>
      </c>
      <c r="P69" s="13">
        <f t="shared" si="5"/>
        <v>394.40349600000002</v>
      </c>
      <c r="Q69" s="13">
        <v>11510</v>
      </c>
      <c r="R69" s="13">
        <v>352</v>
      </c>
    </row>
    <row r="70" spans="1:18" hidden="1" x14ac:dyDescent="0.25">
      <c r="A70" s="11" t="s">
        <v>3</v>
      </c>
      <c r="B70" s="16">
        <v>6017.7079999999996</v>
      </c>
      <c r="C70" s="17">
        <v>2440.6060000000002</v>
      </c>
      <c r="D70" s="17">
        <v>1437.8430000000001</v>
      </c>
      <c r="E70" s="17">
        <v>817.50199999999995</v>
      </c>
      <c r="F70" s="18">
        <v>1321.7570000000001</v>
      </c>
      <c r="G70" s="17">
        <v>6417.7430000000004</v>
      </c>
      <c r="H70" s="17">
        <v>899.36582799999996</v>
      </c>
      <c r="I70" s="16">
        <v>4041.748</v>
      </c>
      <c r="J70" s="18">
        <v>696.41009899999995</v>
      </c>
      <c r="K70" s="16">
        <v>25.907</v>
      </c>
      <c r="L70" s="16">
        <v>57.691527999999998</v>
      </c>
      <c r="M70" s="16">
        <v>44.396999999999998</v>
      </c>
      <c r="N70" s="16">
        <v>24.051625000000001</v>
      </c>
      <c r="O70" s="16">
        <v>858.274</v>
      </c>
      <c r="P70" s="17">
        <v>32.528063000000003</v>
      </c>
      <c r="Q70" s="17"/>
      <c r="R70" s="17"/>
    </row>
    <row r="71" spans="1:18" hidden="1" x14ac:dyDescent="0.25">
      <c r="A71" s="11" t="s">
        <v>4</v>
      </c>
      <c r="B71" s="17">
        <v>6032.3149999999996</v>
      </c>
      <c r="C71" s="17">
        <v>2447.0970000000002</v>
      </c>
      <c r="D71" s="17">
        <v>1441.21</v>
      </c>
      <c r="E71" s="17">
        <v>834.34199999999998</v>
      </c>
      <c r="F71" s="18">
        <v>1318.5070000000001</v>
      </c>
      <c r="G71" s="17">
        <v>6838.2219999999998</v>
      </c>
      <c r="H71" s="17">
        <v>1077.4183390000001</v>
      </c>
      <c r="I71" s="16">
        <v>4592.2790000000005</v>
      </c>
      <c r="J71" s="18">
        <v>848.78621399999997</v>
      </c>
      <c r="K71" s="16">
        <v>31.491</v>
      </c>
      <c r="L71" s="16">
        <v>93.452937000000006</v>
      </c>
      <c r="M71" s="16">
        <v>47.731999999999999</v>
      </c>
      <c r="N71" s="16">
        <v>26.222273999999999</v>
      </c>
      <c r="O71" s="16">
        <v>831.19799999999998</v>
      </c>
      <c r="P71" s="17">
        <v>30.648026000000002</v>
      </c>
      <c r="Q71" s="17"/>
      <c r="R71" s="17"/>
    </row>
    <row r="72" spans="1:18" hidden="1" x14ac:dyDescent="0.25">
      <c r="A72" s="11" t="s">
        <v>5</v>
      </c>
      <c r="B72" s="17">
        <v>6037.6459999999997</v>
      </c>
      <c r="C72" s="17">
        <v>2460.817</v>
      </c>
      <c r="D72" s="17">
        <v>1441.748</v>
      </c>
      <c r="E72" s="17">
        <v>853.70100000000002</v>
      </c>
      <c r="F72" s="18">
        <v>1281.3800000000001</v>
      </c>
      <c r="G72" s="17">
        <v>7636.8320000000003</v>
      </c>
      <c r="H72" s="17">
        <v>1136.897874</v>
      </c>
      <c r="I72" s="16">
        <v>5123.07</v>
      </c>
      <c r="J72" s="18">
        <v>894.35684400000002</v>
      </c>
      <c r="K72" s="16">
        <v>29.030999999999999</v>
      </c>
      <c r="L72" s="16">
        <v>82.639399999999995</v>
      </c>
      <c r="M72" s="16">
        <v>47.948</v>
      </c>
      <c r="N72" s="16">
        <v>24.205006000000001</v>
      </c>
      <c r="O72" s="16">
        <v>908.44299999999998</v>
      </c>
      <c r="P72" s="17">
        <v>34.388142000000002</v>
      </c>
      <c r="Q72" s="17"/>
      <c r="R72" s="17"/>
    </row>
    <row r="73" spans="1:18" hidden="1" x14ac:dyDescent="0.25">
      <c r="A73" s="11" t="s">
        <v>6</v>
      </c>
      <c r="B73" s="17">
        <v>6048.616</v>
      </c>
      <c r="C73" s="17">
        <v>2471.239</v>
      </c>
      <c r="D73" s="17">
        <v>1443.7339999999999</v>
      </c>
      <c r="E73" s="17">
        <v>869.91399999999999</v>
      </c>
      <c r="F73" s="18">
        <v>1263.729</v>
      </c>
      <c r="G73" s="17">
        <v>7074.6549999999997</v>
      </c>
      <c r="H73" s="17">
        <v>1052.7459140000001</v>
      </c>
      <c r="I73" s="16">
        <v>4689.3289999999997</v>
      </c>
      <c r="J73" s="18">
        <v>831.17927899999995</v>
      </c>
      <c r="K73" s="16">
        <v>31.338000000000001</v>
      </c>
      <c r="L73" s="16">
        <v>82.119279000000006</v>
      </c>
      <c r="M73" s="16">
        <v>47.079000000000001</v>
      </c>
      <c r="N73" s="16">
        <v>26.654919</v>
      </c>
      <c r="O73" s="16">
        <v>830.83600000000001</v>
      </c>
      <c r="P73" s="17">
        <v>29.812194000000002</v>
      </c>
      <c r="Q73" s="17"/>
      <c r="R73" s="17"/>
    </row>
    <row r="74" spans="1:18" hidden="1" x14ac:dyDescent="0.25">
      <c r="A74" s="11" t="s">
        <v>7</v>
      </c>
      <c r="B74" s="17">
        <v>6073.7290000000003</v>
      </c>
      <c r="C74" s="17">
        <v>2482.0529999999999</v>
      </c>
      <c r="D74" s="17">
        <v>1450.202</v>
      </c>
      <c r="E74" s="17">
        <v>873.60699999999997</v>
      </c>
      <c r="F74" s="18">
        <v>1267.867</v>
      </c>
      <c r="G74" s="17">
        <v>7067.6930000000002</v>
      </c>
      <c r="H74" s="17">
        <v>982.52083500000003</v>
      </c>
      <c r="I74" s="16">
        <v>4672.4369999999999</v>
      </c>
      <c r="J74" s="18">
        <v>792.80112399999996</v>
      </c>
      <c r="K74" s="16">
        <v>26.442</v>
      </c>
      <c r="L74" s="16">
        <v>54.423495000000003</v>
      </c>
      <c r="M74" s="16">
        <v>48.56</v>
      </c>
      <c r="N74" s="16">
        <v>25.659988999999999</v>
      </c>
      <c r="O74" s="16">
        <v>898.07299999999998</v>
      </c>
      <c r="P74" s="17">
        <v>30.734183999999999</v>
      </c>
      <c r="Q74" s="17"/>
      <c r="R74" s="17"/>
    </row>
    <row r="75" spans="1:18" hidden="1" x14ac:dyDescent="0.25">
      <c r="A75" s="11" t="s">
        <v>8</v>
      </c>
      <c r="B75" s="17">
        <v>6088.39</v>
      </c>
      <c r="C75" s="17">
        <v>2484.4679999999998</v>
      </c>
      <c r="D75" s="17">
        <v>1452.2560000000001</v>
      </c>
      <c r="E75" s="17">
        <v>907.40300000000002</v>
      </c>
      <c r="F75" s="18">
        <v>1244.2629999999999</v>
      </c>
      <c r="G75" s="17">
        <v>6951.9650000000001</v>
      </c>
      <c r="H75" s="17">
        <v>985.266167</v>
      </c>
      <c r="I75" s="16">
        <v>4548.2579999999998</v>
      </c>
      <c r="J75" s="18">
        <v>785.29303300000004</v>
      </c>
      <c r="K75" s="16">
        <v>24.771999999999998</v>
      </c>
      <c r="L75" s="16">
        <v>56.171588</v>
      </c>
      <c r="M75" s="16">
        <v>49.046999999999997</v>
      </c>
      <c r="N75" s="16">
        <v>23.791639</v>
      </c>
      <c r="O75" s="16">
        <v>857.99300000000005</v>
      </c>
      <c r="P75" s="17">
        <v>33.814489999999999</v>
      </c>
      <c r="Q75" s="17"/>
      <c r="R75" s="17"/>
    </row>
    <row r="76" spans="1:18" hidden="1" x14ac:dyDescent="0.25">
      <c r="A76" s="11" t="s">
        <v>9</v>
      </c>
      <c r="B76" s="17">
        <v>5855.8990000000003</v>
      </c>
      <c r="C76" s="17">
        <v>2486.2600000000002</v>
      </c>
      <c r="D76" s="17">
        <v>1474.749</v>
      </c>
      <c r="E76" s="17">
        <v>703.92200000000003</v>
      </c>
      <c r="F76" s="18">
        <v>1190.9680000000001</v>
      </c>
      <c r="G76" s="17">
        <v>7358.7659999999996</v>
      </c>
      <c r="H76" s="17">
        <v>1123.5674529999999</v>
      </c>
      <c r="I76" s="16">
        <v>4777.2169999999996</v>
      </c>
      <c r="J76" s="18">
        <v>887.26299700000004</v>
      </c>
      <c r="K76" s="16">
        <v>28.36</v>
      </c>
      <c r="L76" s="16">
        <v>70.181286999999998</v>
      </c>
      <c r="M76" s="16">
        <v>51.164000000000001</v>
      </c>
      <c r="N76" s="16">
        <v>26.048669</v>
      </c>
      <c r="O76" s="16">
        <v>897.61099999999999</v>
      </c>
      <c r="P76" s="17">
        <v>34.942127999999997</v>
      </c>
      <c r="Q76" s="17"/>
      <c r="R76" s="17"/>
    </row>
    <row r="77" spans="1:18" hidden="1" x14ac:dyDescent="0.25">
      <c r="A77" s="11" t="s">
        <v>10</v>
      </c>
      <c r="B77" s="17">
        <v>5759.4290000000001</v>
      </c>
      <c r="C77" s="17">
        <v>2455.9029999999998</v>
      </c>
      <c r="D77" s="17">
        <v>1465.1579999999999</v>
      </c>
      <c r="E77" s="17">
        <v>677.80799999999999</v>
      </c>
      <c r="F77" s="18">
        <v>1160.56</v>
      </c>
      <c r="G77" s="17">
        <v>6785.0780000000004</v>
      </c>
      <c r="H77" s="17">
        <v>996.88386355199998</v>
      </c>
      <c r="I77" s="16">
        <v>4283.6099999999997</v>
      </c>
      <c r="J77" s="18">
        <v>756.00812005</v>
      </c>
      <c r="K77" s="16">
        <v>28.756</v>
      </c>
      <c r="L77" s="16">
        <v>65.422921579999993</v>
      </c>
      <c r="M77" s="16">
        <v>51.064999999999998</v>
      </c>
      <c r="N77" s="16">
        <v>26.512035999999998</v>
      </c>
      <c r="O77" s="16">
        <v>853.899</v>
      </c>
      <c r="P77" s="17">
        <v>31.915308</v>
      </c>
      <c r="Q77" s="17"/>
      <c r="R77" s="17"/>
    </row>
    <row r="78" spans="1:18" hidden="1" x14ac:dyDescent="0.25">
      <c r="A78" s="11" t="s">
        <v>11</v>
      </c>
      <c r="B78" s="17">
        <v>5647.3069999999998</v>
      </c>
      <c r="C78" s="17">
        <v>2386.44</v>
      </c>
      <c r="D78" s="17">
        <v>1470.549</v>
      </c>
      <c r="E78" s="17">
        <v>656.83900000000006</v>
      </c>
      <c r="F78" s="18">
        <v>1133.479</v>
      </c>
      <c r="G78" s="17">
        <v>7002.4930000000004</v>
      </c>
      <c r="H78" s="17">
        <v>962.385896</v>
      </c>
      <c r="I78" s="16">
        <v>4598.8329999999996</v>
      </c>
      <c r="J78" s="18">
        <v>748.074928</v>
      </c>
      <c r="K78" s="16">
        <v>27.83</v>
      </c>
      <c r="L78" s="16">
        <v>56.655070000000002</v>
      </c>
      <c r="M78" s="16">
        <v>52.71</v>
      </c>
      <c r="N78" s="16">
        <v>29.062552</v>
      </c>
      <c r="O78" s="16">
        <v>834.45699999999999</v>
      </c>
      <c r="P78" s="17">
        <v>33.769742999999998</v>
      </c>
      <c r="Q78" s="17"/>
      <c r="R78" s="17"/>
    </row>
    <row r="79" spans="1:18" hidden="1" x14ac:dyDescent="0.25">
      <c r="A79" s="11" t="s">
        <v>12</v>
      </c>
      <c r="B79" s="17">
        <v>5685.1149999999998</v>
      </c>
      <c r="C79" s="17">
        <v>2425.2420000000002</v>
      </c>
      <c r="D79" s="17">
        <v>1483.4839999999999</v>
      </c>
      <c r="E79" s="17">
        <v>663.30600000000004</v>
      </c>
      <c r="F79" s="18">
        <v>1113.0830000000001</v>
      </c>
      <c r="G79" s="17">
        <v>7401.5879999999997</v>
      </c>
      <c r="H79" s="17">
        <v>1028.980057</v>
      </c>
      <c r="I79" s="16">
        <v>5076.9799999999996</v>
      </c>
      <c r="J79" s="18">
        <v>813.30048999999997</v>
      </c>
      <c r="K79" s="16">
        <v>26.893999999999998</v>
      </c>
      <c r="L79" s="16">
        <v>60.823455000000003</v>
      </c>
      <c r="M79" s="16">
        <v>89.126000000000005</v>
      </c>
      <c r="N79" s="16">
        <v>31.896750999999998</v>
      </c>
      <c r="O79" s="16">
        <v>666.77</v>
      </c>
      <c r="P79" s="17">
        <v>32.990642000000001</v>
      </c>
      <c r="Q79" s="17"/>
      <c r="R79" s="17"/>
    </row>
    <row r="80" spans="1:18" hidden="1" x14ac:dyDescent="0.25">
      <c r="A80" s="11" t="s">
        <v>13</v>
      </c>
      <c r="B80" s="17">
        <v>5678.5829999999996</v>
      </c>
      <c r="C80" s="17">
        <v>2447.7910000000002</v>
      </c>
      <c r="D80" s="17">
        <v>1473.1220000000001</v>
      </c>
      <c r="E80" s="17">
        <v>669.11099999999999</v>
      </c>
      <c r="F80" s="18">
        <v>1088.559</v>
      </c>
      <c r="G80" s="17">
        <v>6872.3829999999998</v>
      </c>
      <c r="H80" s="17">
        <v>976.09532718000003</v>
      </c>
      <c r="I80" s="16">
        <v>4567.3389999999999</v>
      </c>
      <c r="J80" s="18">
        <v>776.81800899999996</v>
      </c>
      <c r="K80" s="16">
        <v>25.216000000000001</v>
      </c>
      <c r="L80" s="16">
        <v>48.122407000000003</v>
      </c>
      <c r="M80" s="16">
        <v>69.983999999999995</v>
      </c>
      <c r="N80" s="16">
        <v>30.014154999999999</v>
      </c>
      <c r="O80" s="16">
        <v>613.07299999999998</v>
      </c>
      <c r="P80" s="17">
        <v>30.859254</v>
      </c>
      <c r="Q80" s="17"/>
      <c r="R80" s="17"/>
    </row>
    <row r="81" spans="1:18" hidden="1" x14ac:dyDescent="0.25">
      <c r="A81" s="11" t="s">
        <v>14</v>
      </c>
      <c r="B81" s="17">
        <v>5659.4589999999998</v>
      </c>
      <c r="C81" s="17">
        <v>2451.259</v>
      </c>
      <c r="D81" s="17">
        <v>1466.752</v>
      </c>
      <c r="E81" s="17">
        <v>731.75400000000002</v>
      </c>
      <c r="F81" s="18">
        <v>1009.736</v>
      </c>
      <c r="G81" s="17">
        <v>7810.9430000000002</v>
      </c>
      <c r="H81" s="17">
        <v>1249.8292799999999</v>
      </c>
      <c r="I81" s="16">
        <v>5335.598</v>
      </c>
      <c r="J81" s="18">
        <v>906.051605</v>
      </c>
      <c r="K81" s="16">
        <v>35.709000000000003</v>
      </c>
      <c r="L81" s="16">
        <v>88.745070299999995</v>
      </c>
      <c r="M81" s="16">
        <v>77.454999999999998</v>
      </c>
      <c r="N81" s="16">
        <v>42.960175999999997</v>
      </c>
      <c r="O81" s="16">
        <v>698.18</v>
      </c>
      <c r="P81" s="17">
        <v>38.001322000000002</v>
      </c>
      <c r="Q81" s="17"/>
      <c r="R81" s="17"/>
    </row>
    <row r="82" spans="1:18" x14ac:dyDescent="0.25">
      <c r="A82" s="11" t="s">
        <v>16</v>
      </c>
      <c r="B82" s="15">
        <v>5334.1809999999996</v>
      </c>
      <c r="C82" s="15">
        <v>2552.415</v>
      </c>
      <c r="D82" s="15">
        <v>1520.6</v>
      </c>
      <c r="E82" s="15">
        <v>630.11400000000003</v>
      </c>
      <c r="F82" s="14">
        <v>631.10199999999998</v>
      </c>
      <c r="G82" s="13">
        <f t="shared" ref="G82:P82" si="6">SUM(G83:G94)</f>
        <v>83383.347000000009</v>
      </c>
      <c r="H82" s="13">
        <f t="shared" si="6"/>
        <v>12780.607123999998</v>
      </c>
      <c r="I82" s="13">
        <f t="shared" si="6"/>
        <v>54888.186999999998</v>
      </c>
      <c r="J82" s="13">
        <f t="shared" si="6"/>
        <v>9867.1130470000007</v>
      </c>
      <c r="K82" s="13">
        <f t="shared" si="6"/>
        <v>364.40500000000003</v>
      </c>
      <c r="L82" s="13">
        <f t="shared" si="6"/>
        <v>763.227936</v>
      </c>
      <c r="M82" s="13">
        <f t="shared" si="6"/>
        <v>962.13100000000009</v>
      </c>
      <c r="N82" s="13">
        <f t="shared" si="6"/>
        <v>329.73325299999999</v>
      </c>
      <c r="O82" s="13">
        <f t="shared" si="6"/>
        <v>8838.6519999999982</v>
      </c>
      <c r="P82" s="13">
        <f t="shared" si="6"/>
        <v>527.09377499999994</v>
      </c>
      <c r="Q82" s="13">
        <v>12344</v>
      </c>
      <c r="R82" s="13">
        <v>325</v>
      </c>
    </row>
    <row r="83" spans="1:18" hidden="1" x14ac:dyDescent="0.25">
      <c r="A83" s="11" t="s">
        <v>3</v>
      </c>
      <c r="B83" s="17">
        <v>5392.0230000000001</v>
      </c>
      <c r="C83" s="17">
        <v>2444</v>
      </c>
      <c r="D83" s="17">
        <v>1449</v>
      </c>
      <c r="E83" s="17">
        <v>690</v>
      </c>
      <c r="F83" s="18">
        <v>809</v>
      </c>
      <c r="G83" s="17">
        <v>5953</v>
      </c>
      <c r="H83" s="17">
        <v>877.7</v>
      </c>
      <c r="I83" s="16">
        <v>3818.8</v>
      </c>
      <c r="J83" s="18">
        <v>630.05700000000002</v>
      </c>
      <c r="K83" s="16">
        <v>33</v>
      </c>
      <c r="L83" s="16">
        <v>79.63</v>
      </c>
      <c r="M83" s="16">
        <v>47.499000000000002</v>
      </c>
      <c r="N83" s="16">
        <v>32.545999999999999</v>
      </c>
      <c r="O83" s="16">
        <v>650</v>
      </c>
      <c r="P83" s="17">
        <v>36.582000000000001</v>
      </c>
      <c r="Q83" s="17">
        <v>985</v>
      </c>
      <c r="R83" s="17">
        <v>25</v>
      </c>
    </row>
    <row r="84" spans="1:18" hidden="1" x14ac:dyDescent="0.25">
      <c r="A84" s="11" t="s">
        <v>4</v>
      </c>
      <c r="B84" s="17">
        <v>5386.8639999999996</v>
      </c>
      <c r="C84" s="17">
        <v>2422.77</v>
      </c>
      <c r="D84" s="17">
        <v>1486.4469999999999</v>
      </c>
      <c r="E84" s="17">
        <v>685.98699999999997</v>
      </c>
      <c r="F84" s="18">
        <v>791.66</v>
      </c>
      <c r="G84" s="17">
        <v>6505.1850000000004</v>
      </c>
      <c r="H84" s="17">
        <v>980.65887099999998</v>
      </c>
      <c r="I84" s="16">
        <v>4426.7280000000001</v>
      </c>
      <c r="J84" s="18">
        <v>785.09050200000001</v>
      </c>
      <c r="K84" s="16">
        <v>32.113999999999997</v>
      </c>
      <c r="L84" s="16">
        <v>59.639330999999999</v>
      </c>
      <c r="M84" s="16">
        <v>53.701000000000001</v>
      </c>
      <c r="N84" s="16">
        <v>20.480325000000001</v>
      </c>
      <c r="O84" s="16">
        <v>528.202</v>
      </c>
      <c r="P84" s="17">
        <v>27.053383</v>
      </c>
      <c r="Q84" s="17">
        <v>1020</v>
      </c>
      <c r="R84" s="17">
        <v>22</v>
      </c>
    </row>
    <row r="85" spans="1:18" hidden="1" x14ac:dyDescent="0.25">
      <c r="A85" s="11" t="s">
        <v>5</v>
      </c>
      <c r="B85" s="17">
        <v>5433.5249999999996</v>
      </c>
      <c r="C85" s="17">
        <v>2439.2849999999999</v>
      </c>
      <c r="D85" s="17">
        <v>1520.921</v>
      </c>
      <c r="E85" s="17">
        <v>693.40700000000004</v>
      </c>
      <c r="F85" s="18">
        <v>779.91200000000003</v>
      </c>
      <c r="G85" s="17">
        <v>7313.893</v>
      </c>
      <c r="H85" s="17">
        <v>1096.491947</v>
      </c>
      <c r="I85" s="16">
        <v>4933.5709999999999</v>
      </c>
      <c r="J85" s="18">
        <v>872.46954400000004</v>
      </c>
      <c r="K85" s="16">
        <v>33.158999999999999</v>
      </c>
      <c r="L85" s="16">
        <v>63.728479999999998</v>
      </c>
      <c r="M85" s="16">
        <v>55.408999999999999</v>
      </c>
      <c r="N85" s="16">
        <v>21.060794999999999</v>
      </c>
      <c r="O85" s="16">
        <v>606.88</v>
      </c>
      <c r="P85" s="17">
        <v>36.946466000000001</v>
      </c>
      <c r="Q85" s="17">
        <v>1126</v>
      </c>
      <c r="R85" s="17">
        <v>25</v>
      </c>
    </row>
    <row r="86" spans="1:18" hidden="1" x14ac:dyDescent="0.25">
      <c r="A86" s="11" t="s">
        <v>6</v>
      </c>
      <c r="B86" s="17">
        <v>5441.3239999999996</v>
      </c>
      <c r="C86" s="17">
        <v>2473.9949999999999</v>
      </c>
      <c r="D86" s="17">
        <v>1480.681</v>
      </c>
      <c r="E86" s="17">
        <v>731.83699999999999</v>
      </c>
      <c r="F86" s="18">
        <v>754.81100000000004</v>
      </c>
      <c r="G86" s="17">
        <v>6564.058</v>
      </c>
      <c r="H86" s="17">
        <v>971.00099999999998</v>
      </c>
      <c r="I86" s="16">
        <v>4394.3739999999998</v>
      </c>
      <c r="J86" s="18">
        <v>775.136482</v>
      </c>
      <c r="K86" s="16">
        <v>32.1</v>
      </c>
      <c r="L86" s="16">
        <v>54.276000000000003</v>
      </c>
      <c r="M86" s="16">
        <v>72.38</v>
      </c>
      <c r="N86" s="16">
        <v>23.266999999999999</v>
      </c>
      <c r="O86" s="16">
        <v>755.04600000000005</v>
      </c>
      <c r="P86" s="17">
        <v>34.061160000000001</v>
      </c>
      <c r="Q86" s="17">
        <v>880</v>
      </c>
      <c r="R86" s="17">
        <v>22</v>
      </c>
    </row>
    <row r="87" spans="1:18" hidden="1" x14ac:dyDescent="0.25">
      <c r="A87" s="11" t="s">
        <v>7</v>
      </c>
      <c r="B87" s="17">
        <v>5421.9889999999996</v>
      </c>
      <c r="C87" s="17">
        <v>2477.819</v>
      </c>
      <c r="D87" s="17">
        <v>1528.9259999999999</v>
      </c>
      <c r="E87" s="17">
        <v>673.63400000000001</v>
      </c>
      <c r="F87" s="18">
        <v>741.61</v>
      </c>
      <c r="G87" s="17">
        <v>7046.201</v>
      </c>
      <c r="H87" s="17">
        <v>1050.1099999999999</v>
      </c>
      <c r="I87" s="16">
        <v>4708.7290000000003</v>
      </c>
      <c r="J87" s="18">
        <v>836.25079200000005</v>
      </c>
      <c r="K87" s="16">
        <v>29.657</v>
      </c>
      <c r="L87" s="16">
        <v>52.339168999999998</v>
      </c>
      <c r="M87" s="16">
        <v>83.173000000000002</v>
      </c>
      <c r="N87" s="16">
        <v>23.162431000000002</v>
      </c>
      <c r="O87" s="16">
        <v>815.93600000000004</v>
      </c>
      <c r="P87" s="17">
        <v>38.702038999999999</v>
      </c>
      <c r="Q87" s="17">
        <v>906</v>
      </c>
      <c r="R87" s="17">
        <v>22</v>
      </c>
    </row>
    <row r="88" spans="1:18" hidden="1" x14ac:dyDescent="0.25">
      <c r="A88" s="11" t="s">
        <v>8</v>
      </c>
      <c r="B88" s="17">
        <v>5467.2780000000002</v>
      </c>
      <c r="C88" s="17">
        <v>2493.3719999999998</v>
      </c>
      <c r="D88" s="17">
        <v>1529.203</v>
      </c>
      <c r="E88" s="17">
        <v>663.02700000000004</v>
      </c>
      <c r="F88" s="18">
        <v>781.67600000000004</v>
      </c>
      <c r="G88" s="17">
        <v>6986.7939999999999</v>
      </c>
      <c r="H88" s="17">
        <v>1046.2446179999999</v>
      </c>
      <c r="I88" s="16">
        <v>4566.8599999999997</v>
      </c>
      <c r="J88" s="18">
        <v>816.17029600000001</v>
      </c>
      <c r="K88" s="16">
        <v>29.167999999999999</v>
      </c>
      <c r="L88" s="16">
        <v>61.271276</v>
      </c>
      <c r="M88" s="16">
        <v>86.099000000000004</v>
      </c>
      <c r="N88" s="16">
        <v>23.120457999999999</v>
      </c>
      <c r="O88" s="16">
        <v>667.18399999999997</v>
      </c>
      <c r="P88" s="17">
        <v>41.180342000000003</v>
      </c>
      <c r="Q88" s="17">
        <v>1158</v>
      </c>
      <c r="R88" s="17">
        <v>29</v>
      </c>
    </row>
    <row r="89" spans="1:18" hidden="1" x14ac:dyDescent="0.25">
      <c r="A89" s="11" t="s">
        <v>9</v>
      </c>
      <c r="B89" s="17">
        <v>5427.5680000000002</v>
      </c>
      <c r="C89" s="17">
        <v>2496.9540000000002</v>
      </c>
      <c r="D89" s="17">
        <v>1525.798</v>
      </c>
      <c r="E89" s="17">
        <v>661.17200000000003</v>
      </c>
      <c r="F89" s="18">
        <v>743.64400000000001</v>
      </c>
      <c r="G89" s="17">
        <v>7024.84</v>
      </c>
      <c r="H89" s="17">
        <v>1153.9649999999999</v>
      </c>
      <c r="I89" s="16">
        <v>4712.0370000000003</v>
      </c>
      <c r="J89" s="18">
        <v>911.04211999999995</v>
      </c>
      <c r="K89" s="16">
        <v>26.631</v>
      </c>
      <c r="L89" s="16">
        <v>62.5</v>
      </c>
      <c r="M89" s="16">
        <v>73.558999999999997</v>
      </c>
      <c r="N89" s="16">
        <v>27.429969</v>
      </c>
      <c r="O89" s="16">
        <v>652</v>
      </c>
      <c r="P89" s="17">
        <v>41.3</v>
      </c>
      <c r="Q89" s="17">
        <v>1098</v>
      </c>
      <c r="R89" s="17">
        <v>27</v>
      </c>
    </row>
    <row r="90" spans="1:18" hidden="1" x14ac:dyDescent="0.25">
      <c r="A90" s="11" t="s">
        <v>10</v>
      </c>
      <c r="B90" s="17">
        <v>5270.3140000000003</v>
      </c>
      <c r="C90" s="17">
        <v>2362.8939999999998</v>
      </c>
      <c r="D90" s="17">
        <v>1530.521</v>
      </c>
      <c r="E90" s="17">
        <v>648.43600000000004</v>
      </c>
      <c r="F90" s="18">
        <v>728.46299999999997</v>
      </c>
      <c r="G90" s="17">
        <v>6796.08</v>
      </c>
      <c r="H90" s="17">
        <v>1101.2162900000001</v>
      </c>
      <c r="I90" s="16">
        <v>4266.777</v>
      </c>
      <c r="J90" s="18">
        <v>784.60263699999996</v>
      </c>
      <c r="K90" s="16">
        <v>30.992000000000001</v>
      </c>
      <c r="L90" s="16">
        <v>72.660195999999999</v>
      </c>
      <c r="M90" s="16">
        <v>101.94499999999999</v>
      </c>
      <c r="N90" s="16">
        <v>42.272866999999998</v>
      </c>
      <c r="O90" s="16">
        <v>699.18600000000004</v>
      </c>
      <c r="P90" s="17">
        <v>55.056581999999999</v>
      </c>
      <c r="Q90" s="17">
        <v>1154</v>
      </c>
      <c r="R90" s="17">
        <v>34</v>
      </c>
    </row>
    <row r="91" spans="1:18" hidden="1" x14ac:dyDescent="0.25">
      <c r="A91" s="11" t="s">
        <v>11</v>
      </c>
      <c r="B91" s="17">
        <v>5174.2179999999998</v>
      </c>
      <c r="C91" s="17">
        <v>2284.2579999999998</v>
      </c>
      <c r="D91" s="17">
        <v>1536.7159999999999</v>
      </c>
      <c r="E91" s="17">
        <v>645.37699999999995</v>
      </c>
      <c r="F91" s="18">
        <v>707.86699999999996</v>
      </c>
      <c r="G91" s="17">
        <v>6778.4939999999997</v>
      </c>
      <c r="H91" s="17">
        <v>1034.620592</v>
      </c>
      <c r="I91" s="16">
        <v>4495.18</v>
      </c>
      <c r="J91" s="18">
        <v>784.08203100000003</v>
      </c>
      <c r="K91" s="16">
        <v>27.402000000000001</v>
      </c>
      <c r="L91" s="16">
        <v>57.801366000000002</v>
      </c>
      <c r="M91" s="16">
        <v>81.317999999999998</v>
      </c>
      <c r="N91" s="16">
        <v>27.643381999999999</v>
      </c>
      <c r="O91" s="16">
        <v>637.76300000000003</v>
      </c>
      <c r="P91" s="17">
        <v>51.456378000000001</v>
      </c>
      <c r="Q91" s="17">
        <v>1065</v>
      </c>
      <c r="R91" s="17">
        <v>31</v>
      </c>
    </row>
    <row r="92" spans="1:18" hidden="1" x14ac:dyDescent="0.25">
      <c r="A92" s="11" t="s">
        <v>12</v>
      </c>
      <c r="B92" s="17">
        <v>5331.02</v>
      </c>
      <c r="C92" s="17">
        <v>2506.9459999999999</v>
      </c>
      <c r="D92" s="17">
        <v>1513</v>
      </c>
      <c r="E92" s="17">
        <v>622.92700000000002</v>
      </c>
      <c r="F92" s="18">
        <v>687.86099999999999</v>
      </c>
      <c r="G92" s="17">
        <v>7105.1220000000003</v>
      </c>
      <c r="H92" s="17">
        <v>1070.404806</v>
      </c>
      <c r="I92" s="16">
        <v>4682.9790000000003</v>
      </c>
      <c r="J92" s="18">
        <v>826.52264300000002</v>
      </c>
      <c r="K92" s="16">
        <v>26.312000000000001</v>
      </c>
      <c r="L92" s="16">
        <v>57.763271000000003</v>
      </c>
      <c r="M92" s="16">
        <v>89.844999999999999</v>
      </c>
      <c r="N92" s="16">
        <v>25.267879000000001</v>
      </c>
      <c r="O92" s="16">
        <v>652.75300000000004</v>
      </c>
      <c r="P92" s="17">
        <v>49</v>
      </c>
      <c r="Q92" s="17">
        <v>1110</v>
      </c>
      <c r="R92" s="17">
        <v>27</v>
      </c>
    </row>
    <row r="93" spans="1:18" hidden="1" x14ac:dyDescent="0.25">
      <c r="A93" s="11" t="s">
        <v>13</v>
      </c>
      <c r="B93" s="17">
        <v>5337.5789999999997</v>
      </c>
      <c r="C93" s="17">
        <v>2516.1680000000001</v>
      </c>
      <c r="D93" s="17">
        <v>1512.616</v>
      </c>
      <c r="E93" s="17">
        <v>638.50699999999995</v>
      </c>
      <c r="F93" s="18">
        <v>670.28800000000001</v>
      </c>
      <c r="G93" s="17">
        <v>7236.68</v>
      </c>
      <c r="H93" s="17">
        <v>1099.194</v>
      </c>
      <c r="I93" s="16">
        <v>4571.3519999999999</v>
      </c>
      <c r="J93" s="18">
        <v>831.68899999999996</v>
      </c>
      <c r="K93" s="16">
        <v>29.041</v>
      </c>
      <c r="L93" s="16">
        <v>63.488529999999997</v>
      </c>
      <c r="M93" s="16">
        <v>108.119</v>
      </c>
      <c r="N93" s="16">
        <v>30.787015</v>
      </c>
      <c r="O93" s="16">
        <v>1042.9179999999999</v>
      </c>
      <c r="P93" s="17">
        <v>55.868406999999998</v>
      </c>
      <c r="Q93" s="17">
        <v>904</v>
      </c>
      <c r="R93" s="17">
        <v>28</v>
      </c>
    </row>
    <row r="94" spans="1:18" hidden="1" x14ac:dyDescent="0.25">
      <c r="A94" s="11" t="s">
        <v>14</v>
      </c>
      <c r="B94" s="17">
        <v>5334.1809999999996</v>
      </c>
      <c r="C94" s="17">
        <v>2552.415</v>
      </c>
      <c r="D94" s="17">
        <v>1520.6</v>
      </c>
      <c r="E94" s="17">
        <v>630.11400000000003</v>
      </c>
      <c r="F94" s="18">
        <v>631.10199999999998</v>
      </c>
      <c r="G94" s="17">
        <v>8073</v>
      </c>
      <c r="H94" s="17">
        <v>1299</v>
      </c>
      <c r="I94" s="16">
        <v>5310.8</v>
      </c>
      <c r="J94" s="18">
        <v>1014</v>
      </c>
      <c r="K94" s="16">
        <v>34.829000000000001</v>
      </c>
      <c r="L94" s="16">
        <v>78.130317000000005</v>
      </c>
      <c r="M94" s="16">
        <v>109.084</v>
      </c>
      <c r="N94" s="16">
        <v>32.695132000000001</v>
      </c>
      <c r="O94" s="16">
        <v>1130.7840000000001</v>
      </c>
      <c r="P94" s="17">
        <v>59.887017999999998</v>
      </c>
      <c r="Q94" s="17">
        <v>937</v>
      </c>
      <c r="R94" s="17">
        <v>32</v>
      </c>
    </row>
    <row r="95" spans="1:18" x14ac:dyDescent="0.25">
      <c r="A95" s="11" t="s">
        <v>17</v>
      </c>
      <c r="B95" s="15">
        <v>5799.8440000000001</v>
      </c>
      <c r="C95" s="15">
        <v>2535.3690000000001</v>
      </c>
      <c r="D95" s="15">
        <v>1826.6469999999999</v>
      </c>
      <c r="E95" s="15">
        <v>814.81700000000001</v>
      </c>
      <c r="F95" s="14">
        <v>623.01099999999997</v>
      </c>
      <c r="G95" s="13">
        <f t="shared" ref="G95:P95" si="7">SUM(G96:G107)</f>
        <v>96769.98000000001</v>
      </c>
      <c r="H95" s="13">
        <f t="shared" si="7"/>
        <v>14729.006818000002</v>
      </c>
      <c r="I95" s="13">
        <f t="shared" si="7"/>
        <v>59673.847000000002</v>
      </c>
      <c r="J95" s="13">
        <f t="shared" si="7"/>
        <v>11280.525744999999</v>
      </c>
      <c r="K95" s="13">
        <f t="shared" si="7"/>
        <v>234.524</v>
      </c>
      <c r="L95" s="13">
        <f t="shared" si="7"/>
        <v>709.43080699999996</v>
      </c>
      <c r="M95" s="13">
        <f t="shared" si="7"/>
        <v>1608.8059999999998</v>
      </c>
      <c r="N95" s="13">
        <f t="shared" si="7"/>
        <v>314.40169400000002</v>
      </c>
      <c r="O95" s="13">
        <f t="shared" si="7"/>
        <v>11152.556999999999</v>
      </c>
      <c r="P95" s="13">
        <f t="shared" si="7"/>
        <v>807.26885300000004</v>
      </c>
      <c r="Q95" s="13">
        <v>17178</v>
      </c>
      <c r="R95" s="13">
        <v>593</v>
      </c>
    </row>
    <row r="96" spans="1:18" hidden="1" x14ac:dyDescent="0.25">
      <c r="A96" s="11" t="s">
        <v>3</v>
      </c>
      <c r="B96" s="17">
        <v>5342.6210000000001</v>
      </c>
      <c r="C96" s="17">
        <v>2534.4720000000002</v>
      </c>
      <c r="D96" s="17">
        <v>1555.867</v>
      </c>
      <c r="E96" s="17">
        <v>683.22799999999995</v>
      </c>
      <c r="F96" s="18">
        <v>568.99800000000005</v>
      </c>
      <c r="G96" s="17">
        <v>6472.62</v>
      </c>
      <c r="H96" s="17">
        <v>928.19839000000002</v>
      </c>
      <c r="I96" s="16">
        <v>3827.4630000000002</v>
      </c>
      <c r="J96" s="18">
        <v>680.368831</v>
      </c>
      <c r="K96" s="16">
        <v>19.148</v>
      </c>
      <c r="L96" s="16">
        <v>44.027707999999997</v>
      </c>
      <c r="M96" s="16">
        <v>109.04900000000001</v>
      </c>
      <c r="N96" s="16">
        <v>27.597935</v>
      </c>
      <c r="O96" s="16">
        <v>1108.33</v>
      </c>
      <c r="P96" s="17">
        <v>57.009016000000003</v>
      </c>
      <c r="Q96" s="17">
        <v>892</v>
      </c>
      <c r="R96" s="17">
        <v>30</v>
      </c>
    </row>
    <row r="97" spans="1:18" hidden="1" x14ac:dyDescent="0.25">
      <c r="A97" s="11" t="s">
        <v>4</v>
      </c>
      <c r="B97" s="17">
        <v>5429.4759999999997</v>
      </c>
      <c r="C97" s="17">
        <v>2545.3040000000001</v>
      </c>
      <c r="D97" s="17">
        <v>1613.075</v>
      </c>
      <c r="E97" s="17">
        <v>696.44600000000003</v>
      </c>
      <c r="F97" s="18">
        <v>574.59100000000001</v>
      </c>
      <c r="G97" s="17">
        <v>7157.2250000000004</v>
      </c>
      <c r="H97" s="17">
        <v>1116.581786</v>
      </c>
      <c r="I97" s="16">
        <v>4591.4009999999998</v>
      </c>
      <c r="J97" s="18">
        <v>875.17185500000005</v>
      </c>
      <c r="K97" s="16">
        <v>22.946000000000002</v>
      </c>
      <c r="L97" s="16">
        <v>52.816921000000001</v>
      </c>
      <c r="M97" s="16">
        <v>99.548000000000002</v>
      </c>
      <c r="N97" s="16">
        <v>23.425471999999999</v>
      </c>
      <c r="O97" s="16">
        <v>1083.4690000000001</v>
      </c>
      <c r="P97" s="17">
        <v>60.580153000000003</v>
      </c>
      <c r="Q97" s="17">
        <v>909</v>
      </c>
      <c r="R97" s="17">
        <v>37</v>
      </c>
    </row>
    <row r="98" spans="1:18" hidden="1" x14ac:dyDescent="0.25">
      <c r="A98" s="11" t="s">
        <v>5</v>
      </c>
      <c r="B98" s="17">
        <v>5496</v>
      </c>
      <c r="C98" s="17">
        <v>2559.6669999999999</v>
      </c>
      <c r="D98" s="17">
        <v>1651.528</v>
      </c>
      <c r="E98" s="17">
        <v>705.31600000000003</v>
      </c>
      <c r="F98" s="18">
        <v>579.125</v>
      </c>
      <c r="G98" s="17">
        <v>8452.4220000000005</v>
      </c>
      <c r="H98" s="17">
        <v>1304.7795100000001</v>
      </c>
      <c r="I98" s="16">
        <v>5475.2870000000003</v>
      </c>
      <c r="J98" s="18">
        <v>1038.673405</v>
      </c>
      <c r="K98" s="16">
        <v>20.478000000000002</v>
      </c>
      <c r="L98" s="16">
        <v>60.963641000000003</v>
      </c>
      <c r="M98" s="16">
        <v>103.947</v>
      </c>
      <c r="N98" s="16">
        <v>17.991167999999998</v>
      </c>
      <c r="O98" s="16">
        <v>1260.981</v>
      </c>
      <c r="P98" s="17">
        <v>72.671972999999994</v>
      </c>
      <c r="Q98" s="17">
        <v>1051</v>
      </c>
      <c r="R98" s="17">
        <v>33</v>
      </c>
    </row>
    <row r="99" spans="1:18" hidden="1" x14ac:dyDescent="0.25">
      <c r="A99" s="11" t="s">
        <v>6</v>
      </c>
      <c r="B99" s="17">
        <v>5531.4970000000003</v>
      </c>
      <c r="C99" s="17">
        <v>2547.3789999999999</v>
      </c>
      <c r="D99" s="17">
        <v>1679.337</v>
      </c>
      <c r="E99" s="17">
        <v>719.40099999999995</v>
      </c>
      <c r="F99" s="18">
        <v>585.29200000000003</v>
      </c>
      <c r="G99" s="17">
        <v>7402.652</v>
      </c>
      <c r="H99" s="17">
        <v>1104.776822</v>
      </c>
      <c r="I99" s="16">
        <v>4672.567</v>
      </c>
      <c r="J99" s="18">
        <v>870.60740199999998</v>
      </c>
      <c r="K99" s="16">
        <v>19.867000000000001</v>
      </c>
      <c r="L99" s="16">
        <v>56.062046000000002</v>
      </c>
      <c r="M99" s="16">
        <v>92.028000000000006</v>
      </c>
      <c r="N99" s="16">
        <v>17.955324999999998</v>
      </c>
      <c r="O99" s="16">
        <v>977.77800000000002</v>
      </c>
      <c r="P99" s="17">
        <v>60.926096999999999</v>
      </c>
      <c r="Q99" s="17">
        <v>1107</v>
      </c>
      <c r="R99" s="17">
        <v>34</v>
      </c>
    </row>
    <row r="100" spans="1:18" hidden="1" x14ac:dyDescent="0.25">
      <c r="A100" s="11" t="s">
        <v>7</v>
      </c>
      <c r="B100" s="17">
        <v>5557.84</v>
      </c>
      <c r="C100" s="17">
        <v>2545.1550000000002</v>
      </c>
      <c r="D100" s="17">
        <v>1701.808</v>
      </c>
      <c r="E100" s="17">
        <v>744.83199999999999</v>
      </c>
      <c r="F100" s="18">
        <v>566.04499999999996</v>
      </c>
      <c r="G100" s="17">
        <v>8334.51</v>
      </c>
      <c r="H100" s="17">
        <v>1231.392654</v>
      </c>
      <c r="I100" s="16">
        <v>5145.0169999999998</v>
      </c>
      <c r="J100" s="18">
        <v>947.73215100000004</v>
      </c>
      <c r="K100" s="16">
        <v>27.562999999999999</v>
      </c>
      <c r="L100" s="16">
        <v>71.065844999999996</v>
      </c>
      <c r="M100" s="16">
        <v>146.94499999999999</v>
      </c>
      <c r="N100" s="16">
        <v>26.123829000000001</v>
      </c>
      <c r="O100" s="16">
        <v>838.83799999999997</v>
      </c>
      <c r="P100" s="17">
        <v>62.832048</v>
      </c>
      <c r="Q100" s="17">
        <v>1582</v>
      </c>
      <c r="R100" s="17">
        <v>42</v>
      </c>
    </row>
    <row r="101" spans="1:18" hidden="1" x14ac:dyDescent="0.25">
      <c r="A101" s="11" t="s">
        <v>8</v>
      </c>
      <c r="B101" s="17">
        <v>5508.366</v>
      </c>
      <c r="C101" s="17">
        <v>2489.6930000000002</v>
      </c>
      <c r="D101" s="17">
        <v>1708.3520000000001</v>
      </c>
      <c r="E101" s="17">
        <v>748.30600000000004</v>
      </c>
      <c r="F101" s="18">
        <v>562.01499999999999</v>
      </c>
      <c r="G101" s="17">
        <v>8147.6819999999998</v>
      </c>
      <c r="H101" s="17">
        <v>1249.26909</v>
      </c>
      <c r="I101" s="16">
        <v>5126.6670000000004</v>
      </c>
      <c r="J101" s="18">
        <v>984.61573499999997</v>
      </c>
      <c r="K101" s="16">
        <v>18.004999999999999</v>
      </c>
      <c r="L101" s="16">
        <v>59.904941000000001</v>
      </c>
      <c r="M101" s="16">
        <v>132.14599999999999</v>
      </c>
      <c r="N101" s="16">
        <v>25.727319000000001</v>
      </c>
      <c r="O101" s="16">
        <v>827.88599999999997</v>
      </c>
      <c r="P101" s="17">
        <v>57.983046000000002</v>
      </c>
      <c r="Q101" s="17">
        <v>1525</v>
      </c>
      <c r="R101" s="17">
        <v>44</v>
      </c>
    </row>
    <row r="102" spans="1:18" hidden="1" x14ac:dyDescent="0.25">
      <c r="A102" s="11" t="s">
        <v>9</v>
      </c>
      <c r="B102" s="17">
        <v>5564.1329999999998</v>
      </c>
      <c r="C102" s="17">
        <v>2532.9929999999999</v>
      </c>
      <c r="D102" s="17">
        <v>1730.125</v>
      </c>
      <c r="E102" s="17">
        <v>734.40200000000004</v>
      </c>
      <c r="F102" s="18">
        <v>566.61300000000006</v>
      </c>
      <c r="G102" s="17">
        <v>8111.9520000000002</v>
      </c>
      <c r="H102" s="17">
        <v>1277.0776089999999</v>
      </c>
      <c r="I102" s="16">
        <v>4961.8329999999996</v>
      </c>
      <c r="J102" s="18">
        <v>983.27609700000005</v>
      </c>
      <c r="K102" s="16">
        <v>17.965</v>
      </c>
      <c r="L102" s="16">
        <v>56.058579000000002</v>
      </c>
      <c r="M102" s="16">
        <v>139.93799999999999</v>
      </c>
      <c r="N102" s="16">
        <v>26.984767999999999</v>
      </c>
      <c r="O102" s="16">
        <v>811.56</v>
      </c>
      <c r="P102" s="17">
        <v>64.039699999999996</v>
      </c>
      <c r="Q102" s="17">
        <v>1629</v>
      </c>
      <c r="R102" s="17">
        <v>51</v>
      </c>
    </row>
    <row r="103" spans="1:18" hidden="1" x14ac:dyDescent="0.25">
      <c r="A103" s="11" t="s">
        <v>10</v>
      </c>
      <c r="B103" s="17">
        <v>5597.4459999999999</v>
      </c>
      <c r="C103" s="17">
        <v>2514.7310000000002</v>
      </c>
      <c r="D103" s="17">
        <v>1744.021</v>
      </c>
      <c r="E103" s="17">
        <v>762.63800000000003</v>
      </c>
      <c r="F103" s="18">
        <v>576.05600000000004</v>
      </c>
      <c r="G103" s="17">
        <v>8116.5990000000002</v>
      </c>
      <c r="H103" s="17">
        <v>1240.488824</v>
      </c>
      <c r="I103" s="16">
        <v>4808.973</v>
      </c>
      <c r="J103" s="18">
        <v>905.78693599999997</v>
      </c>
      <c r="K103" s="16">
        <v>17.436</v>
      </c>
      <c r="L103" s="16">
        <v>55.816305999999997</v>
      </c>
      <c r="M103" s="16">
        <v>141.34100000000001</v>
      </c>
      <c r="N103" s="16">
        <v>28.019342999999999</v>
      </c>
      <c r="O103" s="16">
        <v>846.95399999999995</v>
      </c>
      <c r="P103" s="17">
        <v>68.960801000000004</v>
      </c>
      <c r="Q103" s="17">
        <v>1675</v>
      </c>
      <c r="R103" s="17">
        <v>65</v>
      </c>
    </row>
    <row r="104" spans="1:18" hidden="1" x14ac:dyDescent="0.25">
      <c r="A104" s="11" t="s">
        <v>11</v>
      </c>
      <c r="B104" s="17">
        <v>5646.6679999999997</v>
      </c>
      <c r="C104" s="17">
        <v>2544.2460000000001</v>
      </c>
      <c r="D104" s="17">
        <v>1755.69</v>
      </c>
      <c r="E104" s="17">
        <v>766.56100000000004</v>
      </c>
      <c r="F104" s="18">
        <v>580.17100000000005</v>
      </c>
      <c r="G104" s="17">
        <v>7934.7860000000001</v>
      </c>
      <c r="H104" s="17">
        <v>1178.0837409999999</v>
      </c>
      <c r="I104" s="16">
        <v>4881.326</v>
      </c>
      <c r="J104" s="18">
        <v>886.93462799999998</v>
      </c>
      <c r="K104" s="16">
        <v>16.010999999999999</v>
      </c>
      <c r="L104" s="16">
        <v>55.329694000000003</v>
      </c>
      <c r="M104" s="16">
        <v>141.31</v>
      </c>
      <c r="N104" s="16">
        <v>27.510189</v>
      </c>
      <c r="O104" s="16">
        <v>773.88199999999995</v>
      </c>
      <c r="P104" s="17">
        <v>64.673427000000004</v>
      </c>
      <c r="Q104" s="17">
        <v>1553</v>
      </c>
      <c r="R104" s="17">
        <v>56</v>
      </c>
    </row>
    <row r="105" spans="1:18" hidden="1" x14ac:dyDescent="0.25">
      <c r="A105" s="11" t="s">
        <v>12</v>
      </c>
      <c r="B105" s="17">
        <v>5694.6909999999998</v>
      </c>
      <c r="C105" s="17">
        <v>2531.0520000000001</v>
      </c>
      <c r="D105" s="17">
        <v>1787.758</v>
      </c>
      <c r="E105" s="17">
        <v>777.43100000000004</v>
      </c>
      <c r="F105" s="18">
        <v>598.45000000000005</v>
      </c>
      <c r="G105" s="17">
        <v>8717.66</v>
      </c>
      <c r="H105" s="17">
        <v>1279.9991279999999</v>
      </c>
      <c r="I105" s="16">
        <v>5269.5439999999999</v>
      </c>
      <c r="J105" s="18">
        <v>965.98139400000002</v>
      </c>
      <c r="K105" s="16">
        <v>17.667999999999999</v>
      </c>
      <c r="L105" s="16">
        <v>60.113489999999999</v>
      </c>
      <c r="M105" s="16">
        <v>166.47800000000001</v>
      </c>
      <c r="N105" s="16">
        <v>30.403851</v>
      </c>
      <c r="O105" s="16">
        <v>855.16300000000001</v>
      </c>
      <c r="P105" s="17">
        <v>75.863158999999996</v>
      </c>
      <c r="Q105" s="17">
        <v>1739</v>
      </c>
      <c r="R105" s="17">
        <v>60</v>
      </c>
    </row>
    <row r="106" spans="1:18" hidden="1" x14ac:dyDescent="0.25">
      <c r="A106" s="11" t="s">
        <v>13</v>
      </c>
      <c r="B106" s="17">
        <v>5772.2709999999997</v>
      </c>
      <c r="C106" s="17">
        <v>2527.268</v>
      </c>
      <c r="D106" s="17">
        <v>1820.452</v>
      </c>
      <c r="E106" s="17">
        <v>804.46699999999998</v>
      </c>
      <c r="F106" s="18">
        <v>620.08399999999995</v>
      </c>
      <c r="G106" s="17">
        <v>8472.9920000000002</v>
      </c>
      <c r="H106" s="17">
        <v>1272.2744709999999</v>
      </c>
      <c r="I106" s="16">
        <v>5018.9520000000002</v>
      </c>
      <c r="J106" s="18">
        <v>953.081952</v>
      </c>
      <c r="K106" s="16">
        <v>16.975000000000001</v>
      </c>
      <c r="L106" s="16">
        <v>56.995851999999999</v>
      </c>
      <c r="M106" s="16">
        <v>165.37</v>
      </c>
      <c r="N106" s="16">
        <v>30.198236000000001</v>
      </c>
      <c r="O106" s="16">
        <v>851.57899999999995</v>
      </c>
      <c r="P106" s="17">
        <v>76.346817999999999</v>
      </c>
      <c r="Q106" s="17">
        <v>1711</v>
      </c>
      <c r="R106" s="17">
        <v>66</v>
      </c>
    </row>
    <row r="107" spans="1:18" hidden="1" x14ac:dyDescent="0.25">
      <c r="A107" s="11" t="s">
        <v>14</v>
      </c>
      <c r="B107" s="17">
        <v>5799.8440000000001</v>
      </c>
      <c r="C107" s="17">
        <v>2535.3690000000001</v>
      </c>
      <c r="D107" s="17">
        <v>1826.6469999999999</v>
      </c>
      <c r="E107" s="17">
        <v>814.81700000000001</v>
      </c>
      <c r="F107" s="18">
        <v>623.01099999999997</v>
      </c>
      <c r="G107" s="17">
        <v>9448.8799999999992</v>
      </c>
      <c r="H107" s="17">
        <v>1546.084793</v>
      </c>
      <c r="I107" s="16">
        <v>5894.817</v>
      </c>
      <c r="J107" s="18">
        <v>1188.295359</v>
      </c>
      <c r="K107" s="16">
        <v>20.462</v>
      </c>
      <c r="L107" s="16">
        <v>80.275784000000002</v>
      </c>
      <c r="M107" s="16">
        <v>170.70599999999999</v>
      </c>
      <c r="N107" s="16">
        <v>32.464258999999998</v>
      </c>
      <c r="O107" s="16">
        <v>916.13699999999994</v>
      </c>
      <c r="P107" s="17">
        <v>85.382615000000001</v>
      </c>
      <c r="Q107" s="17">
        <v>1805</v>
      </c>
      <c r="R107" s="17">
        <v>75</v>
      </c>
    </row>
    <row r="108" spans="1:18" x14ac:dyDescent="0.25">
      <c r="A108" s="11" t="s">
        <v>18</v>
      </c>
      <c r="B108" s="15">
        <v>6511</v>
      </c>
      <c r="C108" s="15">
        <v>2522</v>
      </c>
      <c r="D108" s="15">
        <v>2040</v>
      </c>
      <c r="E108" s="15">
        <v>1089</v>
      </c>
      <c r="F108" s="14">
        <v>860</v>
      </c>
      <c r="G108" s="15">
        <f t="shared" ref="G108:P108" si="8">SUM(G109:G120)</f>
        <v>117644.269</v>
      </c>
      <c r="H108" s="15">
        <f t="shared" si="8"/>
        <v>17772.513565000001</v>
      </c>
      <c r="I108" s="15">
        <f t="shared" si="8"/>
        <v>65772.358000000007</v>
      </c>
      <c r="J108" s="15">
        <f t="shared" si="8"/>
        <v>12966.750735</v>
      </c>
      <c r="K108" s="15">
        <f t="shared" si="8"/>
        <v>204.75800000000001</v>
      </c>
      <c r="L108" s="15">
        <f t="shared" si="8"/>
        <v>794.61633699999993</v>
      </c>
      <c r="M108" s="15">
        <f t="shared" si="8"/>
        <v>1404.27</v>
      </c>
      <c r="N108" s="15">
        <f t="shared" si="8"/>
        <v>214.291866</v>
      </c>
      <c r="O108" s="15">
        <f t="shared" si="8"/>
        <v>14691.826999999999</v>
      </c>
      <c r="P108" s="15">
        <f t="shared" si="8"/>
        <v>1114.828634</v>
      </c>
      <c r="Q108" s="15">
        <v>26139</v>
      </c>
      <c r="R108" s="15">
        <v>1492</v>
      </c>
    </row>
    <row r="109" spans="1:18" hidden="1" x14ac:dyDescent="0.25">
      <c r="A109" s="11" t="s">
        <v>3</v>
      </c>
      <c r="B109" s="17">
        <v>5820</v>
      </c>
      <c r="C109" s="17">
        <v>2517</v>
      </c>
      <c r="D109" s="17">
        <v>1842</v>
      </c>
      <c r="E109" s="17">
        <v>807</v>
      </c>
      <c r="F109" s="17">
        <v>655</v>
      </c>
      <c r="G109" s="17">
        <v>8119</v>
      </c>
      <c r="H109" s="17">
        <v>1138</v>
      </c>
      <c r="I109" s="17">
        <v>4400</v>
      </c>
      <c r="J109" s="17">
        <v>808</v>
      </c>
      <c r="K109" s="17">
        <v>15.242000000000001</v>
      </c>
      <c r="L109" s="17">
        <v>48</v>
      </c>
      <c r="M109" s="17">
        <v>105</v>
      </c>
      <c r="N109" s="17">
        <v>17</v>
      </c>
      <c r="O109" s="17">
        <v>945</v>
      </c>
      <c r="P109" s="17">
        <v>76</v>
      </c>
      <c r="Q109" s="17">
        <v>1978</v>
      </c>
      <c r="R109" s="17">
        <v>87</v>
      </c>
    </row>
    <row r="110" spans="1:18" hidden="1" x14ac:dyDescent="0.25">
      <c r="A110" s="11" t="s">
        <v>4</v>
      </c>
      <c r="B110" s="17">
        <v>5890</v>
      </c>
      <c r="C110" s="17">
        <v>2522</v>
      </c>
      <c r="D110" s="17">
        <v>1880</v>
      </c>
      <c r="E110" s="17">
        <v>814</v>
      </c>
      <c r="F110" s="18">
        <v>673</v>
      </c>
      <c r="G110" s="17">
        <v>8465</v>
      </c>
      <c r="H110" s="17">
        <v>1323</v>
      </c>
      <c r="I110" s="16">
        <v>5045</v>
      </c>
      <c r="J110" s="18">
        <v>985</v>
      </c>
      <c r="K110" s="16">
        <v>18</v>
      </c>
      <c r="L110" s="16">
        <v>85</v>
      </c>
      <c r="M110" s="16">
        <v>103</v>
      </c>
      <c r="N110" s="16">
        <v>16</v>
      </c>
      <c r="O110" s="16">
        <v>859</v>
      </c>
      <c r="P110" s="17">
        <v>73</v>
      </c>
      <c r="Q110" s="17">
        <v>1849</v>
      </c>
      <c r="R110" s="17">
        <v>87</v>
      </c>
    </row>
    <row r="111" spans="1:18" hidden="1" x14ac:dyDescent="0.25">
      <c r="A111" s="11" t="s">
        <v>5</v>
      </c>
      <c r="B111" s="17">
        <v>5933.0230000000001</v>
      </c>
      <c r="C111" s="17">
        <v>2512.6689999999999</v>
      </c>
      <c r="D111" s="17">
        <v>1892.9549999999999</v>
      </c>
      <c r="E111" s="17">
        <v>814.14800000000002</v>
      </c>
      <c r="F111" s="18">
        <v>713.25099999999998</v>
      </c>
      <c r="G111" s="17">
        <v>9994.08</v>
      </c>
      <c r="H111" s="17">
        <v>1518.580044</v>
      </c>
      <c r="I111" s="16">
        <v>6002.0529999999999</v>
      </c>
      <c r="J111" s="18">
        <v>1161.0327279999999</v>
      </c>
      <c r="K111" s="16">
        <v>17.637</v>
      </c>
      <c r="L111" s="16">
        <v>57.017152000000003</v>
      </c>
      <c r="M111" s="16">
        <v>105.226</v>
      </c>
      <c r="N111" s="16">
        <v>17.050250999999999</v>
      </c>
      <c r="O111" s="16">
        <v>1031.183</v>
      </c>
      <c r="P111" s="17">
        <v>89.550781999999998</v>
      </c>
      <c r="Q111" s="17">
        <v>2108</v>
      </c>
      <c r="R111" s="17">
        <v>96</v>
      </c>
    </row>
    <row r="112" spans="1:18" hidden="1" x14ac:dyDescent="0.25">
      <c r="A112" s="11" t="s">
        <v>6</v>
      </c>
      <c r="B112" s="17">
        <v>6021.7240000000002</v>
      </c>
      <c r="C112" s="17">
        <v>2511.48</v>
      </c>
      <c r="D112" s="17">
        <v>1889.8820000000001</v>
      </c>
      <c r="E112" s="17">
        <v>865.51800000000003</v>
      </c>
      <c r="F112" s="18">
        <v>754.84400000000005</v>
      </c>
      <c r="G112" s="17">
        <v>8956.9269999999997</v>
      </c>
      <c r="H112" s="17">
        <v>1360.4580450000001</v>
      </c>
      <c r="I112" s="16">
        <v>5080.8609999999999</v>
      </c>
      <c r="J112" s="18">
        <v>1002.097549</v>
      </c>
      <c r="K112" s="16">
        <v>18.273</v>
      </c>
      <c r="L112" s="16">
        <v>66.852950000000007</v>
      </c>
      <c r="M112" s="16">
        <v>102.70699999999999</v>
      </c>
      <c r="N112" s="16">
        <v>17.594891000000001</v>
      </c>
      <c r="O112" s="16">
        <v>999.18600000000004</v>
      </c>
      <c r="P112" s="17">
        <v>83.432049000000006</v>
      </c>
      <c r="Q112" s="17">
        <v>2070</v>
      </c>
      <c r="R112" s="17">
        <v>107</v>
      </c>
    </row>
    <row r="113" spans="1:18" hidden="1" x14ac:dyDescent="0.25">
      <c r="A113" s="11" t="s">
        <v>7</v>
      </c>
      <c r="B113" s="17">
        <v>6071.7920000000004</v>
      </c>
      <c r="C113" s="17">
        <v>2513.223</v>
      </c>
      <c r="D113" s="17">
        <v>1877.579</v>
      </c>
      <c r="E113" s="17">
        <v>897.43899999999996</v>
      </c>
      <c r="F113" s="18">
        <v>783.55100000000004</v>
      </c>
      <c r="G113" s="17">
        <v>9902.3130000000001</v>
      </c>
      <c r="H113" s="17">
        <v>1478.9708659999999</v>
      </c>
      <c r="I113" s="16">
        <v>5629.1310000000003</v>
      </c>
      <c r="J113" s="18">
        <v>1100.5435259999999</v>
      </c>
      <c r="K113" s="16">
        <v>17.321000000000002</v>
      </c>
      <c r="L113" s="16">
        <v>60.448093999999998</v>
      </c>
      <c r="M113" s="16">
        <v>116.727</v>
      </c>
      <c r="N113" s="16">
        <v>18.351497999999999</v>
      </c>
      <c r="O113" s="16">
        <v>1189.56</v>
      </c>
      <c r="P113" s="17">
        <v>91.532304999999994</v>
      </c>
      <c r="Q113" s="17">
        <v>2213</v>
      </c>
      <c r="R113" s="17">
        <v>113</v>
      </c>
    </row>
    <row r="114" spans="1:18" hidden="1" x14ac:dyDescent="0.25">
      <c r="A114" s="11" t="s">
        <v>8</v>
      </c>
      <c r="B114" s="17">
        <v>6112</v>
      </c>
      <c r="C114" s="17">
        <v>2521</v>
      </c>
      <c r="D114" s="17">
        <v>1877</v>
      </c>
      <c r="E114" s="17">
        <v>914</v>
      </c>
      <c r="F114" s="18">
        <v>799</v>
      </c>
      <c r="G114" s="17">
        <v>9431</v>
      </c>
      <c r="H114" s="17">
        <v>1407</v>
      </c>
      <c r="I114" s="16">
        <v>5297</v>
      </c>
      <c r="J114" s="18">
        <v>1046</v>
      </c>
      <c r="K114" s="16">
        <v>15</v>
      </c>
      <c r="L114" s="16">
        <v>56</v>
      </c>
      <c r="M114" s="16">
        <v>109</v>
      </c>
      <c r="N114" s="16">
        <v>17</v>
      </c>
      <c r="O114" s="16">
        <v>1173</v>
      </c>
      <c r="P114" s="17">
        <v>85</v>
      </c>
      <c r="Q114" s="17">
        <v>2143</v>
      </c>
      <c r="R114" s="17">
        <v>112</v>
      </c>
    </row>
    <row r="115" spans="1:18" hidden="1" x14ac:dyDescent="0.25">
      <c r="A115" s="11" t="s">
        <v>9</v>
      </c>
      <c r="B115" s="17">
        <v>6174</v>
      </c>
      <c r="C115" s="17">
        <v>2521.4029999999998</v>
      </c>
      <c r="D115" s="17">
        <v>1908.277</v>
      </c>
      <c r="E115" s="17">
        <v>921.94</v>
      </c>
      <c r="F115" s="18">
        <v>822.51499999999999</v>
      </c>
      <c r="G115" s="17">
        <v>10398.003000000001</v>
      </c>
      <c r="H115" s="17">
        <v>1633.0650000000001</v>
      </c>
      <c r="I115" s="16">
        <v>5738.9350000000004</v>
      </c>
      <c r="J115" s="18">
        <v>1199.2244029999999</v>
      </c>
      <c r="K115" s="16">
        <v>19.004999999999999</v>
      </c>
      <c r="L115" s="16">
        <v>61.954666000000003</v>
      </c>
      <c r="M115" s="16">
        <v>120.84</v>
      </c>
      <c r="N115" s="16">
        <v>19.64406</v>
      </c>
      <c r="O115" s="16">
        <v>1324.67</v>
      </c>
      <c r="P115" s="17">
        <v>99.685914999999994</v>
      </c>
      <c r="Q115" s="17">
        <v>2415</v>
      </c>
      <c r="R115" s="17">
        <v>137</v>
      </c>
    </row>
    <row r="116" spans="1:18" hidden="1" x14ac:dyDescent="0.25">
      <c r="A116" s="11" t="s">
        <v>10</v>
      </c>
      <c r="B116" s="17">
        <v>6224</v>
      </c>
      <c r="C116" s="17">
        <v>2505</v>
      </c>
      <c r="D116" s="17">
        <v>1930</v>
      </c>
      <c r="E116" s="17">
        <v>953</v>
      </c>
      <c r="F116" s="18">
        <v>836</v>
      </c>
      <c r="G116" s="17">
        <v>9826</v>
      </c>
      <c r="H116" s="17">
        <v>1517</v>
      </c>
      <c r="I116" s="16">
        <v>5273</v>
      </c>
      <c r="J116" s="18">
        <v>1057</v>
      </c>
      <c r="K116" s="16">
        <v>17</v>
      </c>
      <c r="L116" s="16">
        <v>72</v>
      </c>
      <c r="M116" s="16">
        <v>120</v>
      </c>
      <c r="N116" s="16">
        <v>20</v>
      </c>
      <c r="O116" s="16">
        <v>1273</v>
      </c>
      <c r="P116" s="17">
        <v>95</v>
      </c>
      <c r="Q116" s="17">
        <v>2257</v>
      </c>
      <c r="R116" s="17">
        <v>142</v>
      </c>
    </row>
    <row r="117" spans="1:18" hidden="1" x14ac:dyDescent="0.25">
      <c r="A117" s="11" t="s">
        <v>11</v>
      </c>
      <c r="B117" s="17">
        <v>6357.0569999999998</v>
      </c>
      <c r="C117" s="17">
        <v>2547.2449999999999</v>
      </c>
      <c r="D117" s="17">
        <v>1940.8130000000001</v>
      </c>
      <c r="E117" s="17">
        <v>982.39800000000002</v>
      </c>
      <c r="F117" s="18">
        <v>886.601</v>
      </c>
      <c r="G117" s="17">
        <v>9549.6239999999998</v>
      </c>
      <c r="H117" s="17">
        <v>1411.155354</v>
      </c>
      <c r="I117" s="16">
        <v>5348.0010000000002</v>
      </c>
      <c r="J117" s="18">
        <v>1023.591676</v>
      </c>
      <c r="K117" s="16">
        <v>15.342000000000001</v>
      </c>
      <c r="L117" s="16">
        <v>66.267398999999997</v>
      </c>
      <c r="M117" s="16">
        <v>124.367</v>
      </c>
      <c r="N117" s="16">
        <v>12.043042</v>
      </c>
      <c r="O117" s="16">
        <v>1223.248</v>
      </c>
      <c r="P117" s="17">
        <v>89.316824999999994</v>
      </c>
      <c r="Q117" s="17">
        <v>2056</v>
      </c>
      <c r="R117" s="17">
        <v>123</v>
      </c>
    </row>
    <row r="118" spans="1:18" hidden="1" x14ac:dyDescent="0.25">
      <c r="A118" s="11" t="s">
        <v>12</v>
      </c>
      <c r="B118" s="17">
        <v>6424.1149999999998</v>
      </c>
      <c r="C118" s="17" t="s">
        <v>19</v>
      </c>
      <c r="D118" s="17" t="s">
        <v>20</v>
      </c>
      <c r="E118" s="17" t="s">
        <v>21</v>
      </c>
      <c r="F118" s="18" t="s">
        <v>22</v>
      </c>
      <c r="G118" s="17">
        <v>10798.322</v>
      </c>
      <c r="H118" s="17">
        <v>1588.2842559999999</v>
      </c>
      <c r="I118" s="16">
        <v>5794.3770000000004</v>
      </c>
      <c r="J118" s="18">
        <v>1123.260853</v>
      </c>
      <c r="K118" s="16">
        <v>16.937999999999999</v>
      </c>
      <c r="L118" s="16">
        <v>72.076076</v>
      </c>
      <c r="M118" s="16">
        <v>146.40299999999999</v>
      </c>
      <c r="N118" s="16">
        <v>20.608124</v>
      </c>
      <c r="O118" s="16">
        <v>1497.98</v>
      </c>
      <c r="P118" s="17">
        <v>109.31075800000001</v>
      </c>
      <c r="Q118" s="17">
        <v>2368</v>
      </c>
      <c r="R118" s="17">
        <v>155</v>
      </c>
    </row>
    <row r="119" spans="1:18" hidden="1" x14ac:dyDescent="0.25">
      <c r="A119" s="11" t="s">
        <v>13</v>
      </c>
      <c r="B119" s="17">
        <v>6476</v>
      </c>
      <c r="C119" s="17">
        <v>2532</v>
      </c>
      <c r="D119" s="17">
        <v>2041</v>
      </c>
      <c r="E119" s="17">
        <v>1069</v>
      </c>
      <c r="F119" s="18">
        <v>835</v>
      </c>
      <c r="G119" s="17">
        <v>10512</v>
      </c>
      <c r="H119" s="17">
        <v>1561</v>
      </c>
      <c r="I119" s="16">
        <v>5616</v>
      </c>
      <c r="J119" s="18">
        <v>1110</v>
      </c>
      <c r="K119" s="16">
        <v>16</v>
      </c>
      <c r="L119" s="16">
        <v>62</v>
      </c>
      <c r="M119" s="16">
        <v>128</v>
      </c>
      <c r="N119" s="16">
        <v>19</v>
      </c>
      <c r="O119" s="16">
        <v>1484</v>
      </c>
      <c r="P119" s="17">
        <v>104</v>
      </c>
      <c r="Q119" s="17">
        <v>2272</v>
      </c>
      <c r="R119" s="17">
        <v>165</v>
      </c>
    </row>
    <row r="120" spans="1:18" hidden="1" x14ac:dyDescent="0.25">
      <c r="A120" s="11" t="s">
        <v>14</v>
      </c>
      <c r="B120" s="17">
        <v>6511</v>
      </c>
      <c r="C120" s="17">
        <v>2522</v>
      </c>
      <c r="D120" s="17">
        <v>2040</v>
      </c>
      <c r="E120" s="17">
        <v>1089</v>
      </c>
      <c r="F120" s="18">
        <v>860</v>
      </c>
      <c r="G120" s="17">
        <v>11692</v>
      </c>
      <c r="H120" s="17">
        <v>1836</v>
      </c>
      <c r="I120" s="16">
        <v>6548</v>
      </c>
      <c r="J120" s="18">
        <v>1351</v>
      </c>
      <c r="K120" s="16">
        <v>19</v>
      </c>
      <c r="L120" s="16">
        <v>87</v>
      </c>
      <c r="M120" s="16">
        <v>123</v>
      </c>
      <c r="N120" s="16">
        <v>20</v>
      </c>
      <c r="O120" s="16">
        <v>1692</v>
      </c>
      <c r="P120" s="17">
        <v>119</v>
      </c>
      <c r="Q120" s="17">
        <v>2410</v>
      </c>
      <c r="R120" s="17">
        <v>168</v>
      </c>
    </row>
    <row r="121" spans="1:18" x14ac:dyDescent="0.25">
      <c r="A121" s="11" t="s">
        <v>23</v>
      </c>
      <c r="B121" s="15">
        <v>7266</v>
      </c>
      <c r="C121" s="15">
        <v>2383</v>
      </c>
      <c r="D121" s="15">
        <v>2316</v>
      </c>
      <c r="E121" s="15">
        <v>1769</v>
      </c>
      <c r="F121" s="15">
        <v>797</v>
      </c>
      <c r="G121" s="15">
        <v>162285</v>
      </c>
      <c r="H121" s="15">
        <v>23241</v>
      </c>
      <c r="I121" s="15">
        <v>75412</v>
      </c>
      <c r="J121" s="15">
        <v>16328</v>
      </c>
      <c r="K121" s="15">
        <v>230</v>
      </c>
      <c r="L121" s="15">
        <v>957</v>
      </c>
      <c r="M121" s="15">
        <v>420</v>
      </c>
      <c r="N121" s="15">
        <v>92</v>
      </c>
      <c r="O121" s="15">
        <v>25335</v>
      </c>
      <c r="P121" s="15">
        <v>1333</v>
      </c>
      <c r="Q121" s="15">
        <v>44499</v>
      </c>
      <c r="R121" s="15">
        <v>3055</v>
      </c>
    </row>
    <row r="122" spans="1:18" hidden="1" x14ac:dyDescent="0.25">
      <c r="A122" s="19" t="s">
        <v>3</v>
      </c>
      <c r="B122" s="20">
        <v>6550</v>
      </c>
      <c r="C122" s="20">
        <v>2520</v>
      </c>
      <c r="D122" s="20">
        <v>2053</v>
      </c>
      <c r="E122" s="20">
        <v>1104</v>
      </c>
      <c r="F122" s="20">
        <v>873</v>
      </c>
      <c r="G122" s="20">
        <v>10606</v>
      </c>
      <c r="H122" s="20">
        <v>1440</v>
      </c>
      <c r="I122" s="21">
        <v>5074</v>
      </c>
      <c r="J122" s="22">
        <v>982</v>
      </c>
      <c r="K122" s="21">
        <v>15</v>
      </c>
      <c r="L122" s="21">
        <v>58</v>
      </c>
      <c r="M122" s="21">
        <v>24</v>
      </c>
      <c r="N122" s="21">
        <v>7</v>
      </c>
      <c r="O122" s="21">
        <v>1844</v>
      </c>
      <c r="P122" s="20">
        <v>107</v>
      </c>
      <c r="Q122" s="20">
        <v>2632</v>
      </c>
      <c r="R122" s="20">
        <v>177</v>
      </c>
    </row>
    <row r="123" spans="1:18" hidden="1" x14ac:dyDescent="0.25">
      <c r="A123" s="19" t="s">
        <v>4</v>
      </c>
      <c r="B123" s="20">
        <v>6624</v>
      </c>
      <c r="C123" s="20">
        <v>2535</v>
      </c>
      <c r="D123" s="20">
        <v>2085</v>
      </c>
      <c r="E123" s="20">
        <v>1225</v>
      </c>
      <c r="F123" s="20">
        <v>779</v>
      </c>
      <c r="G123" s="20">
        <v>10790</v>
      </c>
      <c r="H123" s="20">
        <v>1542</v>
      </c>
      <c r="I123" s="21">
        <v>5558</v>
      </c>
      <c r="J123" s="22">
        <v>1112</v>
      </c>
      <c r="K123" s="21">
        <v>14</v>
      </c>
      <c r="L123" s="21">
        <v>59</v>
      </c>
      <c r="M123" s="21">
        <v>26</v>
      </c>
      <c r="N123" s="21">
        <v>6</v>
      </c>
      <c r="O123" s="21">
        <v>1417</v>
      </c>
      <c r="P123" s="20">
        <v>93</v>
      </c>
      <c r="Q123" s="20">
        <v>2844</v>
      </c>
      <c r="R123" s="20">
        <v>185</v>
      </c>
    </row>
    <row r="124" spans="1:18" hidden="1" x14ac:dyDescent="0.25">
      <c r="A124" s="19" t="s">
        <v>5</v>
      </c>
      <c r="B124" s="20">
        <v>6624</v>
      </c>
      <c r="C124" s="20">
        <v>2536</v>
      </c>
      <c r="D124" s="20">
        <v>2078</v>
      </c>
      <c r="E124" s="20">
        <v>1224</v>
      </c>
      <c r="F124" s="20">
        <v>786</v>
      </c>
      <c r="G124" s="20">
        <v>12391</v>
      </c>
      <c r="H124" s="20">
        <v>1778</v>
      </c>
      <c r="I124" s="21">
        <v>6380</v>
      </c>
      <c r="J124" s="22">
        <v>1290</v>
      </c>
      <c r="K124" s="21">
        <v>15</v>
      </c>
      <c r="L124" s="21">
        <v>60</v>
      </c>
      <c r="M124" s="21">
        <v>27</v>
      </c>
      <c r="N124" s="21">
        <v>7</v>
      </c>
      <c r="O124" s="21">
        <v>1739</v>
      </c>
      <c r="P124" s="20">
        <v>112</v>
      </c>
      <c r="Q124" s="20">
        <v>3122</v>
      </c>
      <c r="R124" s="20">
        <v>197</v>
      </c>
    </row>
    <row r="125" spans="1:18" hidden="1" x14ac:dyDescent="0.25">
      <c r="A125" s="19" t="s">
        <v>6</v>
      </c>
      <c r="B125" s="20">
        <v>6721</v>
      </c>
      <c r="C125" s="20">
        <v>2523</v>
      </c>
      <c r="D125" s="20">
        <v>2096</v>
      </c>
      <c r="E125" s="20">
        <v>1308</v>
      </c>
      <c r="F125" s="20">
        <v>795</v>
      </c>
      <c r="G125" s="20">
        <v>12498</v>
      </c>
      <c r="H125" s="20">
        <v>1767</v>
      </c>
      <c r="I125" s="21">
        <v>6019</v>
      </c>
      <c r="J125" s="22">
        <v>1244</v>
      </c>
      <c r="K125" s="21">
        <v>20</v>
      </c>
      <c r="L125" s="21">
        <v>75</v>
      </c>
      <c r="M125" s="21">
        <v>29</v>
      </c>
      <c r="N125" s="21">
        <v>7</v>
      </c>
      <c r="O125" s="21">
        <v>1801</v>
      </c>
      <c r="P125" s="20">
        <v>106</v>
      </c>
      <c r="Q125" s="20">
        <v>3427</v>
      </c>
      <c r="R125" s="20">
        <v>231</v>
      </c>
    </row>
    <row r="126" spans="1:18" hidden="1" x14ac:dyDescent="0.25">
      <c r="A126" s="19" t="s">
        <v>7</v>
      </c>
      <c r="B126" s="20">
        <v>6968</v>
      </c>
      <c r="C126" s="20">
        <v>2587</v>
      </c>
      <c r="D126" s="20">
        <v>2113</v>
      </c>
      <c r="E126" s="20">
        <v>1462</v>
      </c>
      <c r="F126" s="20">
        <v>806</v>
      </c>
      <c r="G126" s="20">
        <v>12498</v>
      </c>
      <c r="H126" s="20">
        <v>1961</v>
      </c>
      <c r="I126" s="21">
        <v>5859</v>
      </c>
      <c r="J126" s="22">
        <v>1395</v>
      </c>
      <c r="K126" s="21">
        <v>32</v>
      </c>
      <c r="L126" s="21">
        <v>94</v>
      </c>
      <c r="M126" s="21">
        <v>31</v>
      </c>
      <c r="N126" s="21">
        <v>7</v>
      </c>
      <c r="O126" s="21">
        <v>1898</v>
      </c>
      <c r="P126" s="20">
        <v>100</v>
      </c>
      <c r="Q126" s="20">
        <v>3470</v>
      </c>
      <c r="R126" s="20">
        <v>256</v>
      </c>
    </row>
    <row r="127" spans="1:18" hidden="1" x14ac:dyDescent="0.25">
      <c r="A127" s="19" t="s">
        <v>8</v>
      </c>
      <c r="B127" s="20">
        <v>7011</v>
      </c>
      <c r="C127" s="20">
        <v>2604</v>
      </c>
      <c r="D127" s="20">
        <v>2146</v>
      </c>
      <c r="E127" s="20">
        <v>1463</v>
      </c>
      <c r="F127" s="20">
        <v>797</v>
      </c>
      <c r="G127" s="20">
        <v>12157</v>
      </c>
      <c r="H127" s="20">
        <v>1694</v>
      </c>
      <c r="I127" s="21">
        <v>5571</v>
      </c>
      <c r="J127" s="22">
        <v>1183</v>
      </c>
      <c r="K127" s="21">
        <v>15</v>
      </c>
      <c r="L127" s="21">
        <v>65</v>
      </c>
      <c r="M127" s="21">
        <v>31</v>
      </c>
      <c r="N127" s="21">
        <v>7</v>
      </c>
      <c r="O127" s="21">
        <v>1949</v>
      </c>
      <c r="P127" s="20">
        <v>95</v>
      </c>
      <c r="Q127" s="20">
        <v>3479</v>
      </c>
      <c r="R127" s="20">
        <v>241</v>
      </c>
    </row>
    <row r="128" spans="1:18" hidden="1" x14ac:dyDescent="0.25">
      <c r="A128" s="19" t="s">
        <v>9</v>
      </c>
      <c r="B128" s="20">
        <v>7132</v>
      </c>
      <c r="C128" s="20">
        <v>2654</v>
      </c>
      <c r="D128" s="20">
        <v>2157</v>
      </c>
      <c r="E128" s="20">
        <v>1542</v>
      </c>
      <c r="F128" s="20">
        <v>779</v>
      </c>
      <c r="G128" s="20">
        <v>14873</v>
      </c>
      <c r="H128" s="20">
        <v>2202</v>
      </c>
      <c r="I128" s="21">
        <v>6917</v>
      </c>
      <c r="J128" s="22">
        <v>1555</v>
      </c>
      <c r="K128" s="21">
        <v>18</v>
      </c>
      <c r="L128" s="21">
        <v>81</v>
      </c>
      <c r="M128" s="21">
        <v>36</v>
      </c>
      <c r="N128" s="21">
        <v>9</v>
      </c>
      <c r="O128" s="21">
        <v>2342</v>
      </c>
      <c r="P128" s="20">
        <v>114</v>
      </c>
      <c r="Q128" s="20">
        <v>4154</v>
      </c>
      <c r="R128" s="20">
        <v>292</v>
      </c>
    </row>
    <row r="129" spans="1:18" hidden="1" x14ac:dyDescent="0.25">
      <c r="A129" s="11" t="s">
        <v>10</v>
      </c>
      <c r="B129" s="17">
        <v>7209</v>
      </c>
      <c r="C129" s="17">
        <v>2693</v>
      </c>
      <c r="D129" s="17">
        <v>2182</v>
      </c>
      <c r="E129" s="17">
        <v>1563</v>
      </c>
      <c r="F129" s="18">
        <v>771</v>
      </c>
      <c r="G129" s="17">
        <v>13678</v>
      </c>
      <c r="H129" s="17">
        <v>1904</v>
      </c>
      <c r="I129" s="16">
        <v>6066</v>
      </c>
      <c r="J129" s="18">
        <v>1284</v>
      </c>
      <c r="K129" s="16">
        <v>16</v>
      </c>
      <c r="L129" s="16">
        <v>76</v>
      </c>
      <c r="M129" s="16">
        <v>37</v>
      </c>
      <c r="N129" s="16">
        <v>8</v>
      </c>
      <c r="O129" s="16">
        <v>2131</v>
      </c>
      <c r="P129" s="17">
        <v>106</v>
      </c>
      <c r="Q129" s="17">
        <v>3940</v>
      </c>
      <c r="R129" s="17">
        <v>266</v>
      </c>
    </row>
    <row r="130" spans="1:18" hidden="1" x14ac:dyDescent="0.25">
      <c r="A130" s="11" t="s">
        <v>11</v>
      </c>
      <c r="B130" s="17">
        <v>7266</v>
      </c>
      <c r="C130" s="17">
        <v>2654</v>
      </c>
      <c r="D130" s="17">
        <v>2212</v>
      </c>
      <c r="E130" s="17">
        <v>1638</v>
      </c>
      <c r="F130" s="18">
        <v>763</v>
      </c>
      <c r="G130" s="17">
        <v>14141</v>
      </c>
      <c r="H130" s="17">
        <v>1911</v>
      </c>
      <c r="I130" s="16">
        <v>6358</v>
      </c>
      <c r="J130" s="18">
        <v>1319</v>
      </c>
      <c r="K130" s="16">
        <v>18</v>
      </c>
      <c r="L130" s="16">
        <v>76</v>
      </c>
      <c r="M130" s="16">
        <v>39</v>
      </c>
      <c r="N130" s="16">
        <v>8</v>
      </c>
      <c r="O130" s="16">
        <v>2224</v>
      </c>
      <c r="P130" s="17">
        <v>105</v>
      </c>
      <c r="Q130" s="17">
        <v>3970</v>
      </c>
      <c r="R130" s="17">
        <v>265</v>
      </c>
    </row>
    <row r="131" spans="1:18" hidden="1" x14ac:dyDescent="0.25">
      <c r="A131" s="11" t="s">
        <v>12</v>
      </c>
      <c r="B131" s="17">
        <v>7136</v>
      </c>
      <c r="C131" s="17">
        <v>2383</v>
      </c>
      <c r="D131" s="17">
        <v>2276</v>
      </c>
      <c r="E131" s="17">
        <v>1719</v>
      </c>
      <c r="F131" s="18">
        <v>758</v>
      </c>
      <c r="G131" s="17">
        <v>15350</v>
      </c>
      <c r="H131" s="17">
        <v>2171</v>
      </c>
      <c r="I131" s="16">
        <v>6835</v>
      </c>
      <c r="J131" s="18">
        <v>1498</v>
      </c>
      <c r="K131" s="16">
        <v>22</v>
      </c>
      <c r="L131" s="16">
        <v>101</v>
      </c>
      <c r="M131" s="16">
        <v>43</v>
      </c>
      <c r="N131" s="16">
        <v>8</v>
      </c>
      <c r="O131" s="16">
        <v>2426</v>
      </c>
      <c r="P131" s="17">
        <v>114</v>
      </c>
      <c r="Q131" s="17">
        <v>4286</v>
      </c>
      <c r="R131" s="17">
        <v>311</v>
      </c>
    </row>
    <row r="132" spans="1:18" hidden="1" x14ac:dyDescent="0.25">
      <c r="A132" s="11" t="s">
        <v>13</v>
      </c>
      <c r="B132" s="17">
        <v>7207</v>
      </c>
      <c r="C132" s="17">
        <v>2409</v>
      </c>
      <c r="D132" s="17">
        <v>2306</v>
      </c>
      <c r="E132" s="17">
        <v>1740</v>
      </c>
      <c r="F132" s="18">
        <v>751</v>
      </c>
      <c r="G132" s="17">
        <v>14876</v>
      </c>
      <c r="H132" s="17">
        <v>2106</v>
      </c>
      <c r="I132" s="16">
        <v>6360</v>
      </c>
      <c r="J132" s="18">
        <v>1468</v>
      </c>
      <c r="K132" s="16">
        <v>20</v>
      </c>
      <c r="L132" s="16">
        <v>83</v>
      </c>
      <c r="M132" s="16">
        <v>43</v>
      </c>
      <c r="N132" s="16">
        <v>8</v>
      </c>
      <c r="O132" s="16">
        <v>2427</v>
      </c>
      <c r="P132" s="17">
        <v>116</v>
      </c>
      <c r="Q132" s="17">
        <v>4278</v>
      </c>
      <c r="R132" s="17">
        <v>297</v>
      </c>
    </row>
    <row r="133" spans="1:18" hidden="1" x14ac:dyDescent="0.25">
      <c r="A133" s="11" t="s">
        <v>14</v>
      </c>
      <c r="B133" s="17">
        <v>7266</v>
      </c>
      <c r="C133" s="17">
        <v>2383</v>
      </c>
      <c r="D133" s="17">
        <v>2316</v>
      </c>
      <c r="E133" s="17">
        <v>1769</v>
      </c>
      <c r="F133" s="18">
        <v>797</v>
      </c>
      <c r="G133" s="17">
        <v>18427</v>
      </c>
      <c r="H133" s="17">
        <v>2765</v>
      </c>
      <c r="I133" s="16">
        <v>8415</v>
      </c>
      <c r="J133" s="18">
        <v>1998</v>
      </c>
      <c r="K133" s="16">
        <v>25</v>
      </c>
      <c r="L133" s="16">
        <v>129</v>
      </c>
      <c r="M133" s="16">
        <v>54</v>
      </c>
      <c r="N133" s="16">
        <v>10</v>
      </c>
      <c r="O133" s="16">
        <v>3137</v>
      </c>
      <c r="P133" s="17">
        <v>165</v>
      </c>
      <c r="Q133" s="17">
        <v>4897</v>
      </c>
      <c r="R133" s="17">
        <v>337</v>
      </c>
    </row>
    <row r="134" spans="1:18" x14ac:dyDescent="0.25">
      <c r="A134" s="11" t="s">
        <v>24</v>
      </c>
      <c r="B134" s="15">
        <v>9230</v>
      </c>
      <c r="C134" s="15">
        <v>3443</v>
      </c>
      <c r="D134" s="15">
        <v>2501</v>
      </c>
      <c r="E134" s="15">
        <v>2193</v>
      </c>
      <c r="F134" s="14">
        <v>1093</v>
      </c>
      <c r="G134" s="15">
        <v>226455</v>
      </c>
      <c r="H134" s="15">
        <v>28951</v>
      </c>
      <c r="I134" s="15">
        <v>83924</v>
      </c>
      <c r="J134" s="15">
        <v>20089</v>
      </c>
      <c r="K134" s="15">
        <v>213</v>
      </c>
      <c r="L134" s="15">
        <v>1447</v>
      </c>
      <c r="M134" s="15">
        <v>316</v>
      </c>
      <c r="N134" s="15">
        <v>67</v>
      </c>
      <c r="O134" s="15">
        <v>48207</v>
      </c>
      <c r="P134" s="15">
        <v>2172</v>
      </c>
      <c r="Q134" s="15">
        <v>69288</v>
      </c>
      <c r="R134" s="15">
        <v>3876</v>
      </c>
    </row>
    <row r="135" spans="1:18" hidden="1" x14ac:dyDescent="0.25">
      <c r="A135" s="11" t="s">
        <v>3</v>
      </c>
      <c r="B135" s="17">
        <v>7713</v>
      </c>
      <c r="C135" s="17">
        <v>2707</v>
      </c>
      <c r="D135" s="17">
        <v>2355</v>
      </c>
      <c r="E135" s="17">
        <v>1822</v>
      </c>
      <c r="F135" s="18">
        <v>829</v>
      </c>
      <c r="G135" s="17">
        <v>15523</v>
      </c>
      <c r="H135" s="17">
        <v>1887</v>
      </c>
      <c r="I135" s="16">
        <v>5942</v>
      </c>
      <c r="J135" s="18">
        <v>1266</v>
      </c>
      <c r="K135" s="16">
        <v>16</v>
      </c>
      <c r="L135" s="16">
        <v>65</v>
      </c>
      <c r="M135" s="16">
        <v>57</v>
      </c>
      <c r="N135" s="16">
        <v>10</v>
      </c>
      <c r="O135" s="16">
        <v>3030</v>
      </c>
      <c r="P135" s="17">
        <v>134</v>
      </c>
      <c r="Q135" s="17">
        <v>4620</v>
      </c>
      <c r="R135" s="17">
        <v>270</v>
      </c>
    </row>
    <row r="136" spans="1:18" hidden="1" x14ac:dyDescent="0.25">
      <c r="A136" s="11" t="s">
        <v>4</v>
      </c>
      <c r="B136" s="17">
        <v>7832</v>
      </c>
      <c r="C136" s="17">
        <v>2723</v>
      </c>
      <c r="D136" s="17">
        <v>2347</v>
      </c>
      <c r="E136" s="17">
        <v>1872</v>
      </c>
      <c r="F136" s="18">
        <v>890</v>
      </c>
      <c r="G136" s="17">
        <v>16028</v>
      </c>
      <c r="H136" s="17">
        <v>2216</v>
      </c>
      <c r="I136" s="16">
        <v>6697</v>
      </c>
      <c r="J136" s="18">
        <v>1609</v>
      </c>
      <c r="K136" s="16">
        <v>21</v>
      </c>
      <c r="L136" s="16">
        <v>72</v>
      </c>
      <c r="M136" s="16">
        <v>26</v>
      </c>
      <c r="N136" s="16">
        <v>6</v>
      </c>
      <c r="O136" s="16">
        <v>2973</v>
      </c>
      <c r="P136" s="17">
        <v>125</v>
      </c>
      <c r="Q136" s="17">
        <v>4605</v>
      </c>
      <c r="R136" s="17">
        <v>288</v>
      </c>
    </row>
    <row r="137" spans="1:18" hidden="1" x14ac:dyDescent="0.25">
      <c r="A137" s="11" t="s">
        <v>5</v>
      </c>
      <c r="B137" s="17">
        <v>7855</v>
      </c>
      <c r="C137" s="17">
        <v>2754</v>
      </c>
      <c r="D137" s="17">
        <v>2334</v>
      </c>
      <c r="E137" s="17">
        <v>1837</v>
      </c>
      <c r="F137" s="18">
        <v>930</v>
      </c>
      <c r="G137" s="17">
        <v>18537</v>
      </c>
      <c r="H137" s="17">
        <v>2673</v>
      </c>
      <c r="I137" s="16">
        <v>7862</v>
      </c>
      <c r="J137" s="18">
        <v>1940</v>
      </c>
      <c r="K137" s="16">
        <v>25</v>
      </c>
      <c r="L137" s="16">
        <v>123</v>
      </c>
      <c r="M137" s="16">
        <v>26</v>
      </c>
      <c r="N137" s="16">
        <v>7</v>
      </c>
      <c r="O137" s="16">
        <v>3589</v>
      </c>
      <c r="P137" s="17">
        <v>179</v>
      </c>
      <c r="Q137" s="17">
        <v>5239</v>
      </c>
      <c r="R137" s="17">
        <v>321</v>
      </c>
    </row>
    <row r="138" spans="1:18" hidden="1" x14ac:dyDescent="0.25">
      <c r="A138" s="11" t="s">
        <v>6</v>
      </c>
      <c r="B138" s="17">
        <v>8069</v>
      </c>
      <c r="C138" s="17">
        <v>3024</v>
      </c>
      <c r="D138" s="17">
        <v>2333</v>
      </c>
      <c r="E138" s="17">
        <v>1835</v>
      </c>
      <c r="F138" s="18">
        <v>877</v>
      </c>
      <c r="G138" s="17">
        <v>15668</v>
      </c>
      <c r="H138" s="17">
        <v>1939</v>
      </c>
      <c r="I138" s="16">
        <v>5740</v>
      </c>
      <c r="J138" s="18">
        <v>1373</v>
      </c>
      <c r="K138" s="16">
        <v>12</v>
      </c>
      <c r="L138" s="16">
        <v>59</v>
      </c>
      <c r="M138" s="16">
        <v>25</v>
      </c>
      <c r="N138" s="16">
        <v>5</v>
      </c>
      <c r="O138" s="16">
        <v>3384</v>
      </c>
      <c r="P138" s="17">
        <v>164</v>
      </c>
      <c r="Q138" s="17">
        <v>5151</v>
      </c>
      <c r="R138" s="17">
        <v>274</v>
      </c>
    </row>
    <row r="139" spans="1:18" hidden="1" x14ac:dyDescent="0.25">
      <c r="A139" s="11" t="s">
        <v>7</v>
      </c>
      <c r="B139" s="17">
        <v>8471</v>
      </c>
      <c r="C139" s="17">
        <v>3430</v>
      </c>
      <c r="D139" s="17">
        <v>2324</v>
      </c>
      <c r="E139" s="17">
        <v>1805</v>
      </c>
      <c r="F139" s="18">
        <v>912</v>
      </c>
      <c r="G139" s="17">
        <v>18177</v>
      </c>
      <c r="H139" s="17">
        <v>2325</v>
      </c>
      <c r="I139" s="16">
        <v>7443</v>
      </c>
      <c r="J139" s="18">
        <v>1729</v>
      </c>
      <c r="K139" s="16">
        <v>13</v>
      </c>
      <c r="L139" s="16">
        <v>57</v>
      </c>
      <c r="M139" s="16">
        <v>26</v>
      </c>
      <c r="N139" s="16">
        <v>6</v>
      </c>
      <c r="O139" s="16">
        <v>3678</v>
      </c>
      <c r="P139" s="17">
        <v>175</v>
      </c>
      <c r="Q139" s="17">
        <v>5455</v>
      </c>
      <c r="R139" s="17">
        <v>285</v>
      </c>
    </row>
    <row r="140" spans="1:18" hidden="1" x14ac:dyDescent="0.25">
      <c r="A140" s="11" t="s">
        <v>8</v>
      </c>
      <c r="B140" s="17">
        <v>8664</v>
      </c>
      <c r="C140" s="17">
        <v>3505</v>
      </c>
      <c r="D140" s="17">
        <v>2397</v>
      </c>
      <c r="E140" s="17">
        <v>1813</v>
      </c>
      <c r="F140" s="18">
        <v>949</v>
      </c>
      <c r="G140" s="17">
        <v>18565</v>
      </c>
      <c r="H140" s="17">
        <v>2309</v>
      </c>
      <c r="I140" s="16">
        <v>6716</v>
      </c>
      <c r="J140" s="18">
        <v>1615</v>
      </c>
      <c r="K140" s="16">
        <v>19</v>
      </c>
      <c r="L140" s="16">
        <v>122</v>
      </c>
      <c r="M140" s="16">
        <v>26</v>
      </c>
      <c r="N140" s="16">
        <v>6</v>
      </c>
      <c r="O140" s="16">
        <v>4153</v>
      </c>
      <c r="P140" s="17">
        <v>174</v>
      </c>
      <c r="Q140" s="17">
        <v>5890</v>
      </c>
      <c r="R140" s="17">
        <v>320</v>
      </c>
    </row>
    <row r="141" spans="1:18" hidden="1" x14ac:dyDescent="0.25">
      <c r="A141" s="11" t="s">
        <v>9</v>
      </c>
      <c r="B141" s="17">
        <v>8793</v>
      </c>
      <c r="C141" s="17">
        <v>3501</v>
      </c>
      <c r="D141" s="17">
        <v>2427</v>
      </c>
      <c r="E141" s="17">
        <v>1880</v>
      </c>
      <c r="F141" s="18">
        <v>985</v>
      </c>
      <c r="G141" s="17">
        <v>19274</v>
      </c>
      <c r="H141" s="17">
        <v>2682</v>
      </c>
      <c r="I141" s="16">
        <v>7205</v>
      </c>
      <c r="J141" s="18">
        <v>1787</v>
      </c>
      <c r="K141" s="16">
        <v>21</v>
      </c>
      <c r="L141" s="16">
        <v>315</v>
      </c>
      <c r="M141" s="16">
        <v>21</v>
      </c>
      <c r="N141" s="16">
        <v>5</v>
      </c>
      <c r="O141" s="16">
        <v>3862</v>
      </c>
      <c r="P141" s="17">
        <v>142</v>
      </c>
      <c r="Q141" s="17">
        <v>6081</v>
      </c>
      <c r="R141" s="17">
        <v>329</v>
      </c>
    </row>
    <row r="142" spans="1:18" hidden="1" x14ac:dyDescent="0.25">
      <c r="A142" s="11" t="s">
        <v>10</v>
      </c>
      <c r="B142" s="17">
        <v>8761</v>
      </c>
      <c r="C142" s="17">
        <v>3379</v>
      </c>
      <c r="D142" s="17">
        <v>2432</v>
      </c>
      <c r="E142" s="17">
        <v>1932</v>
      </c>
      <c r="F142" s="18">
        <v>1018</v>
      </c>
      <c r="G142" s="17">
        <v>20650</v>
      </c>
      <c r="H142" s="17">
        <v>2484</v>
      </c>
      <c r="I142" s="16">
        <v>7271</v>
      </c>
      <c r="J142" s="18">
        <v>1662</v>
      </c>
      <c r="K142" s="16">
        <v>17</v>
      </c>
      <c r="L142" s="16">
        <v>161</v>
      </c>
      <c r="M142" s="16">
        <v>23</v>
      </c>
      <c r="N142" s="16">
        <v>5</v>
      </c>
      <c r="O142" s="16">
        <v>4451</v>
      </c>
      <c r="P142" s="17">
        <v>179</v>
      </c>
      <c r="Q142" s="17">
        <v>6426</v>
      </c>
      <c r="R142" s="17">
        <v>347</v>
      </c>
    </row>
    <row r="143" spans="1:18" hidden="1" x14ac:dyDescent="0.25">
      <c r="A143" s="11" t="s">
        <v>11</v>
      </c>
      <c r="B143" s="17">
        <v>8967</v>
      </c>
      <c r="C143" s="17">
        <v>3408</v>
      </c>
      <c r="D143" s="17">
        <v>2473</v>
      </c>
      <c r="E143" s="17">
        <v>2029</v>
      </c>
      <c r="F143" s="18">
        <v>1057</v>
      </c>
      <c r="G143" s="17">
        <v>20549</v>
      </c>
      <c r="H143" s="17">
        <v>2425</v>
      </c>
      <c r="I143" s="16">
        <v>6941</v>
      </c>
      <c r="J143" s="18">
        <v>1622</v>
      </c>
      <c r="K143" s="16">
        <v>16</v>
      </c>
      <c r="L143" s="16">
        <v>110</v>
      </c>
      <c r="M143" s="16">
        <v>22</v>
      </c>
      <c r="N143" s="16">
        <v>4</v>
      </c>
      <c r="O143" s="16">
        <v>4711</v>
      </c>
      <c r="P143" s="17">
        <v>206</v>
      </c>
      <c r="Q143" s="17">
        <v>6339</v>
      </c>
      <c r="R143" s="17">
        <v>348</v>
      </c>
    </row>
    <row r="144" spans="1:18" hidden="1" x14ac:dyDescent="0.25">
      <c r="A144" s="11" t="s">
        <v>12</v>
      </c>
      <c r="B144" s="17">
        <v>9126</v>
      </c>
      <c r="C144" s="17">
        <v>3424</v>
      </c>
      <c r="D144" s="17">
        <v>2480</v>
      </c>
      <c r="E144" s="17">
        <v>2156</v>
      </c>
      <c r="F144" s="18">
        <v>1066</v>
      </c>
      <c r="G144" s="17">
        <v>19097</v>
      </c>
      <c r="H144" s="17">
        <v>2379</v>
      </c>
      <c r="I144" s="16">
        <v>6930</v>
      </c>
      <c r="J144" s="18">
        <v>1663</v>
      </c>
      <c r="K144" s="16">
        <v>16</v>
      </c>
      <c r="L144" s="16">
        <v>86</v>
      </c>
      <c r="M144" s="16">
        <v>19</v>
      </c>
      <c r="N144" s="16">
        <v>4</v>
      </c>
      <c r="O144" s="16">
        <v>4278</v>
      </c>
      <c r="P144" s="17">
        <v>200</v>
      </c>
      <c r="Q144" s="17">
        <v>5813</v>
      </c>
      <c r="R144" s="17">
        <v>321</v>
      </c>
    </row>
    <row r="145" spans="1:18" hidden="1" x14ac:dyDescent="0.25">
      <c r="A145" s="23">
        <v>11</v>
      </c>
      <c r="B145" s="24">
        <v>9140</v>
      </c>
      <c r="C145" s="24">
        <v>3425</v>
      </c>
      <c r="D145" s="24">
        <v>2496</v>
      </c>
      <c r="E145" s="24">
        <v>2146</v>
      </c>
      <c r="F145" s="24">
        <v>1073</v>
      </c>
      <c r="G145" s="24">
        <v>20436</v>
      </c>
      <c r="H145" s="24">
        <v>2474</v>
      </c>
      <c r="I145" s="24">
        <v>6936</v>
      </c>
      <c r="J145" s="24">
        <v>1677</v>
      </c>
      <c r="K145" s="24">
        <v>15</v>
      </c>
      <c r="L145" s="24">
        <v>100</v>
      </c>
      <c r="M145" s="24">
        <v>20</v>
      </c>
      <c r="N145" s="24">
        <v>4</v>
      </c>
      <c r="O145" s="24">
        <v>4608</v>
      </c>
      <c r="P145" s="24">
        <v>226</v>
      </c>
      <c r="Q145" s="24">
        <v>6255</v>
      </c>
      <c r="R145" s="24">
        <v>340</v>
      </c>
    </row>
    <row r="146" spans="1:18" hidden="1" x14ac:dyDescent="0.25">
      <c r="A146" s="23">
        <v>12</v>
      </c>
      <c r="B146" s="24">
        <v>9230</v>
      </c>
      <c r="C146" s="24">
        <v>3443</v>
      </c>
      <c r="D146" s="24">
        <v>2501</v>
      </c>
      <c r="E146" s="24">
        <v>2193</v>
      </c>
      <c r="F146" s="24">
        <v>1093</v>
      </c>
      <c r="G146" s="24">
        <v>23951</v>
      </c>
      <c r="H146" s="24">
        <v>3158</v>
      </c>
      <c r="I146" s="24">
        <v>8241</v>
      </c>
      <c r="J146" s="24">
        <v>2146</v>
      </c>
      <c r="K146" s="24">
        <v>22</v>
      </c>
      <c r="L146" s="24">
        <v>177</v>
      </c>
      <c r="M146" s="24">
        <v>25</v>
      </c>
      <c r="N146" s="24">
        <v>5</v>
      </c>
      <c r="O146" s="24">
        <v>5490</v>
      </c>
      <c r="P146" s="24">
        <v>268</v>
      </c>
      <c r="Q146" s="24">
        <v>7414</v>
      </c>
      <c r="R146" s="24">
        <v>433</v>
      </c>
    </row>
    <row r="147" spans="1:18" x14ac:dyDescent="0.25">
      <c r="A147" s="23">
        <v>2021</v>
      </c>
      <c r="B147" s="25">
        <v>11039.736999999999</v>
      </c>
      <c r="C147" s="25">
        <v>3469.1590000000001</v>
      </c>
      <c r="D147" s="25">
        <v>2591.3009999999999</v>
      </c>
      <c r="E147" s="25">
        <v>3584.6550000000002</v>
      </c>
      <c r="F147" s="25">
        <v>1394.6220000000001</v>
      </c>
      <c r="G147" s="25">
        <f t="shared" ref="G147:R147" si="9">SUM(G148:G159)</f>
        <v>355229.19299999997</v>
      </c>
      <c r="H147" s="25">
        <f t="shared" si="9"/>
        <v>37430.171522750003</v>
      </c>
      <c r="I147" s="25">
        <f t="shared" si="9"/>
        <v>99238.175999999992</v>
      </c>
      <c r="J147" s="25">
        <f t="shared" si="9"/>
        <v>23295.650215500002</v>
      </c>
      <c r="K147" s="25">
        <f t="shared" si="9"/>
        <v>220.37400000000002</v>
      </c>
      <c r="L147" s="25">
        <f t="shared" si="9"/>
        <v>1075.0540626300001</v>
      </c>
      <c r="M147" s="25">
        <f t="shared" si="9"/>
        <v>198.34800000000001</v>
      </c>
      <c r="N147" s="25">
        <f t="shared" si="9"/>
        <v>37.338659880000002</v>
      </c>
      <c r="O147" s="25">
        <f t="shared" si="9"/>
        <v>104823.647</v>
      </c>
      <c r="P147" s="25">
        <f t="shared" si="9"/>
        <v>3925.37212482</v>
      </c>
      <c r="Q147" s="25">
        <f t="shared" si="9"/>
        <v>109502.632</v>
      </c>
      <c r="R147" s="25">
        <f t="shared" si="9"/>
        <v>7209.4015740599998</v>
      </c>
    </row>
    <row r="148" spans="1:18" hidden="1" x14ac:dyDescent="0.25">
      <c r="A148" s="11" t="s">
        <v>3</v>
      </c>
      <c r="B148" s="24">
        <v>9413</v>
      </c>
      <c r="C148" s="24">
        <v>3435</v>
      </c>
      <c r="D148" s="24">
        <v>2556</v>
      </c>
      <c r="E148" s="24">
        <v>2317</v>
      </c>
      <c r="F148" s="24">
        <v>1105</v>
      </c>
      <c r="G148" s="24">
        <v>20944</v>
      </c>
      <c r="H148" s="24">
        <v>2239</v>
      </c>
      <c r="I148" s="24">
        <v>6007</v>
      </c>
      <c r="J148" s="24">
        <v>1456</v>
      </c>
      <c r="K148" s="24">
        <v>15</v>
      </c>
      <c r="L148" s="24">
        <v>73</v>
      </c>
      <c r="M148" s="24">
        <v>26</v>
      </c>
      <c r="N148" s="24">
        <v>5</v>
      </c>
      <c r="O148" s="24">
        <v>5415</v>
      </c>
      <c r="P148" s="24">
        <v>221</v>
      </c>
      <c r="Q148" s="24">
        <v>6683</v>
      </c>
      <c r="R148" s="24">
        <v>360</v>
      </c>
    </row>
    <row r="149" spans="1:18" hidden="1" x14ac:dyDescent="0.25">
      <c r="A149" s="23" t="s">
        <v>4</v>
      </c>
      <c r="B149" s="24">
        <v>9579</v>
      </c>
      <c r="C149" s="24">
        <v>3450</v>
      </c>
      <c r="D149" s="24">
        <v>2560</v>
      </c>
      <c r="E149" s="24">
        <v>2449</v>
      </c>
      <c r="F149" s="24">
        <v>1121</v>
      </c>
      <c r="G149" s="24">
        <v>22718</v>
      </c>
      <c r="H149" s="24">
        <v>2586</v>
      </c>
      <c r="I149" s="24">
        <v>7424</v>
      </c>
      <c r="J149" s="24">
        <v>1777</v>
      </c>
      <c r="K149" s="24">
        <v>17</v>
      </c>
      <c r="L149" s="24">
        <v>70</v>
      </c>
      <c r="M149" s="24">
        <v>26</v>
      </c>
      <c r="N149" s="24">
        <v>5</v>
      </c>
      <c r="O149" s="24">
        <v>5877</v>
      </c>
      <c r="P149" s="24">
        <v>250</v>
      </c>
      <c r="Q149" s="24">
        <v>6826</v>
      </c>
      <c r="R149" s="24">
        <v>370</v>
      </c>
    </row>
    <row r="150" spans="1:18" hidden="1" x14ac:dyDescent="0.25">
      <c r="A150" s="11" t="s">
        <v>5</v>
      </c>
      <c r="B150" s="24">
        <v>9769</v>
      </c>
      <c r="C150" s="24">
        <v>3458</v>
      </c>
      <c r="D150" s="24">
        <v>2599</v>
      </c>
      <c r="E150" s="24">
        <v>2567</v>
      </c>
      <c r="F150" s="24">
        <v>1145</v>
      </c>
      <c r="G150" s="24">
        <v>27916</v>
      </c>
      <c r="H150" s="24">
        <v>3127</v>
      </c>
      <c r="I150" s="24">
        <v>9063</v>
      </c>
      <c r="J150" s="24">
        <v>2123</v>
      </c>
      <c r="K150" s="24">
        <v>16</v>
      </c>
      <c r="L150" s="24">
        <v>70</v>
      </c>
      <c r="M150" s="24">
        <v>21</v>
      </c>
      <c r="N150" s="24">
        <v>3</v>
      </c>
      <c r="O150" s="24">
        <v>7667</v>
      </c>
      <c r="P150" s="24">
        <v>342</v>
      </c>
      <c r="Q150" s="24">
        <v>8132</v>
      </c>
      <c r="R150" s="24">
        <v>450</v>
      </c>
    </row>
    <row r="151" spans="1:18" hidden="1" x14ac:dyDescent="0.25">
      <c r="A151" s="11" t="s">
        <v>6</v>
      </c>
      <c r="B151" s="24">
        <v>9898</v>
      </c>
      <c r="C151" s="24">
        <v>3514</v>
      </c>
      <c r="D151" s="24">
        <v>2606</v>
      </c>
      <c r="E151" s="24">
        <v>2614</v>
      </c>
      <c r="F151" s="24">
        <v>1164</v>
      </c>
      <c r="G151" s="24">
        <v>25285</v>
      </c>
      <c r="H151" s="24">
        <v>2711</v>
      </c>
      <c r="I151" s="24">
        <v>7537</v>
      </c>
      <c r="J151" s="24">
        <v>1759</v>
      </c>
      <c r="K151" s="24">
        <v>17</v>
      </c>
      <c r="L151" s="24">
        <v>92</v>
      </c>
      <c r="M151" s="24">
        <v>13</v>
      </c>
      <c r="N151" s="24">
        <v>3</v>
      </c>
      <c r="O151" s="24">
        <v>7430</v>
      </c>
      <c r="P151" s="24">
        <v>311</v>
      </c>
      <c r="Q151" s="24">
        <v>7330</v>
      </c>
      <c r="R151" s="24">
        <v>421</v>
      </c>
    </row>
    <row r="152" spans="1:18" hidden="1" x14ac:dyDescent="0.25">
      <c r="A152" s="11" t="s">
        <v>7</v>
      </c>
      <c r="B152" s="24">
        <v>9972</v>
      </c>
      <c r="C152" s="24">
        <v>3503</v>
      </c>
      <c r="D152" s="24">
        <v>2596</v>
      </c>
      <c r="E152" s="24">
        <v>2692</v>
      </c>
      <c r="F152" s="24">
        <v>1181</v>
      </c>
      <c r="G152" s="24">
        <v>26476</v>
      </c>
      <c r="H152" s="24">
        <v>2832</v>
      </c>
      <c r="I152" s="24">
        <v>8058</v>
      </c>
      <c r="J152" s="24">
        <v>1880</v>
      </c>
      <c r="K152" s="24">
        <v>15</v>
      </c>
      <c r="L152" s="24">
        <v>73</v>
      </c>
      <c r="M152" s="24">
        <v>14</v>
      </c>
      <c r="N152" s="24">
        <v>3</v>
      </c>
      <c r="O152" s="24">
        <v>7581</v>
      </c>
      <c r="P152" s="24">
        <v>313</v>
      </c>
      <c r="Q152" s="24">
        <v>7916</v>
      </c>
      <c r="R152" s="24">
        <v>440</v>
      </c>
    </row>
    <row r="153" spans="1:18" hidden="1" x14ac:dyDescent="0.25">
      <c r="A153" s="11" t="s">
        <v>8</v>
      </c>
      <c r="B153" s="24">
        <v>10051</v>
      </c>
      <c r="C153" s="24">
        <v>3469</v>
      </c>
      <c r="D153" s="24">
        <v>2593</v>
      </c>
      <c r="E153" s="24">
        <v>2786</v>
      </c>
      <c r="F153" s="24">
        <v>1203</v>
      </c>
      <c r="G153" s="24">
        <v>27923</v>
      </c>
      <c r="H153" s="24">
        <v>2905</v>
      </c>
      <c r="I153" s="24">
        <v>8100</v>
      </c>
      <c r="J153" s="24">
        <v>1859</v>
      </c>
      <c r="K153" s="24">
        <v>17</v>
      </c>
      <c r="L153" s="24">
        <v>80</v>
      </c>
      <c r="M153" s="24">
        <v>13</v>
      </c>
      <c r="N153" s="24">
        <v>3</v>
      </c>
      <c r="O153" s="24">
        <v>8662</v>
      </c>
      <c r="P153" s="24">
        <v>327</v>
      </c>
      <c r="Q153" s="24">
        <v>8081</v>
      </c>
      <c r="R153" s="24">
        <v>496</v>
      </c>
    </row>
    <row r="154" spans="1:18" hidden="1" x14ac:dyDescent="0.25">
      <c r="A154" s="11" t="s">
        <v>9</v>
      </c>
      <c r="B154" s="24">
        <v>10139</v>
      </c>
      <c r="C154" s="24">
        <v>3409</v>
      </c>
      <c r="D154" s="24">
        <v>2601</v>
      </c>
      <c r="E154" s="24">
        <v>2884</v>
      </c>
      <c r="F154" s="24">
        <v>1244</v>
      </c>
      <c r="G154" s="24">
        <v>29089</v>
      </c>
      <c r="H154" s="24">
        <v>3226</v>
      </c>
      <c r="I154" s="24">
        <v>8537</v>
      </c>
      <c r="J154" s="24">
        <v>2097</v>
      </c>
      <c r="K154" s="24">
        <v>19</v>
      </c>
      <c r="L154" s="24">
        <v>92</v>
      </c>
      <c r="M154" s="24">
        <v>14</v>
      </c>
      <c r="N154" s="24">
        <v>3</v>
      </c>
      <c r="O154" s="24">
        <v>8972</v>
      </c>
      <c r="P154" s="24">
        <v>341</v>
      </c>
      <c r="Q154" s="24">
        <v>8498</v>
      </c>
      <c r="R154" s="24">
        <v>539</v>
      </c>
    </row>
    <row r="155" spans="1:18" hidden="1" x14ac:dyDescent="0.25">
      <c r="A155" s="11" t="s">
        <v>10</v>
      </c>
      <c r="B155" s="24">
        <v>10256</v>
      </c>
      <c r="C155" s="24">
        <v>3402</v>
      </c>
      <c r="D155" s="24">
        <v>2597</v>
      </c>
      <c r="E155" s="24">
        <v>2983</v>
      </c>
      <c r="F155" s="24">
        <v>1275</v>
      </c>
      <c r="G155" s="24">
        <v>29791</v>
      </c>
      <c r="H155" s="24">
        <v>3043</v>
      </c>
      <c r="I155" s="24">
        <v>8060</v>
      </c>
      <c r="J155" s="24">
        <v>1865</v>
      </c>
      <c r="K155" s="24">
        <v>19</v>
      </c>
      <c r="L155" s="24">
        <v>91</v>
      </c>
      <c r="M155" s="24">
        <v>14</v>
      </c>
      <c r="N155" s="24">
        <v>3</v>
      </c>
      <c r="O155" s="24">
        <v>9432</v>
      </c>
      <c r="P155" s="24">
        <v>334</v>
      </c>
      <c r="Q155" s="24">
        <v>8804</v>
      </c>
      <c r="R155" s="24">
        <v>565</v>
      </c>
    </row>
    <row r="156" spans="1:18" hidden="1" x14ac:dyDescent="0.25">
      <c r="A156" s="11" t="s">
        <v>11</v>
      </c>
      <c r="B156" s="24">
        <v>10429</v>
      </c>
      <c r="C156" s="24">
        <v>3396</v>
      </c>
      <c r="D156" s="24">
        <v>2606</v>
      </c>
      <c r="E156" s="24">
        <v>3124</v>
      </c>
      <c r="F156" s="24">
        <v>1303</v>
      </c>
      <c r="G156" s="24">
        <v>31716</v>
      </c>
      <c r="H156" s="24">
        <v>3292</v>
      </c>
      <c r="I156" s="24">
        <v>8190</v>
      </c>
      <c r="J156" s="24">
        <v>1904</v>
      </c>
      <c r="K156" s="24">
        <v>21</v>
      </c>
      <c r="L156" s="24">
        <v>100</v>
      </c>
      <c r="M156" s="24">
        <v>13</v>
      </c>
      <c r="N156" s="24">
        <v>2</v>
      </c>
      <c r="O156" s="24">
        <v>9526</v>
      </c>
      <c r="P156" s="24">
        <v>332</v>
      </c>
      <c r="Q156" s="24">
        <v>10243</v>
      </c>
      <c r="R156" s="24">
        <v>774</v>
      </c>
    </row>
    <row r="157" spans="1:18" hidden="1" x14ac:dyDescent="0.25">
      <c r="A157" s="11" t="s">
        <v>12</v>
      </c>
      <c r="B157" s="24">
        <v>10673</v>
      </c>
      <c r="C157" s="24">
        <v>3460</v>
      </c>
      <c r="D157" s="24">
        <v>2629</v>
      </c>
      <c r="E157" s="24">
        <v>3253</v>
      </c>
      <c r="F157" s="24">
        <v>1331</v>
      </c>
      <c r="G157" s="24">
        <v>33310</v>
      </c>
      <c r="H157" s="24">
        <v>3388</v>
      </c>
      <c r="I157" s="24">
        <v>8385</v>
      </c>
      <c r="J157" s="24">
        <v>1953</v>
      </c>
      <c r="K157" s="24">
        <v>20</v>
      </c>
      <c r="L157" s="24">
        <v>101</v>
      </c>
      <c r="M157" s="24">
        <v>13</v>
      </c>
      <c r="N157" s="24">
        <v>2</v>
      </c>
      <c r="O157" s="24">
        <v>10198</v>
      </c>
      <c r="P157" s="24">
        <v>349</v>
      </c>
      <c r="Q157" s="24">
        <v>10685</v>
      </c>
      <c r="R157" s="24">
        <v>803</v>
      </c>
    </row>
    <row r="158" spans="1:18" hidden="1" x14ac:dyDescent="0.25">
      <c r="A158" s="11" t="s">
        <v>13</v>
      </c>
      <c r="B158" s="24">
        <v>10858.168</v>
      </c>
      <c r="C158" s="24">
        <v>3513.7379999999998</v>
      </c>
      <c r="D158" s="24">
        <v>2626.078</v>
      </c>
      <c r="E158" s="24">
        <v>3352.4830000000002</v>
      </c>
      <c r="F158" s="24">
        <v>1365.8689999999999</v>
      </c>
      <c r="G158" s="24">
        <v>38012.832000000002</v>
      </c>
      <c r="H158" s="24">
        <v>3729.7499914700002</v>
      </c>
      <c r="I158" s="24">
        <v>9165.65</v>
      </c>
      <c r="J158" s="24">
        <v>2109.46487359</v>
      </c>
      <c r="K158" s="24">
        <v>19.931000000000001</v>
      </c>
      <c r="L158" s="24">
        <v>104.15508680000001</v>
      </c>
      <c r="M158" s="24">
        <v>14.162000000000001</v>
      </c>
      <c r="N158" s="24">
        <v>2.2918541700000001</v>
      </c>
      <c r="O158" s="24">
        <v>11616.332</v>
      </c>
      <c r="P158" s="24">
        <v>380.44636484</v>
      </c>
      <c r="Q158" s="24">
        <v>12383.61</v>
      </c>
      <c r="R158" s="24">
        <v>914.88222014999997</v>
      </c>
    </row>
    <row r="159" spans="1:18" hidden="1" x14ac:dyDescent="0.25">
      <c r="A159" s="11" t="s">
        <v>14</v>
      </c>
      <c r="B159" s="24">
        <v>11039.736999999999</v>
      </c>
      <c r="C159" s="24">
        <v>3469.1590000000001</v>
      </c>
      <c r="D159" s="24">
        <v>2591.3009999999999</v>
      </c>
      <c r="E159" s="24">
        <v>3584.6550000000002</v>
      </c>
      <c r="F159" s="24">
        <v>1394.6220000000001</v>
      </c>
      <c r="G159" s="24">
        <v>42048.360999999997</v>
      </c>
      <c r="H159" s="24">
        <v>4351.4215312799997</v>
      </c>
      <c r="I159" s="24">
        <v>10711.526</v>
      </c>
      <c r="J159" s="24">
        <v>2513.1853419099998</v>
      </c>
      <c r="K159" s="24">
        <v>24.443000000000001</v>
      </c>
      <c r="L159" s="24">
        <v>128.89897583000001</v>
      </c>
      <c r="M159" s="24">
        <v>17.186</v>
      </c>
      <c r="N159" s="24">
        <v>3.0468057100000001</v>
      </c>
      <c r="O159" s="24">
        <v>12447.315000000001</v>
      </c>
      <c r="P159" s="24">
        <v>424.92575998000001</v>
      </c>
      <c r="Q159" s="24">
        <v>13921.022000000001</v>
      </c>
      <c r="R159" s="24">
        <v>1076.5193539100001</v>
      </c>
    </row>
    <row r="160" spans="1:18" x14ac:dyDescent="0.25">
      <c r="A160" s="11" t="s">
        <v>25</v>
      </c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</row>
    <row r="161" spans="1:18" hidden="1" x14ac:dyDescent="0.25">
      <c r="A161" s="11" t="s">
        <v>3</v>
      </c>
      <c r="B161" s="24">
        <v>11271</v>
      </c>
      <c r="C161" s="24">
        <v>3464</v>
      </c>
      <c r="D161" s="24">
        <v>2579</v>
      </c>
      <c r="E161" s="24">
        <v>3814</v>
      </c>
      <c r="F161" s="24">
        <v>1414</v>
      </c>
      <c r="G161" s="24">
        <v>38259.627</v>
      </c>
      <c r="H161" s="24">
        <v>3468.0643844599999</v>
      </c>
      <c r="I161" s="24">
        <v>8461.1280000000006</v>
      </c>
      <c r="J161" s="24">
        <v>1881.86775865</v>
      </c>
      <c r="K161" s="24">
        <v>18.34</v>
      </c>
      <c r="L161" s="24">
        <v>93.946568600000006</v>
      </c>
      <c r="M161" s="24">
        <v>14.308999999999999</v>
      </c>
      <c r="N161" s="24">
        <v>2.4012055000000001</v>
      </c>
      <c r="O161" s="24">
        <v>12346.712</v>
      </c>
      <c r="P161" s="24">
        <v>383.87501119000001</v>
      </c>
      <c r="Q161" s="24">
        <v>13012.368</v>
      </c>
      <c r="R161" s="24">
        <v>919.61887254999999</v>
      </c>
    </row>
    <row r="162" spans="1:18" hidden="1" x14ac:dyDescent="0.25">
      <c r="A162" s="11" t="s">
        <v>4</v>
      </c>
      <c r="B162" s="24">
        <v>11531</v>
      </c>
      <c r="C162" s="24">
        <v>3473</v>
      </c>
      <c r="D162" s="24">
        <v>2610</v>
      </c>
      <c r="E162" s="24">
        <v>3998</v>
      </c>
      <c r="F162" s="24">
        <v>1450</v>
      </c>
      <c r="G162" s="24">
        <v>39616.461000000003</v>
      </c>
      <c r="H162" s="24">
        <v>3815.64862666</v>
      </c>
      <c r="I162" s="24">
        <v>9311.4850000000006</v>
      </c>
      <c r="J162" s="24">
        <v>2183.6716658300002</v>
      </c>
      <c r="K162" s="24">
        <v>20.265999999999998</v>
      </c>
      <c r="L162" s="24">
        <v>90.549746330000005</v>
      </c>
      <c r="M162" s="24">
        <v>13.473000000000001</v>
      </c>
      <c r="N162" s="24">
        <v>2.15800985</v>
      </c>
      <c r="O162" s="24">
        <v>12330.540999999999</v>
      </c>
      <c r="P162" s="24">
        <v>360.79735805000001</v>
      </c>
      <c r="Q162" s="24">
        <v>13936.620999999999</v>
      </c>
      <c r="R162" s="24">
        <v>1016.04638791</v>
      </c>
    </row>
    <row r="163" spans="1:18" hidden="1" x14ac:dyDescent="0.25">
      <c r="A163" s="11" t="s">
        <v>5</v>
      </c>
      <c r="B163" s="24">
        <v>11771</v>
      </c>
      <c r="C163" s="24">
        <v>3523</v>
      </c>
      <c r="D163" s="24">
        <v>2623</v>
      </c>
      <c r="E163" s="24">
        <v>4125</v>
      </c>
      <c r="F163" s="24">
        <v>1500</v>
      </c>
      <c r="G163" s="24">
        <v>47644</v>
      </c>
      <c r="H163" s="24">
        <v>4430</v>
      </c>
      <c r="I163" s="24">
        <v>10728</v>
      </c>
      <c r="J163" s="24">
        <v>2445</v>
      </c>
      <c r="K163" s="24">
        <v>22</v>
      </c>
      <c r="L163" s="24">
        <v>112</v>
      </c>
      <c r="M163" s="24">
        <v>19</v>
      </c>
      <c r="N163" s="24">
        <v>3</v>
      </c>
      <c r="O163" s="24">
        <v>13544</v>
      </c>
      <c r="P163" s="24">
        <v>443</v>
      </c>
      <c r="Q163" s="24">
        <v>18883</v>
      </c>
      <c r="R163" s="24">
        <v>1242</v>
      </c>
    </row>
    <row r="164" spans="1:18" hidden="1" x14ac:dyDescent="0.25">
      <c r="A164" s="11" t="s">
        <v>6</v>
      </c>
      <c r="B164" s="24">
        <v>11901</v>
      </c>
      <c r="C164" s="24">
        <v>3511</v>
      </c>
      <c r="D164" s="24">
        <v>2647</v>
      </c>
      <c r="E164" s="24">
        <v>4222</v>
      </c>
      <c r="F164" s="24">
        <v>1521</v>
      </c>
      <c r="G164" s="24">
        <v>45343</v>
      </c>
      <c r="H164" s="24">
        <v>4199</v>
      </c>
      <c r="I164" s="24">
        <v>9738</v>
      </c>
      <c r="J164" s="24">
        <v>2250</v>
      </c>
      <c r="K164" s="24">
        <v>25</v>
      </c>
      <c r="L164" s="24">
        <v>124</v>
      </c>
      <c r="M164" s="24">
        <v>15</v>
      </c>
      <c r="N164" s="24">
        <v>2</v>
      </c>
      <c r="O164" s="24">
        <v>12984</v>
      </c>
      <c r="P164" s="24">
        <v>387</v>
      </c>
      <c r="Q164" s="24">
        <v>18247</v>
      </c>
      <c r="R164" s="24">
        <v>1270</v>
      </c>
    </row>
    <row r="165" spans="1:18" hidden="1" x14ac:dyDescent="0.25">
      <c r="A165" s="11" t="s">
        <v>7</v>
      </c>
      <c r="B165" s="24">
        <v>12019</v>
      </c>
      <c r="C165" s="24">
        <v>3454</v>
      </c>
      <c r="D165" s="24">
        <v>2650</v>
      </c>
      <c r="E165" s="24">
        <v>4390</v>
      </c>
      <c r="F165" s="24">
        <v>1526</v>
      </c>
      <c r="G165" s="24">
        <v>50350</v>
      </c>
      <c r="H165" s="24">
        <v>4558</v>
      </c>
      <c r="I165" s="24">
        <v>10773</v>
      </c>
      <c r="J165" s="24">
        <v>2426</v>
      </c>
      <c r="K165" s="24">
        <v>24</v>
      </c>
      <c r="L165" s="24">
        <v>115</v>
      </c>
      <c r="M165" s="24">
        <v>15</v>
      </c>
      <c r="N165" s="24">
        <v>2</v>
      </c>
      <c r="O165" s="24">
        <v>14599</v>
      </c>
      <c r="P165" s="24">
        <v>435</v>
      </c>
      <c r="Q165" s="24">
        <v>20057</v>
      </c>
      <c r="R165" s="24">
        <v>1373</v>
      </c>
    </row>
    <row r="166" spans="1:18" hidden="1" x14ac:dyDescent="0.25">
      <c r="A166" s="11" t="s">
        <v>8</v>
      </c>
      <c r="B166" s="24">
        <v>12244</v>
      </c>
      <c r="C166" s="24">
        <v>3448</v>
      </c>
      <c r="D166" s="24">
        <v>2669</v>
      </c>
      <c r="E166" s="24">
        <v>4576</v>
      </c>
      <c r="F166" s="24">
        <v>1551</v>
      </c>
      <c r="G166" s="24">
        <v>52987</v>
      </c>
      <c r="H166" s="24">
        <v>5022</v>
      </c>
      <c r="I166" s="24">
        <v>10766</v>
      </c>
      <c r="J166" s="24">
        <v>2658</v>
      </c>
      <c r="K166" s="24">
        <v>28</v>
      </c>
      <c r="L166" s="24">
        <v>134</v>
      </c>
      <c r="M166" s="24">
        <v>15</v>
      </c>
      <c r="N166" s="24">
        <v>3</v>
      </c>
      <c r="O166" s="24">
        <v>16518</v>
      </c>
      <c r="P166" s="24">
        <v>484</v>
      </c>
      <c r="Q166" s="24">
        <v>20959</v>
      </c>
      <c r="R166" s="24">
        <v>1526</v>
      </c>
    </row>
    <row r="167" spans="1:18" hidden="1" x14ac:dyDescent="0.25">
      <c r="A167" s="26" t="s">
        <v>9</v>
      </c>
      <c r="B167" s="27">
        <v>12429</v>
      </c>
      <c r="C167" s="27">
        <v>3454</v>
      </c>
      <c r="D167" s="27">
        <v>2691</v>
      </c>
      <c r="E167" s="27">
        <v>4701</v>
      </c>
      <c r="F167" s="27">
        <v>1583</v>
      </c>
      <c r="G167" s="27">
        <v>52212</v>
      </c>
      <c r="H167" s="27">
        <v>5098</v>
      </c>
      <c r="I167" s="27">
        <v>10493</v>
      </c>
      <c r="J167" s="27">
        <v>2703</v>
      </c>
      <c r="K167" s="27">
        <v>25</v>
      </c>
      <c r="L167" s="27">
        <v>130</v>
      </c>
      <c r="M167" s="27">
        <v>16</v>
      </c>
      <c r="N167" s="27">
        <v>3</v>
      </c>
      <c r="O167" s="27">
        <v>15911</v>
      </c>
      <c r="P167" s="27">
        <v>467</v>
      </c>
      <c r="Q167" s="27">
        <v>21402</v>
      </c>
      <c r="R167" s="27">
        <v>1566</v>
      </c>
    </row>
    <row r="168" spans="1:18" s="28" customFormat="1" ht="15.75" hidden="1" customHeight="1" x14ac:dyDescent="0.25">
      <c r="A168" s="52" t="s">
        <v>26</v>
      </c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</row>
    <row r="169" spans="1:18" s="28" customFormat="1" ht="15" customHeight="1" x14ac:dyDescent="0.25">
      <c r="A169" s="53" t="s">
        <v>27</v>
      </c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</row>
    <row r="173" spans="1:18" x14ac:dyDescent="0.25">
      <c r="F173" s="29"/>
    </row>
  </sheetData>
  <autoFilter ref="A1:R169" xr:uid="{6F682658-D457-4514-B1A4-E1EDFCD98F48}">
    <filterColumn colId="0">
      <filters>
        <filter val="12/31/2008"/>
        <filter val="12/31/2009"/>
        <filter val="12/31/2010"/>
        <filter val="2011"/>
        <filter val="2012"/>
        <filter val="2013"/>
        <filter val="2014"/>
        <filter val="2015"/>
        <filter val="2016"/>
        <filter val="2017"/>
        <filter val="2018"/>
        <filter val="2019"/>
        <filter val="2020"/>
        <filter val="2021"/>
        <filter val="2022"/>
        <filter val="Mənbə: Azərbaycan Respublikasının Mərkəzi Bankı / Source: The Central Bank of the Republic of Azerbaijan"/>
      </filters>
    </filterColumn>
  </autoFilter>
  <mergeCells count="2">
    <mergeCell ref="A168:R168"/>
    <mergeCell ref="A169:R169"/>
  </mergeCells>
  <phoneticPr fontId="16" type="noConversion"/>
  <pageMargins left="0.25" right="0.17" top="0.75" bottom="0.75" header="0.3" footer="0.3"/>
  <pageSetup scale="3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D96D4-E597-4823-B887-14B1279C6123}">
  <dimension ref="A1:R15"/>
  <sheetViews>
    <sheetView workbookViewId="0">
      <selection activeCell="H1" sqref="H1:H15"/>
    </sheetView>
  </sheetViews>
  <sheetFormatPr defaultRowHeight="13.8" x14ac:dyDescent="0.25"/>
  <cols>
    <col min="1" max="1" width="10.109375" style="37" bestFit="1" customWidth="1"/>
    <col min="3" max="3" width="6.88671875" bestFit="1" customWidth="1"/>
    <col min="4" max="4" width="7.5546875" bestFit="1" customWidth="1"/>
    <col min="5" max="5" width="16" bestFit="1" customWidth="1"/>
    <col min="6" max="6" width="7.5546875" bestFit="1" customWidth="1"/>
    <col min="7" max="7" width="19.21875" customWidth="1"/>
    <col min="8" max="8" width="8.33203125" bestFit="1" customWidth="1"/>
    <col min="9" max="9" width="8.5546875" bestFit="1" customWidth="1"/>
    <col min="10" max="10" width="8.44140625" bestFit="1" customWidth="1"/>
    <col min="11" max="12" width="8.6640625" bestFit="1" customWidth="1"/>
    <col min="13" max="13" width="8.5546875" bestFit="1" customWidth="1"/>
    <col min="14" max="14" width="8.44140625" bestFit="1" customWidth="1"/>
    <col min="15" max="16" width="8.6640625" bestFit="1" customWidth="1"/>
    <col min="17" max="17" width="8.5546875" bestFit="1" customWidth="1"/>
    <col min="18" max="18" width="8" bestFit="1" customWidth="1"/>
  </cols>
  <sheetData>
    <row r="1" spans="1:18" ht="105.6" x14ac:dyDescent="0.25">
      <c r="A1" s="36" t="s">
        <v>0</v>
      </c>
      <c r="B1" s="31" t="s">
        <v>1</v>
      </c>
      <c r="C1" s="38" t="s">
        <v>28</v>
      </c>
      <c r="D1" s="38" t="s">
        <v>29</v>
      </c>
      <c r="E1" s="39" t="s">
        <v>30</v>
      </c>
      <c r="F1" s="31" t="s">
        <v>2</v>
      </c>
      <c r="G1" s="31" t="s">
        <v>32</v>
      </c>
      <c r="H1" s="31" t="s">
        <v>31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</row>
    <row r="2" spans="1:18" x14ac:dyDescent="0.25">
      <c r="A2" s="40" t="s">
        <v>43</v>
      </c>
      <c r="B2" s="41">
        <v>3626</v>
      </c>
      <c r="C2" s="41"/>
      <c r="D2" s="41"/>
      <c r="E2" s="41"/>
      <c r="F2" s="41">
        <v>103.4</v>
      </c>
      <c r="G2" s="41">
        <v>38510</v>
      </c>
      <c r="H2" s="41">
        <v>4122</v>
      </c>
      <c r="I2" s="41">
        <v>36272</v>
      </c>
      <c r="J2" s="41">
        <v>3575</v>
      </c>
      <c r="K2" s="41">
        <v>500</v>
      </c>
      <c r="L2" s="41">
        <v>224</v>
      </c>
      <c r="M2" s="41">
        <v>500</v>
      </c>
      <c r="N2" s="41">
        <v>17</v>
      </c>
      <c r="O2" s="41">
        <v>288</v>
      </c>
      <c r="P2" s="41">
        <v>66</v>
      </c>
      <c r="Q2" s="42"/>
      <c r="R2" s="42"/>
    </row>
    <row r="3" spans="1:18" x14ac:dyDescent="0.25">
      <c r="A3" s="40" t="s">
        <v>44</v>
      </c>
      <c r="B3" s="43">
        <v>3974</v>
      </c>
      <c r="C3" s="43"/>
      <c r="D3" s="43"/>
      <c r="E3" s="43"/>
      <c r="F3" s="43">
        <v>129</v>
      </c>
      <c r="G3" s="43">
        <v>45291</v>
      </c>
      <c r="H3" s="43">
        <v>5454</v>
      </c>
      <c r="I3" s="43">
        <v>41838</v>
      </c>
      <c r="J3" s="43">
        <v>4794</v>
      </c>
      <c r="K3" s="43">
        <v>526</v>
      </c>
      <c r="L3" s="43">
        <v>240</v>
      </c>
      <c r="M3" s="43">
        <v>803</v>
      </c>
      <c r="N3" s="43">
        <v>30</v>
      </c>
      <c r="O3" s="43">
        <v>798</v>
      </c>
      <c r="P3" s="43">
        <v>92</v>
      </c>
      <c r="Q3" s="43"/>
      <c r="R3" s="43"/>
    </row>
    <row r="4" spans="1:18" x14ac:dyDescent="0.25">
      <c r="A4" s="40" t="s">
        <v>45</v>
      </c>
      <c r="B4" s="44">
        <v>4231</v>
      </c>
      <c r="C4" s="45">
        <v>2427</v>
      </c>
      <c r="D4" s="45">
        <v>1260</v>
      </c>
      <c r="E4" s="45">
        <v>410</v>
      </c>
      <c r="F4" s="45">
        <v>134</v>
      </c>
      <c r="G4" s="44">
        <v>46502</v>
      </c>
      <c r="H4" s="44">
        <v>6056</v>
      </c>
      <c r="I4" s="44">
        <v>42768</v>
      </c>
      <c r="J4" s="44">
        <v>5283</v>
      </c>
      <c r="K4" s="44">
        <v>444</v>
      </c>
      <c r="L4" s="44">
        <v>255</v>
      </c>
      <c r="M4" s="44">
        <v>939</v>
      </c>
      <c r="N4" s="46">
        <v>71</v>
      </c>
      <c r="O4" s="44">
        <v>563</v>
      </c>
      <c r="P4" s="47">
        <v>78</v>
      </c>
      <c r="Q4" s="47"/>
      <c r="R4" s="47"/>
    </row>
    <row r="5" spans="1:18" x14ac:dyDescent="0.25">
      <c r="A5" s="40" t="s">
        <v>46</v>
      </c>
      <c r="B5" s="48">
        <v>4580.2439999999988</v>
      </c>
      <c r="C5" s="49">
        <v>2522.4079999999999</v>
      </c>
      <c r="D5" s="49">
        <v>1330.162</v>
      </c>
      <c r="E5" s="49">
        <v>546.93499999999995</v>
      </c>
      <c r="F5" s="49">
        <v>180.739</v>
      </c>
      <c r="G5" s="48">
        <v>50953.898000000001</v>
      </c>
      <c r="H5" s="48">
        <v>7229.7502510000004</v>
      </c>
      <c r="I5" s="48">
        <v>45409.581000000006</v>
      </c>
      <c r="J5" s="48">
        <v>6263.2250279999998</v>
      </c>
      <c r="K5" s="48">
        <v>327.41100000000006</v>
      </c>
      <c r="L5" s="48">
        <v>281.05847300000005</v>
      </c>
      <c r="M5" s="48">
        <v>1117.7339999999999</v>
      </c>
      <c r="N5" s="48">
        <v>124.80497600000001</v>
      </c>
      <c r="O5" s="48">
        <v>1509.971</v>
      </c>
      <c r="P5" s="48">
        <v>107.858282</v>
      </c>
      <c r="Q5" s="48"/>
      <c r="R5" s="48"/>
    </row>
    <row r="6" spans="1:18" x14ac:dyDescent="0.25">
      <c r="A6" s="40" t="s">
        <v>47</v>
      </c>
      <c r="B6" s="48">
        <v>5008.107</v>
      </c>
      <c r="C6" s="50">
        <v>2560.1529999999998</v>
      </c>
      <c r="D6" s="50">
        <v>1360.665</v>
      </c>
      <c r="E6" s="50">
        <v>679.346</v>
      </c>
      <c r="F6" s="49">
        <v>407.94299999999998</v>
      </c>
      <c r="G6" s="48">
        <v>57169.155000000006</v>
      </c>
      <c r="H6" s="48">
        <v>8826.7582270000003</v>
      </c>
      <c r="I6" s="48">
        <v>48118.047999999995</v>
      </c>
      <c r="J6" s="48">
        <v>7457.2838199999997</v>
      </c>
      <c r="K6" s="48">
        <v>348.64699999999999</v>
      </c>
      <c r="L6" s="48">
        <v>421.470707</v>
      </c>
      <c r="M6" s="48">
        <v>679.76199999999994</v>
      </c>
      <c r="N6" s="48">
        <v>172.56598429999997</v>
      </c>
      <c r="O6" s="48">
        <v>4323.5349999999999</v>
      </c>
      <c r="P6" s="48">
        <v>177.06827799999999</v>
      </c>
      <c r="Q6" s="48"/>
      <c r="R6" s="48"/>
    </row>
    <row r="7" spans="1:18" x14ac:dyDescent="0.25">
      <c r="A7" s="40" t="s">
        <v>48</v>
      </c>
      <c r="B7" s="48">
        <v>5672.6170000000002</v>
      </c>
      <c r="C7" s="50">
        <v>2504.9650000000001</v>
      </c>
      <c r="D7" s="50">
        <v>1437.0409999999999</v>
      </c>
      <c r="E7" s="50">
        <v>788.15499999999997</v>
      </c>
      <c r="F7" s="49">
        <v>942.45600000000002</v>
      </c>
      <c r="G7" s="48">
        <v>67810.095000000016</v>
      </c>
      <c r="H7" s="48">
        <v>10296.677221999998</v>
      </c>
      <c r="I7" s="48">
        <v>51008.037000000011</v>
      </c>
      <c r="J7" s="48">
        <v>8371.1870689999996</v>
      </c>
      <c r="K7" s="48">
        <v>318.12099999999998</v>
      </c>
      <c r="L7" s="48">
        <v>593.71614299999999</v>
      </c>
      <c r="M7" s="48">
        <v>628.14800000000002</v>
      </c>
      <c r="N7" s="48">
        <v>195.744778</v>
      </c>
      <c r="O7" s="48">
        <v>10879.55</v>
      </c>
      <c r="P7" s="48">
        <v>382.773528</v>
      </c>
      <c r="Q7" s="48"/>
      <c r="R7" s="48"/>
    </row>
    <row r="8" spans="1:18" x14ac:dyDescent="0.25">
      <c r="A8" s="40" t="s">
        <v>49</v>
      </c>
      <c r="B8" s="48">
        <v>5965.2070000000003</v>
      </c>
      <c r="C8" s="50">
        <v>2426.3000000000002</v>
      </c>
      <c r="D8" s="50">
        <v>1443.6769999999999</v>
      </c>
      <c r="E8" s="50">
        <v>793.53200000000004</v>
      </c>
      <c r="F8" s="49">
        <v>1301.6980000000001</v>
      </c>
      <c r="G8" s="48">
        <v>79228.133000000002</v>
      </c>
      <c r="H8" s="48">
        <v>11870.469365000001</v>
      </c>
      <c r="I8" s="48">
        <v>54452.952000000005</v>
      </c>
      <c r="J8" s="48">
        <v>9566.2038940000002</v>
      </c>
      <c r="K8" s="48">
        <v>309.55900000000003</v>
      </c>
      <c r="L8" s="48">
        <v>727.02784700000007</v>
      </c>
      <c r="M8" s="48">
        <v>591.43900000000008</v>
      </c>
      <c r="N8" s="48">
        <v>249.74949900000001</v>
      </c>
      <c r="O8" s="48">
        <v>10399.359999999999</v>
      </c>
      <c r="P8" s="48">
        <v>395.57607999999999</v>
      </c>
      <c r="Q8" s="48">
        <v>7219</v>
      </c>
      <c r="R8" s="48">
        <v>148</v>
      </c>
    </row>
    <row r="9" spans="1:18" x14ac:dyDescent="0.25">
      <c r="A9" s="40" t="s">
        <v>50</v>
      </c>
      <c r="B9" s="50">
        <v>5659.4589999999998</v>
      </c>
      <c r="C9" s="50">
        <v>2451.259</v>
      </c>
      <c r="D9" s="50">
        <v>1466.752</v>
      </c>
      <c r="E9" s="50">
        <v>731.75400000000002</v>
      </c>
      <c r="F9" s="49">
        <v>1009.736</v>
      </c>
      <c r="G9" s="48">
        <v>85218.361000000004</v>
      </c>
      <c r="H9" s="48">
        <v>12471.956833732002</v>
      </c>
      <c r="I9" s="48">
        <v>56306.697999999997</v>
      </c>
      <c r="J9" s="48">
        <v>9736.3427420499993</v>
      </c>
      <c r="K9" s="48">
        <v>341.74600000000004</v>
      </c>
      <c r="L9" s="48">
        <v>816.44843787999991</v>
      </c>
      <c r="M9" s="48">
        <v>676.26700000000005</v>
      </c>
      <c r="N9" s="48">
        <v>337.079791</v>
      </c>
      <c r="O9" s="48">
        <v>9748.8070000000025</v>
      </c>
      <c r="P9" s="48">
        <v>394.40349600000002</v>
      </c>
      <c r="Q9" s="48">
        <v>11510</v>
      </c>
      <c r="R9" s="48">
        <v>352</v>
      </c>
    </row>
    <row r="10" spans="1:18" x14ac:dyDescent="0.25">
      <c r="A10" s="40" t="s">
        <v>51</v>
      </c>
      <c r="B10" s="50">
        <v>5334.1809999999996</v>
      </c>
      <c r="C10" s="50">
        <v>2552.415</v>
      </c>
      <c r="D10" s="50">
        <v>1520.6</v>
      </c>
      <c r="E10" s="50">
        <v>630.11400000000003</v>
      </c>
      <c r="F10" s="49">
        <v>631.10199999999998</v>
      </c>
      <c r="G10" s="48">
        <v>83383.347000000009</v>
      </c>
      <c r="H10" s="48">
        <v>12780.607123999998</v>
      </c>
      <c r="I10" s="48">
        <v>54888.186999999998</v>
      </c>
      <c r="J10" s="48">
        <v>9867.1130470000007</v>
      </c>
      <c r="K10" s="48">
        <v>364.40500000000003</v>
      </c>
      <c r="L10" s="48">
        <v>763.227936</v>
      </c>
      <c r="M10" s="48">
        <v>962.13100000000009</v>
      </c>
      <c r="N10" s="48">
        <v>329.73325299999999</v>
      </c>
      <c r="O10" s="48">
        <v>8838.6519999999982</v>
      </c>
      <c r="P10" s="48">
        <v>527.09377499999994</v>
      </c>
      <c r="Q10" s="48">
        <v>12344</v>
      </c>
      <c r="R10" s="48">
        <v>325</v>
      </c>
    </row>
    <row r="11" spans="1:18" x14ac:dyDescent="0.25">
      <c r="A11" s="40" t="s">
        <v>52</v>
      </c>
      <c r="B11" s="50">
        <v>5799.8440000000001</v>
      </c>
      <c r="C11" s="50">
        <v>2535.3690000000001</v>
      </c>
      <c r="D11" s="50">
        <v>1826.6469999999999</v>
      </c>
      <c r="E11" s="50">
        <v>814.81700000000001</v>
      </c>
      <c r="F11" s="49">
        <v>623.01099999999997</v>
      </c>
      <c r="G11" s="48">
        <v>96769.98000000001</v>
      </c>
      <c r="H11" s="48">
        <v>14729.006818000002</v>
      </c>
      <c r="I11" s="48">
        <v>59673.847000000002</v>
      </c>
      <c r="J11" s="48">
        <v>11280.525744999999</v>
      </c>
      <c r="K11" s="48">
        <v>234.524</v>
      </c>
      <c r="L11" s="48">
        <v>709.43080699999996</v>
      </c>
      <c r="M11" s="48">
        <v>1608.8059999999998</v>
      </c>
      <c r="N11" s="48">
        <v>314.40169400000002</v>
      </c>
      <c r="O11" s="48">
        <v>11152.556999999999</v>
      </c>
      <c r="P11" s="48">
        <v>807.26885300000004</v>
      </c>
      <c r="Q11" s="48">
        <v>17178</v>
      </c>
      <c r="R11" s="48">
        <v>593</v>
      </c>
    </row>
    <row r="12" spans="1:18" x14ac:dyDescent="0.25">
      <c r="A12" s="40" t="s">
        <v>53</v>
      </c>
      <c r="B12" s="50">
        <v>6511</v>
      </c>
      <c r="C12" s="50">
        <v>2522</v>
      </c>
      <c r="D12" s="50">
        <v>2040</v>
      </c>
      <c r="E12" s="50">
        <v>1089</v>
      </c>
      <c r="F12" s="49">
        <v>860</v>
      </c>
      <c r="G12" s="50">
        <v>117644.269</v>
      </c>
      <c r="H12" s="50">
        <v>17772.513565000001</v>
      </c>
      <c r="I12" s="50">
        <v>65772.358000000007</v>
      </c>
      <c r="J12" s="50">
        <v>12966.750735</v>
      </c>
      <c r="K12" s="50">
        <v>204.75800000000001</v>
      </c>
      <c r="L12" s="50">
        <v>794.61633699999993</v>
      </c>
      <c r="M12" s="50">
        <v>1404.27</v>
      </c>
      <c r="N12" s="50">
        <v>214.291866</v>
      </c>
      <c r="O12" s="50">
        <v>14691.826999999999</v>
      </c>
      <c r="P12" s="50">
        <v>1114.828634</v>
      </c>
      <c r="Q12" s="50">
        <v>26139</v>
      </c>
      <c r="R12" s="50">
        <v>1492</v>
      </c>
    </row>
    <row r="13" spans="1:18" x14ac:dyDescent="0.25">
      <c r="A13" s="40" t="s">
        <v>54</v>
      </c>
      <c r="B13" s="50">
        <v>7266</v>
      </c>
      <c r="C13" s="50">
        <v>2383</v>
      </c>
      <c r="D13" s="50">
        <v>2316</v>
      </c>
      <c r="E13" s="50">
        <v>1769</v>
      </c>
      <c r="F13" s="50">
        <v>797</v>
      </c>
      <c r="G13" s="50">
        <v>162285</v>
      </c>
      <c r="H13" s="50">
        <v>23241</v>
      </c>
      <c r="I13" s="50">
        <v>75412</v>
      </c>
      <c r="J13" s="50">
        <v>16328</v>
      </c>
      <c r="K13" s="50">
        <v>230</v>
      </c>
      <c r="L13" s="50">
        <v>957</v>
      </c>
      <c r="M13" s="50">
        <v>420</v>
      </c>
      <c r="N13" s="50">
        <v>92</v>
      </c>
      <c r="O13" s="50">
        <v>25335</v>
      </c>
      <c r="P13" s="50">
        <v>1333</v>
      </c>
      <c r="Q13" s="50">
        <v>44499</v>
      </c>
      <c r="R13" s="50">
        <v>3055</v>
      </c>
    </row>
    <row r="14" spans="1:18" x14ac:dyDescent="0.25">
      <c r="A14" s="40" t="s">
        <v>55</v>
      </c>
      <c r="B14" s="50">
        <v>9230</v>
      </c>
      <c r="C14" s="50">
        <v>3443</v>
      </c>
      <c r="D14" s="50">
        <v>2501</v>
      </c>
      <c r="E14" s="50">
        <v>2193</v>
      </c>
      <c r="F14" s="49">
        <v>1093</v>
      </c>
      <c r="G14" s="50">
        <v>226455</v>
      </c>
      <c r="H14" s="50">
        <v>28951</v>
      </c>
      <c r="I14" s="50">
        <v>83924</v>
      </c>
      <c r="J14" s="50">
        <v>20089</v>
      </c>
      <c r="K14" s="50">
        <v>213</v>
      </c>
      <c r="L14" s="50">
        <v>1447</v>
      </c>
      <c r="M14" s="50">
        <v>316</v>
      </c>
      <c r="N14" s="50">
        <v>67</v>
      </c>
      <c r="O14" s="50">
        <v>48207</v>
      </c>
      <c r="P14" s="50">
        <v>2172</v>
      </c>
      <c r="Q14" s="50">
        <v>69288</v>
      </c>
      <c r="R14" s="50">
        <v>3876</v>
      </c>
    </row>
    <row r="15" spans="1:18" x14ac:dyDescent="0.25">
      <c r="A15" s="40" t="s">
        <v>56</v>
      </c>
      <c r="B15" s="51">
        <v>11039.736999999999</v>
      </c>
      <c r="C15" s="51">
        <v>3469.1590000000001</v>
      </c>
      <c r="D15" s="51">
        <v>2591.3009999999999</v>
      </c>
      <c r="E15" s="51">
        <v>3584.6550000000002</v>
      </c>
      <c r="F15" s="51">
        <v>1394.6220000000001</v>
      </c>
      <c r="G15" s="51">
        <v>355229.19299999997</v>
      </c>
      <c r="H15" s="51">
        <v>37430.171522750003</v>
      </c>
      <c r="I15" s="51">
        <v>99238.175999999992</v>
      </c>
      <c r="J15" s="51">
        <v>23295.650215500002</v>
      </c>
      <c r="K15" s="51">
        <v>220.37400000000002</v>
      </c>
      <c r="L15" s="51">
        <v>1075.0540626300001</v>
      </c>
      <c r="M15" s="51">
        <v>198.34800000000001</v>
      </c>
      <c r="N15" s="51">
        <v>37.338659880000002</v>
      </c>
      <c r="O15" s="51">
        <v>104823.647</v>
      </c>
      <c r="P15" s="51">
        <v>3925.37212482</v>
      </c>
      <c r="Q15" s="51">
        <v>109502.632</v>
      </c>
      <c r="R15" s="51">
        <v>7209.4015740599998</v>
      </c>
    </row>
  </sheetData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4.2</vt:lpstr>
      <vt:lpstr>Sheet1</vt:lpstr>
      <vt:lpstr>'4.2'!Print_Area</vt:lpstr>
      <vt:lpstr>'4.2'!Print_Titles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Samid Guluzadə</dc:creator>
  <cp:lastModifiedBy>help</cp:lastModifiedBy>
  <dcterms:created xsi:type="dcterms:W3CDTF">2022-08-22T05:09:56Z</dcterms:created>
  <dcterms:modified xsi:type="dcterms:W3CDTF">2022-09-02T07:09:04Z</dcterms:modified>
</cp:coreProperties>
</file>