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penresidence\public\"/>
    </mc:Choice>
  </mc:AlternateContent>
  <xr:revisionPtr revIDLastSave="0" documentId="8_{90A41D20-89EA-4AE3-8C5D-3638D8D43D72}" xr6:coauthVersionLast="47" xr6:coauthVersionMax="47" xr10:uidLastSave="{00000000-0000-0000-0000-000000000000}"/>
  <bookViews>
    <workbookView xWindow="17505" yWindow="4380" windowWidth="20595" windowHeight="15435" xr2:uid="{00000000-000D-0000-FFFF-FFFF00000000}"/>
  </bookViews>
  <sheets>
    <sheet name="Stanovi " sheetId="1" r:id="rId1"/>
    <sheet name="Ostave" sheetId="2" r:id="rId2"/>
  </sheets>
  <definedNames>
    <definedName name="_xlnm._FilterDatabase" localSheetId="1" hidden="1">Ostave!$A$1:$I$328</definedName>
    <definedName name="_xlnm._FilterDatabase" localSheetId="0" hidden="1">'Stanovi '!$A$1:$L$327</definedName>
    <definedName name="_xlnm.Print_Area" localSheetId="0">'Stanovi '!$A$85:$E$327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" i="2" l="1"/>
  <c r="I2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2" i="2"/>
  <c r="D328" i="2"/>
  <c r="G327" i="2"/>
  <c r="I327" i="2" s="1"/>
  <c r="G326" i="2"/>
  <c r="I326" i="2" s="1"/>
  <c r="G325" i="2"/>
  <c r="I325" i="2" s="1"/>
  <c r="G324" i="2"/>
  <c r="I324" i="2" s="1"/>
  <c r="G323" i="2"/>
  <c r="I323" i="2" s="1"/>
  <c r="G322" i="2"/>
  <c r="I322" i="2" s="1"/>
  <c r="G321" i="2"/>
  <c r="I321" i="2" s="1"/>
  <c r="G320" i="2"/>
  <c r="I320" i="2" s="1"/>
  <c r="G319" i="2"/>
  <c r="I319" i="2" s="1"/>
  <c r="G318" i="2"/>
  <c r="I318" i="2" s="1"/>
  <c r="G317" i="2"/>
  <c r="I317" i="2" s="1"/>
  <c r="G316" i="2"/>
  <c r="I316" i="2" s="1"/>
  <c r="G315" i="2"/>
  <c r="I315" i="2" s="1"/>
  <c r="G314" i="2"/>
  <c r="I314" i="2" s="1"/>
  <c r="G313" i="2"/>
  <c r="I313" i="2" s="1"/>
  <c r="G312" i="2"/>
  <c r="I312" i="2" s="1"/>
  <c r="G311" i="2"/>
  <c r="I311" i="2" s="1"/>
  <c r="G310" i="2"/>
  <c r="I310" i="2" s="1"/>
  <c r="G309" i="2"/>
  <c r="I309" i="2" s="1"/>
  <c r="G308" i="2"/>
  <c r="I308" i="2" s="1"/>
  <c r="G307" i="2"/>
  <c r="I307" i="2" s="1"/>
  <c r="G306" i="2"/>
  <c r="I306" i="2" s="1"/>
  <c r="G305" i="2"/>
  <c r="I305" i="2" s="1"/>
  <c r="G304" i="2"/>
  <c r="I304" i="2" s="1"/>
  <c r="G303" i="2"/>
  <c r="I303" i="2" s="1"/>
  <c r="G302" i="2"/>
  <c r="I302" i="2" s="1"/>
  <c r="G301" i="2"/>
  <c r="I301" i="2" s="1"/>
  <c r="G300" i="2"/>
  <c r="I300" i="2" s="1"/>
  <c r="G299" i="2"/>
  <c r="I299" i="2" s="1"/>
  <c r="G298" i="2"/>
  <c r="I298" i="2" s="1"/>
  <c r="G297" i="2"/>
  <c r="I297" i="2" s="1"/>
  <c r="G296" i="2"/>
  <c r="I296" i="2" s="1"/>
  <c r="G295" i="2"/>
  <c r="I295" i="2" s="1"/>
  <c r="G294" i="2"/>
  <c r="I294" i="2" s="1"/>
  <c r="G293" i="2"/>
  <c r="I293" i="2" s="1"/>
  <c r="G292" i="2"/>
  <c r="I292" i="2" s="1"/>
  <c r="G291" i="2"/>
  <c r="I291" i="2" s="1"/>
  <c r="G290" i="2"/>
  <c r="I290" i="2" s="1"/>
  <c r="G289" i="2"/>
  <c r="I289" i="2" s="1"/>
  <c r="G288" i="2"/>
  <c r="I288" i="2" s="1"/>
  <c r="G287" i="2"/>
  <c r="I287" i="2" s="1"/>
  <c r="G286" i="2"/>
  <c r="I286" i="2" s="1"/>
  <c r="G285" i="2"/>
  <c r="I285" i="2" s="1"/>
  <c r="G284" i="2"/>
  <c r="I284" i="2" s="1"/>
  <c r="G283" i="2"/>
  <c r="I283" i="2" s="1"/>
  <c r="G282" i="2"/>
  <c r="I282" i="2" s="1"/>
  <c r="G281" i="2"/>
  <c r="I281" i="2" s="1"/>
  <c r="G280" i="2"/>
  <c r="I280" i="2" s="1"/>
  <c r="G279" i="2"/>
  <c r="I279" i="2" s="1"/>
  <c r="G278" i="2"/>
  <c r="I278" i="2" s="1"/>
  <c r="G277" i="2"/>
  <c r="I277" i="2" s="1"/>
  <c r="G276" i="2"/>
  <c r="I276" i="2" s="1"/>
  <c r="G275" i="2"/>
  <c r="I275" i="2" s="1"/>
  <c r="G274" i="2"/>
  <c r="I274" i="2" s="1"/>
  <c r="G273" i="2"/>
  <c r="I273" i="2" s="1"/>
  <c r="G272" i="2"/>
  <c r="I272" i="2" s="1"/>
  <c r="G271" i="2"/>
  <c r="I271" i="2" s="1"/>
  <c r="G270" i="2"/>
  <c r="I270" i="2" s="1"/>
  <c r="G269" i="2"/>
  <c r="I269" i="2" s="1"/>
  <c r="G268" i="2"/>
  <c r="I268" i="2" s="1"/>
  <c r="G267" i="2"/>
  <c r="I267" i="2" s="1"/>
  <c r="G266" i="2"/>
  <c r="I266" i="2" s="1"/>
  <c r="G265" i="2"/>
  <c r="I265" i="2" s="1"/>
  <c r="G264" i="2"/>
  <c r="I264" i="2" s="1"/>
  <c r="G263" i="2"/>
  <c r="I263" i="2" s="1"/>
  <c r="G262" i="2"/>
  <c r="I262" i="2" s="1"/>
  <c r="G261" i="2"/>
  <c r="I261" i="2" s="1"/>
  <c r="G260" i="2"/>
  <c r="I260" i="2" s="1"/>
  <c r="G259" i="2"/>
  <c r="I259" i="2" s="1"/>
  <c r="G258" i="2"/>
  <c r="I258" i="2" s="1"/>
  <c r="G257" i="2"/>
  <c r="I257" i="2" s="1"/>
  <c r="G256" i="2"/>
  <c r="I256" i="2" s="1"/>
  <c r="G255" i="2"/>
  <c r="I255" i="2" s="1"/>
  <c r="G254" i="2"/>
  <c r="I254" i="2" s="1"/>
  <c r="G253" i="2"/>
  <c r="I253" i="2" s="1"/>
  <c r="G252" i="2"/>
  <c r="I252" i="2" s="1"/>
  <c r="G251" i="2"/>
  <c r="I251" i="2" s="1"/>
  <c r="G250" i="2"/>
  <c r="I250" i="2" s="1"/>
  <c r="G249" i="2"/>
  <c r="I249" i="2" s="1"/>
  <c r="G248" i="2"/>
  <c r="I248" i="2" s="1"/>
  <c r="G247" i="2"/>
  <c r="I247" i="2" s="1"/>
  <c r="G246" i="2"/>
  <c r="I246" i="2" s="1"/>
  <c r="G245" i="2"/>
  <c r="I245" i="2" s="1"/>
  <c r="G244" i="2"/>
  <c r="I244" i="2" s="1"/>
  <c r="G243" i="2"/>
  <c r="I243" i="2" s="1"/>
  <c r="G242" i="2"/>
  <c r="I242" i="2" s="1"/>
  <c r="G241" i="2"/>
  <c r="I241" i="2" s="1"/>
  <c r="G240" i="2"/>
  <c r="I240" i="2" s="1"/>
  <c r="G239" i="2"/>
  <c r="I239" i="2" s="1"/>
  <c r="G238" i="2"/>
  <c r="I238" i="2" s="1"/>
  <c r="G237" i="2"/>
  <c r="I237" i="2" s="1"/>
  <c r="G236" i="2"/>
  <c r="I236" i="2" s="1"/>
  <c r="G235" i="2"/>
  <c r="I235" i="2" s="1"/>
  <c r="G234" i="2"/>
  <c r="I234" i="2" s="1"/>
  <c r="G233" i="2"/>
  <c r="I233" i="2" s="1"/>
  <c r="G232" i="2"/>
  <c r="I232" i="2" s="1"/>
  <c r="G231" i="2"/>
  <c r="I231" i="2" s="1"/>
  <c r="G230" i="2"/>
  <c r="I230" i="2" s="1"/>
  <c r="G229" i="2"/>
  <c r="I229" i="2" s="1"/>
  <c r="G228" i="2"/>
  <c r="I228" i="2" s="1"/>
  <c r="G227" i="2"/>
  <c r="I227" i="2" s="1"/>
  <c r="G226" i="2"/>
  <c r="I226" i="2" s="1"/>
  <c r="G225" i="2"/>
  <c r="I225" i="2" s="1"/>
  <c r="G224" i="2"/>
  <c r="I224" i="2" s="1"/>
  <c r="G223" i="2"/>
  <c r="I223" i="2" s="1"/>
  <c r="G222" i="2"/>
  <c r="I222" i="2" s="1"/>
  <c r="G221" i="2"/>
  <c r="I221" i="2" s="1"/>
  <c r="G220" i="2"/>
  <c r="I220" i="2" s="1"/>
  <c r="G219" i="2"/>
  <c r="I219" i="2" s="1"/>
  <c r="G218" i="2"/>
  <c r="I218" i="2" s="1"/>
  <c r="G217" i="2"/>
  <c r="I217" i="2" s="1"/>
  <c r="G216" i="2"/>
  <c r="I216" i="2" s="1"/>
  <c r="G215" i="2"/>
  <c r="I215" i="2" s="1"/>
  <c r="G214" i="2"/>
  <c r="I214" i="2" s="1"/>
  <c r="G213" i="2"/>
  <c r="I213" i="2" s="1"/>
  <c r="G212" i="2"/>
  <c r="I212" i="2" s="1"/>
  <c r="G211" i="2"/>
  <c r="I211" i="2" s="1"/>
  <c r="G210" i="2"/>
  <c r="I210" i="2" s="1"/>
  <c r="G209" i="2"/>
  <c r="I209" i="2" s="1"/>
  <c r="G208" i="2"/>
  <c r="I208" i="2" s="1"/>
  <c r="G207" i="2"/>
  <c r="I207" i="2" s="1"/>
  <c r="G206" i="2"/>
  <c r="I206" i="2" s="1"/>
  <c r="G205" i="2"/>
  <c r="I205" i="2" s="1"/>
  <c r="G204" i="2"/>
  <c r="I204" i="2" s="1"/>
  <c r="G203" i="2"/>
  <c r="I203" i="2" s="1"/>
  <c r="G202" i="2"/>
  <c r="I202" i="2" s="1"/>
  <c r="G201" i="2"/>
  <c r="I201" i="2" s="1"/>
  <c r="G200" i="2"/>
  <c r="I200" i="2" s="1"/>
  <c r="G199" i="2"/>
  <c r="I199" i="2" s="1"/>
  <c r="G198" i="2"/>
  <c r="I198" i="2" s="1"/>
  <c r="G197" i="2"/>
  <c r="I197" i="2" s="1"/>
  <c r="G196" i="2"/>
  <c r="I196" i="2" s="1"/>
  <c r="G195" i="2"/>
  <c r="I195" i="2" s="1"/>
  <c r="G194" i="2"/>
  <c r="I194" i="2" s="1"/>
  <c r="G193" i="2"/>
  <c r="I193" i="2" s="1"/>
  <c r="G192" i="2"/>
  <c r="I192" i="2" s="1"/>
  <c r="G191" i="2"/>
  <c r="I191" i="2" s="1"/>
  <c r="G190" i="2"/>
  <c r="I190" i="2" s="1"/>
  <c r="G189" i="2"/>
  <c r="I189" i="2" s="1"/>
  <c r="G188" i="2"/>
  <c r="I188" i="2" s="1"/>
  <c r="G187" i="2"/>
  <c r="I187" i="2" s="1"/>
  <c r="G186" i="2"/>
  <c r="I186" i="2" s="1"/>
  <c r="G185" i="2"/>
  <c r="I185" i="2" s="1"/>
  <c r="G184" i="2"/>
  <c r="I184" i="2" s="1"/>
  <c r="G183" i="2"/>
  <c r="I183" i="2" s="1"/>
  <c r="G182" i="2"/>
  <c r="I182" i="2" s="1"/>
  <c r="G181" i="2"/>
  <c r="I181" i="2" s="1"/>
  <c r="G180" i="2"/>
  <c r="I180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3" i="2"/>
  <c r="I173" i="2" s="1"/>
  <c r="G172" i="2"/>
  <c r="I172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5" i="2"/>
  <c r="I165" i="2" s="1"/>
  <c r="G164" i="2"/>
  <c r="I164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G157" i="2"/>
  <c r="I157" i="2" s="1"/>
  <c r="G156" i="2"/>
  <c r="I156" i="2" s="1"/>
  <c r="G155" i="2"/>
  <c r="I155" i="2" s="1"/>
  <c r="G154" i="2"/>
  <c r="I154" i="2" s="1"/>
  <c r="G153" i="2"/>
  <c r="I153" i="2" s="1"/>
  <c r="G152" i="2"/>
  <c r="I152" i="2" s="1"/>
  <c r="G151" i="2"/>
  <c r="I151" i="2" s="1"/>
  <c r="G150" i="2"/>
  <c r="I150" i="2" s="1"/>
  <c r="G149" i="2"/>
  <c r="I149" i="2" s="1"/>
  <c r="G148" i="2"/>
  <c r="I148" i="2" s="1"/>
  <c r="G147" i="2"/>
  <c r="I147" i="2" s="1"/>
  <c r="G146" i="2"/>
  <c r="I146" i="2" s="1"/>
  <c r="G145" i="2"/>
  <c r="I145" i="2" s="1"/>
  <c r="G144" i="2"/>
  <c r="I144" i="2" s="1"/>
  <c r="G143" i="2"/>
  <c r="I143" i="2" s="1"/>
  <c r="G142" i="2"/>
  <c r="I142" i="2" s="1"/>
  <c r="G141" i="2"/>
  <c r="I141" i="2" s="1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4" i="2"/>
  <c r="I134" i="2" s="1"/>
  <c r="G133" i="2"/>
  <c r="I133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I127" i="2" s="1"/>
  <c r="G126" i="2"/>
  <c r="I126" i="2" s="1"/>
  <c r="G125" i="2"/>
  <c r="I125" i="2" s="1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G118" i="2"/>
  <c r="I118" i="2" s="1"/>
  <c r="G117" i="2"/>
  <c r="I117" i="2" s="1"/>
  <c r="G116" i="2"/>
  <c r="I116" i="2" s="1"/>
  <c r="G115" i="2"/>
  <c r="I115" i="2" s="1"/>
  <c r="G114" i="2"/>
  <c r="I114" i="2" s="1"/>
  <c r="G113" i="2"/>
  <c r="I113" i="2" s="1"/>
  <c r="G112" i="2"/>
  <c r="I112" i="2" s="1"/>
  <c r="G111" i="2"/>
  <c r="I111" i="2" s="1"/>
  <c r="G110" i="2"/>
  <c r="I110" i="2" s="1"/>
  <c r="G109" i="2"/>
  <c r="I109" i="2" s="1"/>
  <c r="G108" i="2"/>
  <c r="I108" i="2" s="1"/>
  <c r="G107" i="2"/>
  <c r="I107" i="2" s="1"/>
  <c r="G106" i="2"/>
  <c r="I106" i="2" s="1"/>
  <c r="G105" i="2"/>
  <c r="I105" i="2" s="1"/>
  <c r="G104" i="2"/>
  <c r="I104" i="2" s="1"/>
  <c r="G103" i="2"/>
  <c r="I103" i="2" s="1"/>
  <c r="G102" i="2"/>
  <c r="I102" i="2" s="1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5" i="2"/>
  <c r="I95" i="2" s="1"/>
  <c r="G94" i="2"/>
  <c r="I94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G79" i="2"/>
  <c r="I79" i="2" s="1"/>
  <c r="G78" i="2"/>
  <c r="I78" i="2" s="1"/>
  <c r="G77" i="2"/>
  <c r="I77" i="2" s="1"/>
  <c r="G76" i="2"/>
  <c r="I76" i="2" s="1"/>
  <c r="G75" i="2"/>
  <c r="I75" i="2" s="1"/>
  <c r="G74" i="2"/>
  <c r="I74" i="2" s="1"/>
  <c r="G73" i="2"/>
  <c r="I73" i="2" s="1"/>
  <c r="G72" i="2"/>
  <c r="I72" i="2" s="1"/>
  <c r="G71" i="2"/>
  <c r="I71" i="2" s="1"/>
  <c r="G70" i="2"/>
  <c r="I70" i="2" s="1"/>
  <c r="G69" i="2"/>
  <c r="I69" i="2" s="1"/>
  <c r="G68" i="2"/>
  <c r="I68" i="2" s="1"/>
  <c r="G67" i="2"/>
  <c r="I67" i="2" s="1"/>
  <c r="G66" i="2"/>
  <c r="I66" i="2" s="1"/>
  <c r="G65" i="2"/>
  <c r="I65" i="2" s="1"/>
  <c r="G64" i="2"/>
  <c r="I64" i="2" s="1"/>
  <c r="G63" i="2"/>
  <c r="I63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I328" i="2" l="1"/>
  <c r="H328" i="2"/>
</calcChain>
</file>

<file path=xl/sharedStrings.xml><?xml version="1.0" encoding="utf-8"?>
<sst xmlns="http://schemas.openxmlformats.org/spreadsheetml/2006/main" count="2971" uniqueCount="700">
  <si>
    <t xml:space="preserve">Oznaka stana </t>
  </si>
  <si>
    <t>Kvadratura PGD</t>
  </si>
  <si>
    <t>Kvadratura PZI</t>
  </si>
  <si>
    <t>Sprat</t>
  </si>
  <si>
    <t xml:space="preserve">Lemela </t>
  </si>
  <si>
    <t>Broj spavaćih</t>
  </si>
  <si>
    <t xml:space="preserve">Orijent. </t>
  </si>
  <si>
    <t>Broj kupatila</t>
  </si>
  <si>
    <t>Broj toaleta</t>
  </si>
  <si>
    <t>Broj terasa</t>
  </si>
  <si>
    <t>STATUS</t>
  </si>
  <si>
    <t>Neto cena ukupno</t>
  </si>
  <si>
    <t>Bruto cena ukupno</t>
  </si>
  <si>
    <t>Ime i prezime kupca</t>
  </si>
  <si>
    <t xml:space="preserve">Datum prodaje </t>
  </si>
  <si>
    <t xml:space="preserve">Agent prodaje </t>
  </si>
  <si>
    <t>A03 01</t>
  </si>
  <si>
    <t>A</t>
  </si>
  <si>
    <t>N</t>
  </si>
  <si>
    <t>A03 02</t>
  </si>
  <si>
    <t>A03 03</t>
  </si>
  <si>
    <t>A03 04</t>
  </si>
  <si>
    <t>S</t>
  </si>
  <si>
    <t>A03 05</t>
  </si>
  <si>
    <t>A03 06</t>
  </si>
  <si>
    <t>A03 07</t>
  </si>
  <si>
    <t>A03 08</t>
  </si>
  <si>
    <t>SW</t>
  </si>
  <si>
    <t>A03 09</t>
  </si>
  <si>
    <t>W</t>
  </si>
  <si>
    <t>A03 10</t>
  </si>
  <si>
    <t>A03 11</t>
  </si>
  <si>
    <t>A03 12</t>
  </si>
  <si>
    <t>WN</t>
  </si>
  <si>
    <t>A03 13</t>
  </si>
  <si>
    <t>A03 14</t>
  </si>
  <si>
    <t>A04 15</t>
  </si>
  <si>
    <t>A04 16</t>
  </si>
  <si>
    <t>A04 17</t>
  </si>
  <si>
    <t>A04 18</t>
  </si>
  <si>
    <t>A04 19</t>
  </si>
  <si>
    <t>A04 20</t>
  </si>
  <si>
    <t>A04 21</t>
  </si>
  <si>
    <t>A04 22</t>
  </si>
  <si>
    <t>A04 23</t>
  </si>
  <si>
    <t>A04 24</t>
  </si>
  <si>
    <t>A04 25</t>
  </si>
  <si>
    <t>A04 26</t>
  </si>
  <si>
    <t>A04 27</t>
  </si>
  <si>
    <t>A04 28</t>
  </si>
  <si>
    <t>A05 29</t>
  </si>
  <si>
    <t>A05 30</t>
  </si>
  <si>
    <t>A05 31</t>
  </si>
  <si>
    <t>A05 32</t>
  </si>
  <si>
    <t>A05 33</t>
  </si>
  <si>
    <t>A05 34</t>
  </si>
  <si>
    <t>A05 35</t>
  </si>
  <si>
    <t>A05 36</t>
  </si>
  <si>
    <t>A05 37</t>
  </si>
  <si>
    <t>A05 38</t>
  </si>
  <si>
    <t>A05 39</t>
  </si>
  <si>
    <t>A05 40</t>
  </si>
  <si>
    <t>A05 41</t>
  </si>
  <si>
    <t>A05 42</t>
  </si>
  <si>
    <t>A06 43</t>
  </si>
  <si>
    <t>A06 44</t>
  </si>
  <si>
    <t>A06 45</t>
  </si>
  <si>
    <t>A06 46</t>
  </si>
  <si>
    <t>A06 47</t>
  </si>
  <si>
    <t>A06 48</t>
  </si>
  <si>
    <t>A06 49</t>
  </si>
  <si>
    <t>A06 52</t>
  </si>
  <si>
    <t>A06 51</t>
  </si>
  <si>
    <t>A06 53</t>
  </si>
  <si>
    <t>A06 54</t>
  </si>
  <si>
    <t>A06 55</t>
  </si>
  <si>
    <t>A06 56</t>
  </si>
  <si>
    <t>A07 57</t>
  </si>
  <si>
    <t>A07 58</t>
  </si>
  <si>
    <t>A07 59</t>
  </si>
  <si>
    <t>A07 60</t>
  </si>
  <si>
    <t>A07 61</t>
  </si>
  <si>
    <t>A07 62</t>
  </si>
  <si>
    <t>A07 63</t>
  </si>
  <si>
    <t>A07 64</t>
  </si>
  <si>
    <t>A07 65</t>
  </si>
  <si>
    <t>A07 66</t>
  </si>
  <si>
    <t>A07 67</t>
  </si>
  <si>
    <t>A07 68</t>
  </si>
  <si>
    <t>A07 69</t>
  </si>
  <si>
    <t>A07 70</t>
  </si>
  <si>
    <t>A08 71</t>
  </si>
  <si>
    <t>A08 72</t>
  </si>
  <si>
    <t>A08 73</t>
  </si>
  <si>
    <t>A08 74</t>
  </si>
  <si>
    <t>A08 75</t>
  </si>
  <si>
    <t>A08 76</t>
  </si>
  <si>
    <t>A08 77</t>
  </si>
  <si>
    <t>A08 78</t>
  </si>
  <si>
    <t>A08 79</t>
  </si>
  <si>
    <t>A08 80</t>
  </si>
  <si>
    <t>A08 81</t>
  </si>
  <si>
    <t>A08 82</t>
  </si>
  <si>
    <t>A08 83</t>
  </si>
  <si>
    <t>A08 84</t>
  </si>
  <si>
    <t>A09 85</t>
  </si>
  <si>
    <t>A09 86</t>
  </si>
  <si>
    <t>A09 87</t>
  </si>
  <si>
    <t>A09 88</t>
  </si>
  <si>
    <t>A09 89</t>
  </si>
  <si>
    <t>A09 90</t>
  </si>
  <si>
    <t>A09 91</t>
  </si>
  <si>
    <t>A09 92</t>
  </si>
  <si>
    <t>A09 93</t>
  </si>
  <si>
    <t>A09 94</t>
  </si>
  <si>
    <t>A09 95</t>
  </si>
  <si>
    <t>A09 96</t>
  </si>
  <si>
    <t>A09 97</t>
  </si>
  <si>
    <t>A09 98</t>
  </si>
  <si>
    <t>B03 01</t>
  </si>
  <si>
    <t>B</t>
  </si>
  <si>
    <t>B03 02</t>
  </si>
  <si>
    <t>B03 03</t>
  </si>
  <si>
    <t>B03 04</t>
  </si>
  <si>
    <t>B03 05</t>
  </si>
  <si>
    <t>B03 06</t>
  </si>
  <si>
    <t>B03 07</t>
  </si>
  <si>
    <t>B03 08</t>
  </si>
  <si>
    <t>B03 09</t>
  </si>
  <si>
    <t>B04 10</t>
  </si>
  <si>
    <t>B04 11</t>
  </si>
  <si>
    <t>B04 12</t>
  </si>
  <si>
    <t>B04 13</t>
  </si>
  <si>
    <t>B04 14</t>
  </si>
  <si>
    <t>B04 15</t>
  </si>
  <si>
    <t>B04 16</t>
  </si>
  <si>
    <t>B04 17</t>
  </si>
  <si>
    <t>B04 18</t>
  </si>
  <si>
    <t>B05 19</t>
  </si>
  <si>
    <t>B05 20</t>
  </si>
  <si>
    <t>B05 21</t>
  </si>
  <si>
    <t>B05 22</t>
  </si>
  <si>
    <t>B05 23</t>
  </si>
  <si>
    <t>B05 24</t>
  </si>
  <si>
    <t>B05 25</t>
  </si>
  <si>
    <t>B05 26</t>
  </si>
  <si>
    <t>B05 27</t>
  </si>
  <si>
    <t>B06 28</t>
  </si>
  <si>
    <t>B06 29</t>
  </si>
  <si>
    <t>B06 30</t>
  </si>
  <si>
    <t>B06 31</t>
  </si>
  <si>
    <t>B06 32</t>
  </si>
  <si>
    <t>B06 33</t>
  </si>
  <si>
    <t>B06 34</t>
  </si>
  <si>
    <t>B06 35</t>
  </si>
  <si>
    <t>B06 36</t>
  </si>
  <si>
    <t>B07 37</t>
  </si>
  <si>
    <t>B07 38</t>
  </si>
  <si>
    <t>B07 39</t>
  </si>
  <si>
    <t>B07 40</t>
  </si>
  <si>
    <t>B07 41</t>
  </si>
  <si>
    <t>B07 42</t>
  </si>
  <si>
    <t>B07 43</t>
  </si>
  <si>
    <t>B07 44</t>
  </si>
  <si>
    <t>B07 45</t>
  </si>
  <si>
    <t>B08 46</t>
  </si>
  <si>
    <t>B08 47</t>
  </si>
  <si>
    <t>B08 48</t>
  </si>
  <si>
    <t>B08 49</t>
  </si>
  <si>
    <t>B08 50</t>
  </si>
  <si>
    <t>B08 51</t>
  </si>
  <si>
    <t>B08 52</t>
  </si>
  <si>
    <t>B08 53</t>
  </si>
  <si>
    <t>B08 54</t>
  </si>
  <si>
    <t>B09 55</t>
  </si>
  <si>
    <t>B09 56</t>
  </si>
  <si>
    <t>B09 57</t>
  </si>
  <si>
    <t>B09 58</t>
  </si>
  <si>
    <t>B09 59</t>
  </si>
  <si>
    <t>B09 60</t>
  </si>
  <si>
    <t>B09 61</t>
  </si>
  <si>
    <t>B09 62</t>
  </si>
  <si>
    <t>B09 63</t>
  </si>
  <si>
    <t>B10 64</t>
  </si>
  <si>
    <t>B10 65</t>
  </si>
  <si>
    <t>B10 66</t>
  </si>
  <si>
    <t>B10 67</t>
  </si>
  <si>
    <t>B10 68</t>
  </si>
  <si>
    <t>B10 69</t>
  </si>
  <si>
    <t>B10 70</t>
  </si>
  <si>
    <t>B10 71</t>
  </si>
  <si>
    <t>B10 72</t>
  </si>
  <si>
    <t>C03 01</t>
  </si>
  <si>
    <t>C</t>
  </si>
  <si>
    <t>C03 02</t>
  </si>
  <si>
    <t>C03 03</t>
  </si>
  <si>
    <t>C03 04</t>
  </si>
  <si>
    <t>C03 05</t>
  </si>
  <si>
    <t>C03 06</t>
  </si>
  <si>
    <t>C03 07</t>
  </si>
  <si>
    <t>1*</t>
  </si>
  <si>
    <t>C03 08</t>
  </si>
  <si>
    <t>C03 09</t>
  </si>
  <si>
    <t>C04 10</t>
  </si>
  <si>
    <t>C04 11</t>
  </si>
  <si>
    <t>C04 12</t>
  </si>
  <si>
    <t>C04 13</t>
  </si>
  <si>
    <t>C04 14</t>
  </si>
  <si>
    <t>C04 15</t>
  </si>
  <si>
    <t>C04 16</t>
  </si>
  <si>
    <t>C04 17</t>
  </si>
  <si>
    <t>C04 18</t>
  </si>
  <si>
    <t>C05 19</t>
  </si>
  <si>
    <t>C05 20</t>
  </si>
  <si>
    <t>C05 21</t>
  </si>
  <si>
    <t>C05 22</t>
  </si>
  <si>
    <t>C05 23</t>
  </si>
  <si>
    <t>C05 24</t>
  </si>
  <si>
    <t>C05 25</t>
  </si>
  <si>
    <t>C05 26</t>
  </si>
  <si>
    <t>C05 27</t>
  </si>
  <si>
    <t>C06 28</t>
  </si>
  <si>
    <t>C06 29</t>
  </si>
  <si>
    <t>C06 30</t>
  </si>
  <si>
    <t>C06 31</t>
  </si>
  <si>
    <t>C06 32</t>
  </si>
  <si>
    <t>C06 33</t>
  </si>
  <si>
    <t>C06 34</t>
  </si>
  <si>
    <t>C06 35</t>
  </si>
  <si>
    <t>C06 36</t>
  </si>
  <si>
    <t>C07 37</t>
  </si>
  <si>
    <t>C07 38</t>
  </si>
  <si>
    <t>C07 39</t>
  </si>
  <si>
    <t>C07 40</t>
  </si>
  <si>
    <t>C07 41</t>
  </si>
  <si>
    <t>C07 42</t>
  </si>
  <si>
    <t>C07 43</t>
  </si>
  <si>
    <t>C07 44</t>
  </si>
  <si>
    <t>C07 45</t>
  </si>
  <si>
    <t>C08 46</t>
  </si>
  <si>
    <t>C08 47</t>
  </si>
  <si>
    <t>C08 48</t>
  </si>
  <si>
    <t>C08 49</t>
  </si>
  <si>
    <t>C08 50</t>
  </si>
  <si>
    <t>C08 51</t>
  </si>
  <si>
    <t>C08 52</t>
  </si>
  <si>
    <t>C08 53</t>
  </si>
  <si>
    <t>C08 54</t>
  </si>
  <si>
    <t>C09 55</t>
  </si>
  <si>
    <t>C09 56</t>
  </si>
  <si>
    <t>C09 57</t>
  </si>
  <si>
    <t>C09 58</t>
  </si>
  <si>
    <t>C09 59</t>
  </si>
  <si>
    <t>C09 60</t>
  </si>
  <si>
    <t>C09 61</t>
  </si>
  <si>
    <t>C09 62</t>
  </si>
  <si>
    <t>C09 63</t>
  </si>
  <si>
    <t>C10 64</t>
  </si>
  <si>
    <t>C10 65</t>
  </si>
  <si>
    <t>C10 66</t>
  </si>
  <si>
    <t>C10 67</t>
  </si>
  <si>
    <t>C10 68</t>
  </si>
  <si>
    <t>C10 69</t>
  </si>
  <si>
    <t>C10 70</t>
  </si>
  <si>
    <t>C10 71</t>
  </si>
  <si>
    <t>C10 72</t>
  </si>
  <si>
    <t>A15 169</t>
  </si>
  <si>
    <t>A15 170</t>
  </si>
  <si>
    <t>A15 171</t>
  </si>
  <si>
    <t>A15 172</t>
  </si>
  <si>
    <t>A15 173</t>
  </si>
  <si>
    <t>A15 174</t>
  </si>
  <si>
    <t>A15 175</t>
  </si>
  <si>
    <t>A15 176</t>
  </si>
  <si>
    <t>A15 177</t>
  </si>
  <si>
    <t>A15 178</t>
  </si>
  <si>
    <t>A15 179</t>
  </si>
  <si>
    <t>A15 180</t>
  </si>
  <si>
    <t>A15 181</t>
  </si>
  <si>
    <t>A15 182</t>
  </si>
  <si>
    <t>A14 155</t>
  </si>
  <si>
    <t>A14 156</t>
  </si>
  <si>
    <t>A14 157</t>
  </si>
  <si>
    <t>A14 158</t>
  </si>
  <si>
    <t>A14 159</t>
  </si>
  <si>
    <t>A14 160</t>
  </si>
  <si>
    <t>A14 161</t>
  </si>
  <si>
    <t>A14 162</t>
  </si>
  <si>
    <t>A14 163</t>
  </si>
  <si>
    <t>A14 164</t>
  </si>
  <si>
    <t>A14 165</t>
  </si>
  <si>
    <t>A14 166</t>
  </si>
  <si>
    <t>A14 167</t>
  </si>
  <si>
    <t>A14 168</t>
  </si>
  <si>
    <t>A13 141</t>
  </si>
  <si>
    <t>A13 142</t>
  </si>
  <si>
    <t>A13 143</t>
  </si>
  <si>
    <t>A13 144</t>
  </si>
  <si>
    <t>A13 145</t>
  </si>
  <si>
    <t>A13 146</t>
  </si>
  <si>
    <t>A13 147</t>
  </si>
  <si>
    <t>A13 148</t>
  </si>
  <si>
    <t>A13 149</t>
  </si>
  <si>
    <t>A13 150</t>
  </si>
  <si>
    <t>A13 151</t>
  </si>
  <si>
    <t>A13 152</t>
  </si>
  <si>
    <t>A13 153</t>
  </si>
  <si>
    <t>A13 154</t>
  </si>
  <si>
    <t>A12 127</t>
  </si>
  <si>
    <t>A12 128</t>
  </si>
  <si>
    <t>A12 129</t>
  </si>
  <si>
    <t>A12 130</t>
  </si>
  <si>
    <t>A12 131</t>
  </si>
  <si>
    <t>A12 132</t>
  </si>
  <si>
    <t>A12 133</t>
  </si>
  <si>
    <t>A12 134</t>
  </si>
  <si>
    <t>A12 135</t>
  </si>
  <si>
    <t>A12 136</t>
  </si>
  <si>
    <t>A12 137</t>
  </si>
  <si>
    <t>A12 138</t>
  </si>
  <si>
    <t>A12 139</t>
  </si>
  <si>
    <t>A12 140</t>
  </si>
  <si>
    <t>A11 113</t>
  </si>
  <si>
    <t>A11 114</t>
  </si>
  <si>
    <t>A11 115</t>
  </si>
  <si>
    <t>A11 116</t>
  </si>
  <si>
    <t>A11 117</t>
  </si>
  <si>
    <t>A11 118</t>
  </si>
  <si>
    <t>A11 119</t>
  </si>
  <si>
    <t>A11 120</t>
  </si>
  <si>
    <t>A11 121</t>
  </si>
  <si>
    <t>A11 122</t>
  </si>
  <si>
    <t>A11 123</t>
  </si>
  <si>
    <t>A11 124</t>
  </si>
  <si>
    <t>A11 125</t>
  </si>
  <si>
    <t>A11 126</t>
  </si>
  <si>
    <t>A10 99</t>
  </si>
  <si>
    <t>A10 100</t>
  </si>
  <si>
    <t>A10 101</t>
  </si>
  <si>
    <t>A10 102</t>
  </si>
  <si>
    <t>A10 103</t>
  </si>
  <si>
    <t>A10 104</t>
  </si>
  <si>
    <t>A10 105</t>
  </si>
  <si>
    <t>A10 106</t>
  </si>
  <si>
    <t>A10 107</t>
  </si>
  <si>
    <t>A10 108</t>
  </si>
  <si>
    <t>A10 109</t>
  </si>
  <si>
    <t>A10 110</t>
  </si>
  <si>
    <t>A10 111</t>
  </si>
  <si>
    <t>A10 112</t>
  </si>
  <si>
    <t xml:space="preserve">Opis orijentacije </t>
  </si>
  <si>
    <t xml:space="preserve">Ka Čairu </t>
  </si>
  <si>
    <t xml:space="preserve">ka brdu </t>
  </si>
  <si>
    <t xml:space="preserve">ka Betovenu </t>
  </si>
  <si>
    <t>E</t>
  </si>
  <si>
    <t xml:space="preserve">ka novom objektu </t>
  </si>
  <si>
    <t xml:space="preserve">E </t>
  </si>
  <si>
    <t>NE</t>
  </si>
  <si>
    <t>Čair-novi objekat</t>
  </si>
  <si>
    <t xml:space="preserve">Betoven-Čair </t>
  </si>
  <si>
    <t xml:space="preserve">Brdo-Betoven </t>
  </si>
  <si>
    <t xml:space="preserve">Lamela </t>
  </si>
  <si>
    <t>Oznaka GM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</si>
  <si>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</si>
  <si>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</si>
  <si>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</si>
  <si>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</si>
  <si>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</si>
  <si>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</si>
  <si>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</si>
  <si>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</si>
  <si>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</si>
  <si>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</si>
  <si>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</si>
  <si>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</si>
  <si>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</si>
  <si>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</si>
  <si>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</si>
  <si>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</si>
  <si>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</si>
  <si>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</si>
  <si>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</si>
  <si>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</si>
  <si>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</si>
  <si>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</si>
  <si>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</si>
  <si>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</si>
  <si>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</si>
  <si>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</si>
  <si>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</si>
  <si>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</si>
  <si>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</si>
  <si>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</si>
  <si>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</si>
  <si>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</si>
  <si>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</si>
  <si>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</si>
  <si>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</si>
  <si>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</si>
  <si>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</si>
  <si>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</si>
  <si>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</si>
  <si>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</si>
  <si>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</si>
  <si>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</si>
  <si>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</si>
  <si>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</si>
  <si>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</si>
  <si>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</si>
  <si>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</si>
  <si>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</si>
  <si>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</si>
  <si>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</si>
  <si>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</si>
  <si>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</si>
  <si>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</si>
  <si>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</si>
  <si>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</si>
  <si>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</si>
  <si>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</si>
  <si>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</si>
  <si>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</si>
  <si>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</si>
  <si>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</si>
  <si>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</si>
  <si>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</si>
  <si>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</si>
  <si>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</si>
  <si>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</si>
  <si>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</si>
  <si>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</si>
  <si>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</si>
  <si>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</si>
  <si>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</si>
  <si>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</si>
  <si>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</si>
  <si>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</si>
  <si>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</si>
  <si>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</si>
  <si>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</si>
  <si>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</si>
  <si>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</si>
  <si>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</si>
  <si>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</si>
  <si>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</si>
  <si>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</si>
  <si>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</si>
  <si>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</si>
  <si>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</si>
  <si>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</si>
  <si>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</si>
  <si>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</si>
  <si>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</si>
  <si>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</si>
  <si>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</si>
  <si>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</si>
  <si>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</si>
  <si>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</si>
  <si>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</si>
  <si>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</si>
  <si>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</si>
  <si>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</si>
  <si>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</si>
  <si>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</si>
  <si>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</si>
  <si>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</si>
  <si>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</si>
  <si>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</si>
  <si>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</si>
  <si>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</si>
  <si>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</si>
  <si>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</si>
  <si>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</si>
  <si>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</si>
  <si>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</si>
  <si>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</si>
  <si>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</si>
  <si>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</si>
  <si>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</si>
  <si>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</si>
  <si>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</si>
  <si>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</si>
  <si>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</si>
  <si>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</si>
  <si>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</si>
  <si>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</si>
  <si>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</si>
  <si>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</si>
  <si>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</si>
  <si>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</si>
  <si>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</si>
  <si>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</si>
  <si>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</si>
  <si>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</si>
  <si>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</si>
  <si>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</si>
  <si>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</si>
  <si>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</si>
  <si>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</si>
  <si>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</si>
  <si>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</si>
  <si>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</si>
  <si>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</si>
  <si>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</si>
  <si>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</si>
  <si>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</si>
  <si>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</si>
  <si>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</si>
  <si>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</si>
  <si>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</si>
  <si>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</si>
  <si>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</si>
  <si>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</si>
  <si>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</si>
  <si>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</si>
  <si>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</si>
  <si>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</si>
  <si>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</si>
  <si>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</si>
  <si>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</si>
  <si>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</si>
  <si>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</si>
  <si>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</si>
  <si>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</si>
  <si>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</si>
  <si>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</si>
  <si>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</si>
  <si>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</si>
  <si>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</si>
  <si>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</si>
  <si>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</si>
  <si>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</si>
  <si>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</si>
  <si>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</si>
  <si>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</si>
  <si>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</si>
  <si>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</si>
  <si>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</si>
  <si>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</si>
  <si>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</si>
  <si>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</si>
  <si>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</si>
  <si>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</si>
  <si>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</si>
  <si>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</si>
  <si>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</si>
  <si>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</si>
  <si>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</si>
  <si>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</si>
  <si>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</si>
  <si>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</si>
  <si>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</si>
  <si>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</si>
  <si>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</si>
  <si>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</si>
  <si>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</si>
  <si>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</si>
  <si>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</si>
  <si>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</si>
  <si>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</si>
  <si>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</si>
  <si>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</si>
  <si>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</si>
  <si>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</si>
  <si>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</si>
  <si>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</si>
  <si>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</si>
  <si>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</si>
  <si>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</si>
  <si>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</si>
  <si>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</si>
  <si>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</si>
  <si>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</si>
  <si>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</si>
  <si>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</si>
  <si>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</si>
  <si>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</si>
  <si>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</si>
  <si>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</si>
  <si>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</si>
  <si>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</si>
  <si>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</si>
  <si>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</si>
  <si>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</si>
  <si>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</si>
  <si>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</si>
  <si>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</si>
  <si>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</si>
  <si>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</si>
  <si>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</si>
  <si>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</si>
  <si>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</si>
  <si>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</si>
  <si>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</si>
  <si>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</si>
  <si>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</si>
  <si>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</si>
  <si>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</si>
  <si>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</si>
  <si>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</si>
  <si>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</si>
  <si>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</si>
  <si>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</si>
  <si>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</si>
  <si>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</si>
  <si>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</si>
  <si>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</si>
  <si>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</si>
  <si>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</si>
  <si>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</si>
  <si>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</si>
  <si>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</si>
  <si>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</si>
  <si>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</si>
  <si>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</si>
  <si>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</si>
  <si>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</si>
  <si>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</si>
  <si>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</si>
  <si>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</si>
  <si>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</si>
  <si>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</si>
  <si>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</si>
  <si>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</si>
  <si>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</si>
  <si>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</si>
  <si>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</si>
  <si>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</si>
  <si>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</si>
  <si>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</si>
  <si>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</si>
  <si>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</si>
  <si>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</si>
  <si>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</si>
  <si>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</si>
  <si>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</si>
  <si>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</si>
  <si>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</si>
  <si>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</si>
  <si>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</si>
  <si>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</si>
  <si>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</si>
  <si>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</si>
  <si>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</si>
  <si>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</si>
  <si>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</si>
  <si>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</si>
  <si>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</si>
  <si>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</si>
  <si>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</si>
  <si>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</si>
  <si>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</si>
  <si>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</si>
  <si>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</si>
  <si>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</si>
  <si>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</si>
  <si>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</si>
  <si>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</si>
  <si>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</si>
  <si>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</si>
  <si>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</si>
  <si>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</si>
  <si>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</si>
  <si>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</si>
  <si>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</si>
  <si>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</si>
  <si>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</si>
  <si>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</si>
  <si>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</si>
  <si>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</si>
  <si>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</si>
  <si>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</si>
  <si>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</si>
  <si>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</si>
  <si>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</si>
  <si>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</si>
  <si>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</si>
  <si>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</si>
  <si>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</si>
  <si>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</si>
  <si>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</si>
  <si>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</si>
  <si>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</si>
  <si>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</si>
  <si>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</si>
  <si>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</si>
  <si>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</si>
  <si>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</si>
  <si>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</si>
  <si>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 xml:space="preserve">Neto cena /M2  </t>
  </si>
  <si>
    <t>Bruto cena /M2</t>
  </si>
  <si>
    <t>A06 50</t>
  </si>
  <si>
    <t>ove ostave trenutno ne racunati</t>
  </si>
  <si>
    <t xml:space="preserve">Milica Milenović </t>
  </si>
  <si>
    <t xml:space="preserve">Sttan A11 124 </t>
  </si>
  <si>
    <t xml:space="preserve">Pripadajući stan </t>
  </si>
  <si>
    <t xml:space="preserve">Milica Milenoović </t>
  </si>
  <si>
    <t>Slobodan</t>
  </si>
  <si>
    <t>Rezervisan</t>
  </si>
  <si>
    <t>Nedostupan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</si>
</sst>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D9EAD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rgb="FF999999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B6D7A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12" borderId="0" applyNumberFormat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4" fillId="0" borderId="0" xfId="0" applyFont="1"/>
    <xf numFmtId="4" fontId="5" fillId="12" borderId="6" xfId="1" applyNumberFormat="1" applyFont="1" applyBorder="1"/>
    <xf numFmtId="4" fontId="5" fillId="12" borderId="1" xfId="1" applyNumberFormat="1" applyFont="1" applyBorder="1"/>
    <xf numFmtId="0" fontId="4" fillId="0" borderId="1" xfId="0" applyFont="1" applyBorder="1"/>
    <xf numFmtId="0" fontId="5" fillId="12" borderId="1" xfId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wrapText="1"/>
    </xf>
    <xf numFmtId="4" fontId="5" fillId="12" borderId="4" xfId="1" applyNumberFormat="1" applyFont="1" applyBorder="1"/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6" fillId="3" borderId="2" xfId="0" applyFont="1" applyFill="1" applyBorder="1" applyAlignment="1">
      <alignment wrapText="1"/>
    </xf>
    <xf numFmtId="4" fontId="6" fillId="3" borderId="3" xfId="0" applyNumberFormat="1" applyFont="1" applyFill="1" applyBorder="1" applyAlignment="1">
      <alignment wrapText="1"/>
    </xf>
    <xf numFmtId="0" fontId="6" fillId="3" borderId="3" xfId="0" applyFont="1" applyFill="1" applyBorder="1" applyAlignment="1">
      <alignment horizontal="righ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4" fillId="0" borderId="5" xfId="0" applyFont="1" applyBorder="1"/>
    <xf numFmtId="0" fontId="4" fillId="0" borderId="6" xfId="0" applyFont="1" applyBorder="1"/>
    <xf numFmtId="0" fontId="4" fillId="5" borderId="6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center" wrapText="1"/>
    </xf>
    <xf numFmtId="0" fontId="4" fillId="0" borderId="7" xfId="0" applyFont="1" applyBorder="1"/>
    <xf numFmtId="0" fontId="4" fillId="5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center" wrapText="1"/>
    </xf>
    <xf numFmtId="0" fontId="4" fillId="0" borderId="4" xfId="0" applyFont="1" applyBorder="1"/>
    <xf numFmtId="0" fontId="4" fillId="5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horizontal="right" wrapText="1"/>
    </xf>
    <xf numFmtId="4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4" fontId="10" fillId="5" borderId="1" xfId="0" applyNumberFormat="1" applyFont="1" applyFill="1" applyBorder="1"/>
    <xf numFmtId="0" fontId="9" fillId="5" borderId="1" xfId="0" applyFont="1" applyFill="1" applyBorder="1" applyAlignment="1">
      <alignment horizontal="right"/>
    </xf>
    <xf numFmtId="4" fontId="11" fillId="8" borderId="1" xfId="0" applyNumberFormat="1" applyFont="1" applyFill="1" applyBorder="1" applyAlignment="1">
      <alignment horizontal="right"/>
    </xf>
    <xf numFmtId="4" fontId="9" fillId="2" borderId="1" xfId="0" applyNumberFormat="1" applyFont="1" applyFill="1" applyBorder="1" applyAlignment="1">
      <alignment horizontal="right"/>
    </xf>
    <xf numFmtId="0" fontId="9" fillId="16" borderId="1" xfId="0" applyFont="1" applyFill="1" applyBorder="1"/>
    <xf numFmtId="0" fontId="9" fillId="16" borderId="1" xfId="0" applyFont="1" applyFill="1" applyBorder="1" applyAlignment="1">
      <alignment horizontal="right"/>
    </xf>
    <xf numFmtId="4" fontId="10" fillId="17" borderId="1" xfId="0" applyNumberFormat="1" applyFont="1" applyFill="1" applyBorder="1"/>
    <xf numFmtId="0" fontId="9" fillId="17" borderId="1" xfId="0" applyFont="1" applyFill="1" applyBorder="1" applyAlignment="1">
      <alignment horizontal="right"/>
    </xf>
    <xf numFmtId="4" fontId="11" fillId="16" borderId="1" xfId="0" applyNumberFormat="1" applyFont="1" applyFill="1" applyBorder="1" applyAlignment="1">
      <alignment horizontal="right"/>
    </xf>
    <xf numFmtId="4" fontId="9" fillId="16" borderId="1" xfId="0" applyNumberFormat="1" applyFont="1" applyFill="1" applyBorder="1" applyAlignment="1">
      <alignment horizontal="right"/>
    </xf>
    <xf numFmtId="4" fontId="11" fillId="14" borderId="1" xfId="0" applyNumberFormat="1" applyFont="1" applyFill="1" applyBorder="1" applyAlignment="1">
      <alignment horizontal="right"/>
    </xf>
    <xf numFmtId="4" fontId="10" fillId="0" borderId="1" xfId="0" applyNumberFormat="1" applyFont="1" applyBorder="1"/>
    <xf numFmtId="4" fontId="9" fillId="0" borderId="1" xfId="0" applyNumberFormat="1" applyFont="1" applyBorder="1" applyAlignment="1">
      <alignment horizontal="right"/>
    </xf>
    <xf numFmtId="4" fontId="9" fillId="5" borderId="1" xfId="0" applyNumberFormat="1" applyFont="1" applyFill="1" applyBorder="1"/>
    <xf numFmtId="0" fontId="11" fillId="9" borderId="1" xfId="0" applyFont="1" applyFill="1" applyBorder="1"/>
    <xf numFmtId="0" fontId="11" fillId="9" borderId="1" xfId="0" applyFont="1" applyFill="1" applyBorder="1" applyAlignment="1">
      <alignment horizontal="right"/>
    </xf>
    <xf numFmtId="4" fontId="11" fillId="10" borderId="1" xfId="0" applyNumberFormat="1" applyFont="1" applyFill="1" applyBorder="1"/>
    <xf numFmtId="0" fontId="11" fillId="10" borderId="1" xfId="0" applyFont="1" applyFill="1" applyBorder="1" applyAlignment="1">
      <alignment horizontal="right"/>
    </xf>
    <xf numFmtId="0" fontId="11" fillId="11" borderId="1" xfId="0" applyFont="1" applyFill="1" applyBorder="1"/>
    <xf numFmtId="4" fontId="11" fillId="11" borderId="1" xfId="0" applyNumberFormat="1" applyFont="1" applyFill="1" applyBorder="1" applyAlignment="1">
      <alignment horizontal="right"/>
    </xf>
    <xf numFmtId="0" fontId="9" fillId="0" borderId="0" xfId="0" applyFont="1"/>
    <xf numFmtId="0" fontId="8" fillId="4" borderId="3" xfId="0" applyFont="1" applyFill="1" applyBorder="1" applyAlignment="1">
      <alignment wrapText="1"/>
    </xf>
    <xf numFmtId="0" fontId="8" fillId="14" borderId="1" xfId="0" applyFont="1" applyFill="1" applyBorder="1"/>
    <xf numFmtId="0" fontId="8" fillId="14" borderId="1" xfId="0" applyFont="1" applyFill="1" applyBorder="1" applyAlignment="1">
      <alignment horizontal="right"/>
    </xf>
    <xf numFmtId="4" fontId="12" fillId="15" borderId="1" xfId="0" applyNumberFormat="1" applyFont="1" applyFill="1" applyBorder="1"/>
    <xf numFmtId="0" fontId="8" fillId="15" borderId="1" xfId="0" applyFont="1" applyFill="1" applyBorder="1" applyAlignment="1">
      <alignment horizontal="right"/>
    </xf>
    <xf numFmtId="4" fontId="8" fillId="14" borderId="1" xfId="0" applyNumberFormat="1" applyFont="1" applyFill="1" applyBorder="1" applyAlignment="1">
      <alignment horizontal="right"/>
    </xf>
    <xf numFmtId="0" fontId="6" fillId="0" borderId="0" xfId="0" applyFont="1"/>
    <xf numFmtId="0" fontId="6" fillId="18" borderId="1" xfId="0" applyFont="1" applyFill="1" applyBorder="1"/>
    <xf numFmtId="4" fontId="7" fillId="13" borderId="1" xfId="1" applyNumberFormat="1" applyFont="1" applyFill="1" applyBorder="1"/>
    <xf numFmtId="0" fontId="6" fillId="19" borderId="1" xfId="0" applyFont="1" applyFill="1" applyBorder="1" applyAlignment="1">
      <alignment horizontal="right"/>
    </xf>
    <xf numFmtId="0" fontId="6" fillId="18" borderId="1" xfId="0" applyFont="1" applyFill="1" applyBorder="1" applyAlignment="1">
      <alignment horizontal="right"/>
    </xf>
    <xf numFmtId="0" fontId="6" fillId="18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7"/>
  <sheetViews>
    <sheetView tabSelected="1" zoomScale="85" zoomScaleNormal="85" workbookViewId="0">
      <selection activeCell="O193" sqref="O193"/>
    </sheetView>
  </sheetViews>
  <sheetFormatPr defaultColWidth="8.85546875" defaultRowHeight="15" customHeight="1" x14ac:dyDescent="0.2"/>
  <cols>
    <col min="1" max="2" width="8.85546875" style="2"/>
    <col min="3" max="3" width="9.28515625" style="2" bestFit="1" customWidth="1"/>
    <col min="4" max="4" width="9" style="12" bestFit="1" customWidth="1"/>
    <col min="5" max="5" width="8.85546875" style="12"/>
    <col min="6" max="6" width="9" style="2" bestFit="1" customWidth="1"/>
    <col min="7" max="7" width="8.85546875" style="2"/>
    <col min="8" max="8" width="14.7109375" style="2" customWidth="1"/>
    <col min="9" max="12" width="9" style="2" bestFit="1" customWidth="1"/>
    <col min="13" max="16384" width="8.85546875" style="2"/>
  </cols>
  <sheetData>
    <row r="1" spans="1:25" ht="67.150000000000006" customHeight="1" thickBot="1" x14ac:dyDescent="0.25">
      <c r="A1" s="13" t="s">
        <v>0</v>
      </c>
      <c r="B1" s="13" t="s">
        <v>361</v>
      </c>
      <c r="C1" s="14" t="s">
        <v>1</v>
      </c>
      <c r="D1" s="15" t="s">
        <v>3</v>
      </c>
      <c r="E1" s="15" t="s">
        <v>4</v>
      </c>
      <c r="F1" s="16" t="s">
        <v>5</v>
      </c>
      <c r="G1" s="17" t="s">
        <v>6</v>
      </c>
      <c r="H1" s="17" t="s">
        <v>350</v>
      </c>
      <c r="I1" s="16" t="s">
        <v>7</v>
      </c>
      <c r="J1" s="16" t="s">
        <v>8</v>
      </c>
      <c r="K1" s="16" t="s">
        <v>9</v>
      </c>
      <c r="L1" s="16" t="s">
        <v>10</v>
      </c>
    </row>
    <row r="2" spans="1:25" ht="15" customHeight="1" x14ac:dyDescent="0.2">
      <c r="A2" s="18" t="s">
        <v>16</v>
      </c>
      <c r="B2" s="19" t="s">
        <v>17</v>
      </c>
      <c r="C2" s="3">
        <v>35.1</v>
      </c>
      <c r="D2" s="20">
        <v>3</v>
      </c>
      <c r="E2" s="20" t="s">
        <v>17</v>
      </c>
      <c r="F2" s="20">
        <v>0</v>
      </c>
      <c r="G2" s="21" t="s">
        <v>18</v>
      </c>
      <c r="H2" s="21" t="s">
        <v>351</v>
      </c>
      <c r="I2" s="20">
        <v>1</v>
      </c>
      <c r="J2" s="20">
        <v>0</v>
      </c>
      <c r="K2" s="20">
        <v>0</v>
      </c>
      <c r="L2" s="20" t="s">
        <v>699</v>
      </c>
    </row>
    <row r="3" spans="1:25" ht="15" customHeight="1" x14ac:dyDescent="0.2">
      <c r="A3" s="22" t="s">
        <v>19</v>
      </c>
      <c r="B3" s="5" t="s">
        <v>17</v>
      </c>
      <c r="C3" s="4">
        <v>49.12</v>
      </c>
      <c r="D3" s="23">
        <v>3</v>
      </c>
      <c r="E3" s="23" t="s">
        <v>17</v>
      </c>
      <c r="F3" s="23">
        <v>1</v>
      </c>
      <c r="G3" s="24" t="s">
        <v>18</v>
      </c>
      <c r="H3" s="24" t="s">
        <v>351</v>
      </c>
      <c r="I3" s="23">
        <v>1</v>
      </c>
      <c r="J3" s="23">
        <v>0</v>
      </c>
      <c r="K3" s="23">
        <v>1</v>
      </c>
      <c r="L3" s="23" t="s">
        <v>697</v>
      </c>
    </row>
    <row r="4" spans="1:25" ht="15" customHeight="1" x14ac:dyDescent="0.2">
      <c r="A4" s="22" t="s">
        <v>20</v>
      </c>
      <c r="B4" s="5" t="s">
        <v>17</v>
      </c>
      <c r="C4" s="4">
        <v>53.59</v>
      </c>
      <c r="D4" s="23">
        <v>3</v>
      </c>
      <c r="E4" s="11" t="s">
        <v>17</v>
      </c>
      <c r="F4" s="11">
        <v>1</v>
      </c>
      <c r="G4" s="24" t="s">
        <v>18</v>
      </c>
      <c r="H4" s="24" t="s">
        <v>351</v>
      </c>
      <c r="I4" s="11">
        <v>1</v>
      </c>
      <c r="J4" s="11">
        <v>0</v>
      </c>
      <c r="K4" s="23">
        <v>1</v>
      </c>
      <c r="L4" s="23" t="s">
        <v>697</v>
      </c>
    </row>
    <row r="5" spans="1:25" ht="15" customHeight="1" x14ac:dyDescent="0.2">
      <c r="A5" s="22" t="s">
        <v>21</v>
      </c>
      <c r="B5" s="5" t="s">
        <v>17</v>
      </c>
      <c r="C5" s="4">
        <v>54.73</v>
      </c>
      <c r="D5" s="23">
        <v>3</v>
      </c>
      <c r="E5" s="23" t="s">
        <v>17</v>
      </c>
      <c r="F5" s="23">
        <v>1</v>
      </c>
      <c r="G5" s="25" t="s">
        <v>22</v>
      </c>
      <c r="H5" s="25" t="s">
        <v>352</v>
      </c>
      <c r="I5" s="23">
        <v>1</v>
      </c>
      <c r="J5" s="23">
        <v>1</v>
      </c>
      <c r="K5" s="23">
        <v>1</v>
      </c>
      <c r="L5" s="23" t="s">
        <v>697</v>
      </c>
    </row>
    <row r="6" spans="1:25" ht="15" customHeight="1" x14ac:dyDescent="0.2">
      <c r="A6" s="22" t="s">
        <v>23</v>
      </c>
      <c r="B6" s="5" t="s">
        <v>17</v>
      </c>
      <c r="C6" s="4">
        <v>49.7</v>
      </c>
      <c r="D6" s="23">
        <v>3</v>
      </c>
      <c r="E6" s="26" t="s">
        <v>17</v>
      </c>
      <c r="F6" s="23">
        <v>1</v>
      </c>
      <c r="G6" s="25" t="s">
        <v>22</v>
      </c>
      <c r="H6" s="25" t="s">
        <v>352</v>
      </c>
      <c r="I6" s="26">
        <v>1</v>
      </c>
      <c r="J6" s="26">
        <v>0</v>
      </c>
      <c r="K6" s="23">
        <v>1</v>
      </c>
      <c r="L6" s="23" t="s">
        <v>697</v>
      </c>
    </row>
    <row r="7" spans="1:25" ht="15" customHeight="1" x14ac:dyDescent="0.2">
      <c r="A7" s="22" t="s">
        <v>24</v>
      </c>
      <c r="B7" s="5" t="s">
        <v>17</v>
      </c>
      <c r="C7" s="4">
        <v>34.950000000000003</v>
      </c>
      <c r="D7" s="23">
        <v>3</v>
      </c>
      <c r="E7" s="23" t="s">
        <v>17</v>
      </c>
      <c r="F7" s="23">
        <v>0</v>
      </c>
      <c r="G7" s="25" t="s">
        <v>22</v>
      </c>
      <c r="H7" s="25" t="s">
        <v>352</v>
      </c>
      <c r="I7" s="23">
        <v>1</v>
      </c>
      <c r="J7" s="23">
        <v>0</v>
      </c>
      <c r="K7" s="23">
        <v>0</v>
      </c>
      <c r="L7" s="23" t="s">
        <v>697</v>
      </c>
    </row>
    <row r="8" spans="1:25" ht="15" customHeight="1" x14ac:dyDescent="0.2">
      <c r="A8" s="22" t="s">
        <v>25</v>
      </c>
      <c r="B8" s="5" t="s">
        <v>17</v>
      </c>
      <c r="C8" s="4">
        <v>50.52</v>
      </c>
      <c r="D8" s="23">
        <v>3</v>
      </c>
      <c r="E8" s="11" t="s">
        <v>17</v>
      </c>
      <c r="F8" s="23">
        <v>1</v>
      </c>
      <c r="G8" s="25" t="s">
        <v>22</v>
      </c>
      <c r="H8" s="25" t="s">
        <v>352</v>
      </c>
      <c r="I8" s="11">
        <v>1</v>
      </c>
      <c r="J8" s="11">
        <v>0</v>
      </c>
      <c r="K8" s="23">
        <v>1</v>
      </c>
      <c r="L8" s="23" t="s">
        <v>697</v>
      </c>
    </row>
    <row r="9" spans="1:25" ht="15" customHeight="1" x14ac:dyDescent="0.2">
      <c r="A9" s="5" t="s">
        <v>26</v>
      </c>
      <c r="B9" s="5" t="s">
        <v>17</v>
      </c>
      <c r="C9" s="6">
        <v>56.27</v>
      </c>
      <c r="D9" s="7">
        <v>3</v>
      </c>
      <c r="E9" s="7" t="s">
        <v>17</v>
      </c>
      <c r="F9" s="23">
        <v>2</v>
      </c>
      <c r="G9" s="25" t="s">
        <v>27</v>
      </c>
      <c r="H9" s="25" t="s">
        <v>360</v>
      </c>
      <c r="I9" s="11">
        <v>1</v>
      </c>
      <c r="J9" s="11">
        <v>1</v>
      </c>
      <c r="K9" s="23">
        <v>1</v>
      </c>
      <c r="L9" s="23" t="s">
        <v>699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ht="15" customHeight="1" x14ac:dyDescent="0.2">
      <c r="A10" s="5" t="s">
        <v>28</v>
      </c>
      <c r="B10" s="5" t="s">
        <v>17</v>
      </c>
      <c r="C10" s="6">
        <v>55.31</v>
      </c>
      <c r="D10" s="7">
        <v>3</v>
      </c>
      <c r="E10" s="7" t="s">
        <v>17</v>
      </c>
      <c r="F10" s="23">
        <v>1</v>
      </c>
      <c r="G10" s="24" t="s">
        <v>29</v>
      </c>
      <c r="H10" s="24" t="s">
        <v>353</v>
      </c>
      <c r="I10" s="11">
        <v>1</v>
      </c>
      <c r="J10" s="11">
        <v>0</v>
      </c>
      <c r="K10" s="23">
        <v>1</v>
      </c>
      <c r="L10" s="23" t="s">
        <v>697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5" customHeight="1" x14ac:dyDescent="0.2">
      <c r="A11" s="22" t="s">
        <v>30</v>
      </c>
      <c r="B11" s="5" t="s">
        <v>17</v>
      </c>
      <c r="C11" s="4">
        <v>53.6</v>
      </c>
      <c r="D11" s="23">
        <v>3</v>
      </c>
      <c r="E11" s="27" t="s">
        <v>17</v>
      </c>
      <c r="F11" s="23">
        <v>1</v>
      </c>
      <c r="G11" s="28" t="s">
        <v>29</v>
      </c>
      <c r="H11" s="24" t="s">
        <v>353</v>
      </c>
      <c r="I11" s="27">
        <v>1</v>
      </c>
      <c r="J11" s="27">
        <v>0</v>
      </c>
      <c r="K11" s="23">
        <v>1</v>
      </c>
      <c r="L11" s="23" t="s">
        <v>699</v>
      </c>
    </row>
    <row r="12" spans="1:25" ht="15" customHeight="1" x14ac:dyDescent="0.2">
      <c r="A12" s="22" t="s">
        <v>31</v>
      </c>
      <c r="B12" s="5" t="s">
        <v>17</v>
      </c>
      <c r="C12" s="4">
        <v>54.7</v>
      </c>
      <c r="D12" s="23">
        <v>3</v>
      </c>
      <c r="E12" s="11" t="s">
        <v>17</v>
      </c>
      <c r="F12" s="23">
        <v>1</v>
      </c>
      <c r="G12" s="24" t="s">
        <v>29</v>
      </c>
      <c r="H12" s="24" t="s">
        <v>353</v>
      </c>
      <c r="I12" s="11">
        <v>1</v>
      </c>
      <c r="J12" s="11">
        <v>0</v>
      </c>
      <c r="K12" s="23">
        <v>1</v>
      </c>
      <c r="L12" s="23" t="s">
        <v>697</v>
      </c>
    </row>
    <row r="13" spans="1:25" ht="15" customHeight="1" x14ac:dyDescent="0.2">
      <c r="A13" s="22" t="s">
        <v>32</v>
      </c>
      <c r="B13" s="5" t="s">
        <v>17</v>
      </c>
      <c r="C13" s="4">
        <v>81.42</v>
      </c>
      <c r="D13" s="23">
        <v>3</v>
      </c>
      <c r="E13" s="11" t="s">
        <v>17</v>
      </c>
      <c r="F13" s="23">
        <v>3</v>
      </c>
      <c r="G13" s="24" t="s">
        <v>33</v>
      </c>
      <c r="H13" s="24" t="s">
        <v>359</v>
      </c>
      <c r="I13" s="11">
        <v>1</v>
      </c>
      <c r="J13" s="11">
        <v>1</v>
      </c>
      <c r="K13" s="23">
        <v>1</v>
      </c>
      <c r="L13" s="23" t="s">
        <v>697</v>
      </c>
    </row>
    <row r="14" spans="1:25" ht="15" customHeight="1" x14ac:dyDescent="0.2">
      <c r="A14" s="22" t="s">
        <v>34</v>
      </c>
      <c r="B14" s="5" t="s">
        <v>17</v>
      </c>
      <c r="C14" s="4">
        <v>51.84</v>
      </c>
      <c r="D14" s="23">
        <v>3</v>
      </c>
      <c r="E14" s="11" t="s">
        <v>17</v>
      </c>
      <c r="F14" s="23">
        <v>1</v>
      </c>
      <c r="G14" s="24" t="s">
        <v>33</v>
      </c>
      <c r="H14" s="24" t="s">
        <v>359</v>
      </c>
      <c r="I14" s="11">
        <v>1</v>
      </c>
      <c r="J14" s="11">
        <v>0</v>
      </c>
      <c r="K14" s="23">
        <v>1</v>
      </c>
      <c r="L14" s="23" t="s">
        <v>697</v>
      </c>
    </row>
    <row r="15" spans="1:25" ht="15" customHeight="1" x14ac:dyDescent="0.2">
      <c r="A15" s="5" t="s">
        <v>35</v>
      </c>
      <c r="B15" s="5" t="s">
        <v>17</v>
      </c>
      <c r="C15" s="6">
        <v>50.48</v>
      </c>
      <c r="D15" s="7">
        <v>3</v>
      </c>
      <c r="E15" s="7" t="s">
        <v>17</v>
      </c>
      <c r="F15" s="23">
        <v>1</v>
      </c>
      <c r="G15" s="25" t="s">
        <v>354</v>
      </c>
      <c r="H15" s="25" t="s">
        <v>355</v>
      </c>
      <c r="I15" s="23">
        <v>1</v>
      </c>
      <c r="J15" s="23">
        <v>0</v>
      </c>
      <c r="K15" s="23">
        <v>1</v>
      </c>
      <c r="L15" s="23" t="s">
        <v>697</v>
      </c>
    </row>
    <row r="16" spans="1:25" ht="15" customHeight="1" x14ac:dyDescent="0.2">
      <c r="A16" s="29" t="s">
        <v>36</v>
      </c>
      <c r="B16" s="29" t="s">
        <v>17</v>
      </c>
      <c r="C16" s="9">
        <v>35.1</v>
      </c>
      <c r="D16" s="30">
        <v>4</v>
      </c>
      <c r="E16" s="30" t="s">
        <v>17</v>
      </c>
      <c r="F16" s="30">
        <v>0</v>
      </c>
      <c r="G16" s="31" t="s">
        <v>18</v>
      </c>
      <c r="H16" s="31" t="s">
        <v>351</v>
      </c>
      <c r="I16" s="30">
        <v>1</v>
      </c>
      <c r="J16" s="30">
        <v>0</v>
      </c>
      <c r="K16" s="30">
        <v>0</v>
      </c>
      <c r="L16" s="30" t="s">
        <v>697</v>
      </c>
    </row>
    <row r="17" spans="1:12" ht="15" customHeight="1" x14ac:dyDescent="0.2">
      <c r="A17" s="5" t="s">
        <v>37</v>
      </c>
      <c r="B17" s="5" t="s">
        <v>17</v>
      </c>
      <c r="C17" s="4">
        <v>49.12</v>
      </c>
      <c r="D17" s="23">
        <v>4</v>
      </c>
      <c r="E17" s="23" t="s">
        <v>17</v>
      </c>
      <c r="F17" s="23">
        <v>1</v>
      </c>
      <c r="G17" s="24" t="s">
        <v>18</v>
      </c>
      <c r="H17" s="24" t="s">
        <v>351</v>
      </c>
      <c r="I17" s="23">
        <v>1</v>
      </c>
      <c r="J17" s="23">
        <v>0</v>
      </c>
      <c r="K17" s="23">
        <v>1</v>
      </c>
      <c r="L17" s="23" t="s">
        <v>697</v>
      </c>
    </row>
    <row r="18" spans="1:12" ht="15" customHeight="1" x14ac:dyDescent="0.2">
      <c r="A18" s="5" t="s">
        <v>38</v>
      </c>
      <c r="B18" s="5" t="s">
        <v>17</v>
      </c>
      <c r="C18" s="4">
        <v>53.59</v>
      </c>
      <c r="D18" s="23">
        <v>4</v>
      </c>
      <c r="E18" s="11" t="s">
        <v>17</v>
      </c>
      <c r="F18" s="11">
        <v>1</v>
      </c>
      <c r="G18" s="24" t="s">
        <v>18</v>
      </c>
      <c r="H18" s="24" t="s">
        <v>351</v>
      </c>
      <c r="I18" s="11">
        <v>1</v>
      </c>
      <c r="J18" s="11">
        <v>0</v>
      </c>
      <c r="K18" s="23">
        <v>1</v>
      </c>
      <c r="L18" s="23" t="s">
        <v>697</v>
      </c>
    </row>
    <row r="19" spans="1:12" ht="15" customHeight="1" x14ac:dyDescent="0.2">
      <c r="A19" s="5" t="s">
        <v>39</v>
      </c>
      <c r="B19" s="5" t="s">
        <v>17</v>
      </c>
      <c r="C19" s="4">
        <v>54.73</v>
      </c>
      <c r="D19" s="23">
        <v>4</v>
      </c>
      <c r="E19" s="23" t="s">
        <v>17</v>
      </c>
      <c r="F19" s="23">
        <v>1</v>
      </c>
      <c r="G19" s="25" t="s">
        <v>22</v>
      </c>
      <c r="H19" s="25" t="s">
        <v>352</v>
      </c>
      <c r="I19" s="23">
        <v>1</v>
      </c>
      <c r="J19" s="23">
        <v>1</v>
      </c>
      <c r="K19" s="23">
        <v>1</v>
      </c>
      <c r="L19" s="23" t="s">
        <v>697</v>
      </c>
    </row>
    <row r="20" spans="1:12" ht="15" customHeight="1" x14ac:dyDescent="0.2">
      <c r="A20" s="5" t="s">
        <v>40</v>
      </c>
      <c r="B20" s="5" t="s">
        <v>17</v>
      </c>
      <c r="C20" s="4">
        <v>49.7</v>
      </c>
      <c r="D20" s="23">
        <v>4</v>
      </c>
      <c r="E20" s="26" t="s">
        <v>17</v>
      </c>
      <c r="F20" s="23">
        <v>1</v>
      </c>
      <c r="G20" s="25" t="s">
        <v>22</v>
      </c>
      <c r="H20" s="25" t="s">
        <v>352</v>
      </c>
      <c r="I20" s="26">
        <v>1</v>
      </c>
      <c r="J20" s="26">
        <v>0</v>
      </c>
      <c r="K20" s="23">
        <v>1</v>
      </c>
      <c r="L20" s="23" t="s">
        <v>697</v>
      </c>
    </row>
    <row r="21" spans="1:12" ht="15" customHeight="1" x14ac:dyDescent="0.2">
      <c r="A21" s="5" t="s">
        <v>41</v>
      </c>
      <c r="B21" s="5" t="s">
        <v>17</v>
      </c>
      <c r="C21" s="4">
        <v>34.950000000000003</v>
      </c>
      <c r="D21" s="23">
        <v>4</v>
      </c>
      <c r="E21" s="23" t="s">
        <v>17</v>
      </c>
      <c r="F21" s="23">
        <v>0</v>
      </c>
      <c r="G21" s="25" t="s">
        <v>22</v>
      </c>
      <c r="H21" s="25" t="s">
        <v>352</v>
      </c>
      <c r="I21" s="23">
        <v>1</v>
      </c>
      <c r="J21" s="23">
        <v>0</v>
      </c>
      <c r="K21" s="23">
        <v>0</v>
      </c>
      <c r="L21" s="23" t="s">
        <v>697</v>
      </c>
    </row>
    <row r="22" spans="1:12" ht="15" customHeight="1" x14ac:dyDescent="0.2">
      <c r="A22" s="5" t="s">
        <v>42</v>
      </c>
      <c r="B22" s="5" t="s">
        <v>17</v>
      </c>
      <c r="C22" s="4">
        <v>50.52</v>
      </c>
      <c r="D22" s="23">
        <v>4</v>
      </c>
      <c r="E22" s="11" t="s">
        <v>17</v>
      </c>
      <c r="F22" s="23">
        <v>1</v>
      </c>
      <c r="G22" s="25" t="s">
        <v>22</v>
      </c>
      <c r="H22" s="25" t="s">
        <v>352</v>
      </c>
      <c r="I22" s="11">
        <v>1</v>
      </c>
      <c r="J22" s="11">
        <v>0</v>
      </c>
      <c r="K22" s="23">
        <v>1</v>
      </c>
      <c r="L22" s="23" t="s">
        <v>697</v>
      </c>
    </row>
    <row r="23" spans="1:12" ht="15" customHeight="1" x14ac:dyDescent="0.2">
      <c r="A23" s="5" t="s">
        <v>43</v>
      </c>
      <c r="B23" s="5" t="s">
        <v>17</v>
      </c>
      <c r="C23" s="4">
        <v>56.27</v>
      </c>
      <c r="D23" s="23">
        <v>4</v>
      </c>
      <c r="E23" s="11" t="s">
        <v>17</v>
      </c>
      <c r="F23" s="23">
        <v>2</v>
      </c>
      <c r="G23" s="25" t="s">
        <v>27</v>
      </c>
      <c r="H23" s="25" t="s">
        <v>360</v>
      </c>
      <c r="I23" s="11">
        <v>1</v>
      </c>
      <c r="J23" s="11">
        <v>1</v>
      </c>
      <c r="K23" s="23">
        <v>1</v>
      </c>
      <c r="L23" s="23" t="s">
        <v>699</v>
      </c>
    </row>
    <row r="24" spans="1:12" ht="15" customHeight="1" x14ac:dyDescent="0.2">
      <c r="A24" s="5" t="s">
        <v>44</v>
      </c>
      <c r="B24" s="5" t="s">
        <v>17</v>
      </c>
      <c r="C24" s="4">
        <v>55.31</v>
      </c>
      <c r="D24" s="7">
        <v>4</v>
      </c>
      <c r="E24" s="7" t="s">
        <v>17</v>
      </c>
      <c r="F24" s="23">
        <v>1</v>
      </c>
      <c r="G24" s="24" t="s">
        <v>29</v>
      </c>
      <c r="H24" s="24" t="s">
        <v>353</v>
      </c>
      <c r="I24" s="11">
        <v>1</v>
      </c>
      <c r="J24" s="11">
        <v>0</v>
      </c>
      <c r="K24" s="23">
        <v>1</v>
      </c>
      <c r="L24" s="23" t="s">
        <v>699</v>
      </c>
    </row>
    <row r="25" spans="1:12" ht="15" customHeight="1" x14ac:dyDescent="0.2">
      <c r="A25" s="5" t="s">
        <v>45</v>
      </c>
      <c r="B25" s="5" t="s">
        <v>17</v>
      </c>
      <c r="C25" s="4">
        <v>53.6</v>
      </c>
      <c r="D25" s="7">
        <v>4</v>
      </c>
      <c r="E25" s="7" t="s">
        <v>17</v>
      </c>
      <c r="F25" s="23">
        <v>1</v>
      </c>
      <c r="G25" s="28" t="s">
        <v>29</v>
      </c>
      <c r="H25" s="28" t="s">
        <v>353</v>
      </c>
      <c r="I25" s="27">
        <v>1</v>
      </c>
      <c r="J25" s="27">
        <v>0</v>
      </c>
      <c r="K25" s="23">
        <v>1</v>
      </c>
      <c r="L25" s="23" t="s">
        <v>699</v>
      </c>
    </row>
    <row r="26" spans="1:12" ht="15" customHeight="1" x14ac:dyDescent="0.2">
      <c r="A26" s="5" t="s">
        <v>46</v>
      </c>
      <c r="B26" s="5" t="s">
        <v>17</v>
      </c>
      <c r="C26" s="4">
        <v>54.7</v>
      </c>
      <c r="D26" s="7">
        <v>4</v>
      </c>
      <c r="E26" s="7" t="s">
        <v>17</v>
      </c>
      <c r="F26" s="23">
        <v>1</v>
      </c>
      <c r="G26" s="24" t="s">
        <v>29</v>
      </c>
      <c r="H26" s="24" t="s">
        <v>353</v>
      </c>
      <c r="I26" s="11">
        <v>1</v>
      </c>
      <c r="J26" s="11">
        <v>0</v>
      </c>
      <c r="K26" s="23">
        <v>1</v>
      </c>
      <c r="L26" s="23" t="s">
        <v>697</v>
      </c>
    </row>
    <row r="27" spans="1:12" ht="15" customHeight="1" x14ac:dyDescent="0.2">
      <c r="A27" s="5" t="s">
        <v>47</v>
      </c>
      <c r="B27" s="5" t="s">
        <v>17</v>
      </c>
      <c r="C27" s="4">
        <v>79.849999999999994</v>
      </c>
      <c r="D27" s="7">
        <v>4</v>
      </c>
      <c r="E27" s="7" t="s">
        <v>17</v>
      </c>
      <c r="F27" s="23">
        <v>3</v>
      </c>
      <c r="G27" s="24" t="s">
        <v>33</v>
      </c>
      <c r="H27" s="24" t="s">
        <v>359</v>
      </c>
      <c r="I27" s="11">
        <v>1</v>
      </c>
      <c r="J27" s="11">
        <v>1</v>
      </c>
      <c r="K27" s="23">
        <v>1</v>
      </c>
      <c r="L27" s="23" t="s">
        <v>697</v>
      </c>
    </row>
    <row r="28" spans="1:12" ht="15" customHeight="1" x14ac:dyDescent="0.2">
      <c r="A28" s="5" t="s">
        <v>48</v>
      </c>
      <c r="B28" s="5" t="s">
        <v>17</v>
      </c>
      <c r="C28" s="4">
        <v>51.84</v>
      </c>
      <c r="D28" s="7">
        <v>4</v>
      </c>
      <c r="E28" s="7" t="s">
        <v>17</v>
      </c>
      <c r="F28" s="23">
        <v>1</v>
      </c>
      <c r="G28" s="24" t="s">
        <v>33</v>
      </c>
      <c r="H28" s="24" t="s">
        <v>359</v>
      </c>
      <c r="I28" s="11">
        <v>1</v>
      </c>
      <c r="J28" s="11">
        <v>0</v>
      </c>
      <c r="K28" s="23">
        <v>1</v>
      </c>
      <c r="L28" s="23" t="s">
        <v>697</v>
      </c>
    </row>
    <row r="29" spans="1:12" ht="15" customHeight="1" x14ac:dyDescent="0.2">
      <c r="A29" s="5" t="s">
        <v>49</v>
      </c>
      <c r="B29" s="5" t="s">
        <v>17</v>
      </c>
      <c r="C29" s="4">
        <v>50.48</v>
      </c>
      <c r="D29" s="7">
        <v>4</v>
      </c>
      <c r="E29" s="7" t="s">
        <v>17</v>
      </c>
      <c r="F29" s="23">
        <v>1</v>
      </c>
      <c r="G29" s="24" t="s">
        <v>354</v>
      </c>
      <c r="H29" s="24" t="s">
        <v>355</v>
      </c>
      <c r="I29" s="11">
        <v>1</v>
      </c>
      <c r="J29" s="11">
        <v>0</v>
      </c>
      <c r="K29" s="23">
        <v>1</v>
      </c>
      <c r="L29" s="23" t="s">
        <v>697</v>
      </c>
    </row>
    <row r="30" spans="1:12" ht="15" customHeight="1" x14ac:dyDescent="0.2">
      <c r="A30" s="5" t="s">
        <v>50</v>
      </c>
      <c r="B30" s="5" t="s">
        <v>17</v>
      </c>
      <c r="C30" s="4">
        <v>35.1</v>
      </c>
      <c r="D30" s="7">
        <v>5</v>
      </c>
      <c r="E30" s="7" t="s">
        <v>17</v>
      </c>
      <c r="F30" s="23">
        <v>0</v>
      </c>
      <c r="G30" s="24" t="s">
        <v>18</v>
      </c>
      <c r="H30" s="24" t="s">
        <v>351</v>
      </c>
      <c r="I30" s="23">
        <v>1</v>
      </c>
      <c r="J30" s="23">
        <v>0</v>
      </c>
      <c r="K30" s="23">
        <v>0</v>
      </c>
      <c r="L30" s="23" t="s">
        <v>697</v>
      </c>
    </row>
    <row r="31" spans="1:12" ht="15" customHeight="1" x14ac:dyDescent="0.2">
      <c r="A31" s="5" t="s">
        <v>51</v>
      </c>
      <c r="B31" s="5" t="s">
        <v>17</v>
      </c>
      <c r="C31" s="4">
        <v>49.12</v>
      </c>
      <c r="D31" s="7">
        <v>5</v>
      </c>
      <c r="E31" s="7" t="s">
        <v>17</v>
      </c>
      <c r="F31" s="23">
        <v>1</v>
      </c>
      <c r="G31" s="24" t="s">
        <v>18</v>
      </c>
      <c r="H31" s="24" t="s">
        <v>351</v>
      </c>
      <c r="I31" s="23">
        <v>1</v>
      </c>
      <c r="J31" s="23">
        <v>0</v>
      </c>
      <c r="K31" s="23">
        <v>1</v>
      </c>
      <c r="L31" s="23" t="s">
        <v>697</v>
      </c>
    </row>
    <row r="32" spans="1:12" ht="15" customHeight="1" x14ac:dyDescent="0.2">
      <c r="A32" s="5" t="s">
        <v>52</v>
      </c>
      <c r="B32" s="5" t="s">
        <v>17</v>
      </c>
      <c r="C32" s="4">
        <v>53.59</v>
      </c>
      <c r="D32" s="7">
        <v>5</v>
      </c>
      <c r="E32" s="7" t="s">
        <v>17</v>
      </c>
      <c r="F32" s="11">
        <v>1</v>
      </c>
      <c r="G32" s="24" t="s">
        <v>18</v>
      </c>
      <c r="H32" s="24" t="s">
        <v>351</v>
      </c>
      <c r="I32" s="11">
        <v>1</v>
      </c>
      <c r="J32" s="11">
        <v>0</v>
      </c>
      <c r="K32" s="23">
        <v>1</v>
      </c>
      <c r="L32" s="23" t="s">
        <v>697</v>
      </c>
    </row>
    <row r="33" spans="1:12" ht="15" customHeight="1" x14ac:dyDescent="0.2">
      <c r="A33" s="5" t="s">
        <v>53</v>
      </c>
      <c r="B33" s="5" t="s">
        <v>17</v>
      </c>
      <c r="C33" s="4">
        <v>54.73</v>
      </c>
      <c r="D33" s="7">
        <v>5</v>
      </c>
      <c r="E33" s="7" t="s">
        <v>17</v>
      </c>
      <c r="F33" s="23">
        <v>1</v>
      </c>
      <c r="G33" s="25" t="s">
        <v>22</v>
      </c>
      <c r="H33" s="25" t="s">
        <v>352</v>
      </c>
      <c r="I33" s="23">
        <v>1</v>
      </c>
      <c r="J33" s="23">
        <v>1</v>
      </c>
      <c r="K33" s="23">
        <v>1</v>
      </c>
      <c r="L33" s="23" t="s">
        <v>697</v>
      </c>
    </row>
    <row r="34" spans="1:12" ht="15" customHeight="1" x14ac:dyDescent="0.2">
      <c r="A34" s="5" t="s">
        <v>54</v>
      </c>
      <c r="B34" s="5" t="s">
        <v>17</v>
      </c>
      <c r="C34" s="4">
        <v>49.7</v>
      </c>
      <c r="D34" s="7">
        <v>5</v>
      </c>
      <c r="E34" s="7" t="s">
        <v>17</v>
      </c>
      <c r="F34" s="23">
        <v>1</v>
      </c>
      <c r="G34" s="25" t="s">
        <v>22</v>
      </c>
      <c r="H34" s="25" t="s">
        <v>352</v>
      </c>
      <c r="I34" s="26">
        <v>1</v>
      </c>
      <c r="J34" s="26">
        <v>0</v>
      </c>
      <c r="K34" s="23">
        <v>1</v>
      </c>
      <c r="L34" s="23" t="s">
        <v>697</v>
      </c>
    </row>
    <row r="35" spans="1:12" ht="15" customHeight="1" x14ac:dyDescent="0.2">
      <c r="A35" s="5" t="s">
        <v>55</v>
      </c>
      <c r="B35" s="5" t="s">
        <v>17</v>
      </c>
      <c r="C35" s="4">
        <v>34.950000000000003</v>
      </c>
      <c r="D35" s="7">
        <v>5</v>
      </c>
      <c r="E35" s="7" t="s">
        <v>17</v>
      </c>
      <c r="F35" s="23">
        <v>0</v>
      </c>
      <c r="G35" s="25" t="s">
        <v>22</v>
      </c>
      <c r="H35" s="25" t="s">
        <v>352</v>
      </c>
      <c r="I35" s="23">
        <v>1</v>
      </c>
      <c r="J35" s="23">
        <v>0</v>
      </c>
      <c r="K35" s="23">
        <v>0</v>
      </c>
      <c r="L35" s="23" t="s">
        <v>697</v>
      </c>
    </row>
    <row r="36" spans="1:12" ht="15" customHeight="1" x14ac:dyDescent="0.2">
      <c r="A36" s="5" t="s">
        <v>56</v>
      </c>
      <c r="B36" s="5" t="s">
        <v>17</v>
      </c>
      <c r="C36" s="4">
        <v>50.52</v>
      </c>
      <c r="D36" s="7">
        <v>5</v>
      </c>
      <c r="E36" s="7" t="s">
        <v>17</v>
      </c>
      <c r="F36" s="23">
        <v>1</v>
      </c>
      <c r="G36" s="25" t="s">
        <v>22</v>
      </c>
      <c r="H36" s="25" t="s">
        <v>352</v>
      </c>
      <c r="I36" s="11">
        <v>1</v>
      </c>
      <c r="J36" s="11">
        <v>0</v>
      </c>
      <c r="K36" s="23">
        <v>1</v>
      </c>
      <c r="L36" s="23" t="s">
        <v>697</v>
      </c>
    </row>
    <row r="37" spans="1:12" ht="15" customHeight="1" x14ac:dyDescent="0.2">
      <c r="A37" s="5" t="s">
        <v>57</v>
      </c>
      <c r="B37" s="5" t="s">
        <v>17</v>
      </c>
      <c r="C37" s="4">
        <v>56.27</v>
      </c>
      <c r="D37" s="7">
        <v>5</v>
      </c>
      <c r="E37" s="7" t="s">
        <v>17</v>
      </c>
      <c r="F37" s="23">
        <v>2</v>
      </c>
      <c r="G37" s="25" t="s">
        <v>27</v>
      </c>
      <c r="H37" s="25" t="s">
        <v>360</v>
      </c>
      <c r="I37" s="11">
        <v>1</v>
      </c>
      <c r="J37" s="11">
        <v>1</v>
      </c>
      <c r="K37" s="23">
        <v>1</v>
      </c>
      <c r="L37" s="23" t="s">
        <v>699</v>
      </c>
    </row>
    <row r="38" spans="1:12" ht="15" customHeight="1" x14ac:dyDescent="0.2">
      <c r="A38" s="5" t="s">
        <v>58</v>
      </c>
      <c r="B38" s="5" t="s">
        <v>17</v>
      </c>
      <c r="C38" s="4">
        <v>55.31</v>
      </c>
      <c r="D38" s="7">
        <v>5</v>
      </c>
      <c r="E38" s="7" t="s">
        <v>17</v>
      </c>
      <c r="F38" s="23">
        <v>1</v>
      </c>
      <c r="G38" s="24" t="s">
        <v>29</v>
      </c>
      <c r="H38" s="24" t="s">
        <v>353</v>
      </c>
      <c r="I38" s="11">
        <v>1</v>
      </c>
      <c r="J38" s="11">
        <v>0</v>
      </c>
      <c r="K38" s="23">
        <v>1</v>
      </c>
      <c r="L38" s="23" t="s">
        <v>699</v>
      </c>
    </row>
    <row r="39" spans="1:12" ht="15" customHeight="1" x14ac:dyDescent="0.2">
      <c r="A39" s="5" t="s">
        <v>59</v>
      </c>
      <c r="B39" s="5" t="s">
        <v>17</v>
      </c>
      <c r="C39" s="4">
        <v>53.6</v>
      </c>
      <c r="D39" s="7">
        <v>5</v>
      </c>
      <c r="E39" s="7" t="s">
        <v>17</v>
      </c>
      <c r="F39" s="23">
        <v>1</v>
      </c>
      <c r="G39" s="28" t="s">
        <v>29</v>
      </c>
      <c r="H39" s="24" t="s">
        <v>353</v>
      </c>
      <c r="I39" s="27">
        <v>1</v>
      </c>
      <c r="J39" s="27">
        <v>0</v>
      </c>
      <c r="K39" s="23">
        <v>1</v>
      </c>
      <c r="L39" s="23" t="s">
        <v>699</v>
      </c>
    </row>
    <row r="40" spans="1:12" ht="15" customHeight="1" x14ac:dyDescent="0.2">
      <c r="A40" s="5" t="s">
        <v>60</v>
      </c>
      <c r="B40" s="5" t="s">
        <v>17</v>
      </c>
      <c r="C40" s="4">
        <v>54.7</v>
      </c>
      <c r="D40" s="7">
        <v>5</v>
      </c>
      <c r="E40" s="7" t="s">
        <v>17</v>
      </c>
      <c r="F40" s="23">
        <v>1</v>
      </c>
      <c r="G40" s="24" t="s">
        <v>29</v>
      </c>
      <c r="H40" s="24" t="s">
        <v>353</v>
      </c>
      <c r="I40" s="11">
        <v>1</v>
      </c>
      <c r="J40" s="11">
        <v>0</v>
      </c>
      <c r="K40" s="23">
        <v>1</v>
      </c>
      <c r="L40" s="23" t="s">
        <v>697</v>
      </c>
    </row>
    <row r="41" spans="1:12" ht="15" customHeight="1" x14ac:dyDescent="0.2">
      <c r="A41" s="5" t="s">
        <v>61</v>
      </c>
      <c r="B41" s="5" t="s">
        <v>17</v>
      </c>
      <c r="C41" s="4">
        <v>79.849999999999994</v>
      </c>
      <c r="D41" s="7">
        <v>5</v>
      </c>
      <c r="E41" s="7" t="s">
        <v>17</v>
      </c>
      <c r="F41" s="23">
        <v>3</v>
      </c>
      <c r="G41" s="24" t="s">
        <v>33</v>
      </c>
      <c r="H41" s="24" t="s">
        <v>359</v>
      </c>
      <c r="I41" s="11">
        <v>1</v>
      </c>
      <c r="J41" s="11">
        <v>1</v>
      </c>
      <c r="K41" s="23">
        <v>1</v>
      </c>
      <c r="L41" s="23" t="s">
        <v>697</v>
      </c>
    </row>
    <row r="42" spans="1:12" ht="15" customHeight="1" x14ac:dyDescent="0.2">
      <c r="A42" s="5" t="s">
        <v>62</v>
      </c>
      <c r="B42" s="5" t="s">
        <v>17</v>
      </c>
      <c r="C42" s="4">
        <v>51.84</v>
      </c>
      <c r="D42" s="7">
        <v>5</v>
      </c>
      <c r="E42" s="7" t="s">
        <v>17</v>
      </c>
      <c r="F42" s="23">
        <v>1</v>
      </c>
      <c r="G42" s="24" t="s">
        <v>33</v>
      </c>
      <c r="H42" s="24" t="s">
        <v>359</v>
      </c>
      <c r="I42" s="11">
        <v>1</v>
      </c>
      <c r="J42" s="11">
        <v>0</v>
      </c>
      <c r="K42" s="23">
        <v>1</v>
      </c>
      <c r="L42" s="23" t="s">
        <v>697</v>
      </c>
    </row>
    <row r="43" spans="1:12" ht="15" customHeight="1" x14ac:dyDescent="0.2">
      <c r="A43" s="5" t="s">
        <v>63</v>
      </c>
      <c r="B43" s="5" t="s">
        <v>17</v>
      </c>
      <c r="C43" s="4">
        <v>50.48</v>
      </c>
      <c r="D43" s="7">
        <v>5</v>
      </c>
      <c r="E43" s="7" t="s">
        <v>17</v>
      </c>
      <c r="F43" s="23">
        <v>1</v>
      </c>
      <c r="G43" s="24" t="s">
        <v>354</v>
      </c>
      <c r="H43" s="24" t="s">
        <v>355</v>
      </c>
      <c r="I43" s="11">
        <v>1</v>
      </c>
      <c r="J43" s="11">
        <v>0</v>
      </c>
      <c r="K43" s="23">
        <v>1</v>
      </c>
      <c r="L43" s="23" t="s">
        <v>697</v>
      </c>
    </row>
    <row r="44" spans="1:12" ht="15" customHeight="1" x14ac:dyDescent="0.2">
      <c r="A44" s="5" t="s">
        <v>64</v>
      </c>
      <c r="B44" s="5" t="s">
        <v>17</v>
      </c>
      <c r="C44" s="4">
        <v>35.1</v>
      </c>
      <c r="D44" s="7">
        <v>6</v>
      </c>
      <c r="E44" s="7" t="s">
        <v>17</v>
      </c>
      <c r="F44" s="23">
        <v>0</v>
      </c>
      <c r="G44" s="24" t="s">
        <v>18</v>
      </c>
      <c r="H44" s="24" t="s">
        <v>351</v>
      </c>
      <c r="I44" s="11">
        <v>1</v>
      </c>
      <c r="J44" s="11">
        <v>0</v>
      </c>
      <c r="K44" s="23">
        <v>0</v>
      </c>
      <c r="L44" s="23" t="s">
        <v>697</v>
      </c>
    </row>
    <row r="45" spans="1:12" ht="15" customHeight="1" x14ac:dyDescent="0.2">
      <c r="A45" s="5" t="s">
        <v>65</v>
      </c>
      <c r="B45" s="5" t="s">
        <v>17</v>
      </c>
      <c r="C45" s="4">
        <v>49.12</v>
      </c>
      <c r="D45" s="7">
        <v>6</v>
      </c>
      <c r="E45" s="7" t="s">
        <v>17</v>
      </c>
      <c r="F45" s="23">
        <v>1</v>
      </c>
      <c r="G45" s="24" t="s">
        <v>18</v>
      </c>
      <c r="H45" s="24" t="s">
        <v>351</v>
      </c>
      <c r="I45" s="11">
        <v>1</v>
      </c>
      <c r="J45" s="11">
        <v>0</v>
      </c>
      <c r="K45" s="23">
        <v>1</v>
      </c>
      <c r="L45" s="23" t="s">
        <v>697</v>
      </c>
    </row>
    <row r="46" spans="1:12" ht="15" customHeight="1" x14ac:dyDescent="0.2">
      <c r="A46" s="5" t="s">
        <v>66</v>
      </c>
      <c r="B46" s="5" t="s">
        <v>17</v>
      </c>
      <c r="C46" s="4">
        <v>53.59</v>
      </c>
      <c r="D46" s="7">
        <v>6</v>
      </c>
      <c r="E46" s="7" t="s">
        <v>17</v>
      </c>
      <c r="F46" s="23">
        <v>1</v>
      </c>
      <c r="G46" s="24" t="s">
        <v>18</v>
      </c>
      <c r="H46" s="24" t="s">
        <v>351</v>
      </c>
      <c r="I46" s="11">
        <v>1</v>
      </c>
      <c r="J46" s="11">
        <v>0</v>
      </c>
      <c r="K46" s="23">
        <v>1</v>
      </c>
      <c r="L46" s="23" t="s">
        <v>697</v>
      </c>
    </row>
    <row r="47" spans="1:12" ht="15" customHeight="1" x14ac:dyDescent="0.2">
      <c r="A47" s="5" t="s">
        <v>67</v>
      </c>
      <c r="B47" s="5" t="s">
        <v>17</v>
      </c>
      <c r="C47" s="4">
        <v>54.73</v>
      </c>
      <c r="D47" s="7">
        <v>6</v>
      </c>
      <c r="E47" s="7" t="s">
        <v>17</v>
      </c>
      <c r="F47" s="23">
        <v>1</v>
      </c>
      <c r="G47" s="24" t="s">
        <v>22</v>
      </c>
      <c r="H47" s="24" t="s">
        <v>352</v>
      </c>
      <c r="I47" s="11">
        <v>1</v>
      </c>
      <c r="J47" s="11">
        <v>1</v>
      </c>
      <c r="K47" s="23">
        <v>1</v>
      </c>
      <c r="L47" s="23" t="s">
        <v>697</v>
      </c>
    </row>
    <row r="48" spans="1:12" ht="15" customHeight="1" x14ac:dyDescent="0.2">
      <c r="A48" s="5" t="s">
        <v>68</v>
      </c>
      <c r="B48" s="5" t="s">
        <v>17</v>
      </c>
      <c r="C48" s="4">
        <v>49.7</v>
      </c>
      <c r="D48" s="7">
        <v>6</v>
      </c>
      <c r="E48" s="7" t="s">
        <v>17</v>
      </c>
      <c r="F48" s="23">
        <v>1</v>
      </c>
      <c r="G48" s="24" t="s">
        <v>22</v>
      </c>
      <c r="H48" s="24" t="s">
        <v>352</v>
      </c>
      <c r="I48" s="11">
        <v>1</v>
      </c>
      <c r="J48" s="11">
        <v>0</v>
      </c>
      <c r="K48" s="23">
        <v>1</v>
      </c>
      <c r="L48" s="23" t="s">
        <v>697</v>
      </c>
    </row>
    <row r="49" spans="1:12" ht="15" customHeight="1" x14ac:dyDescent="0.2">
      <c r="A49" s="5" t="s">
        <v>69</v>
      </c>
      <c r="B49" s="5" t="s">
        <v>17</v>
      </c>
      <c r="C49" s="4">
        <v>34.950000000000003</v>
      </c>
      <c r="D49" s="7">
        <v>6</v>
      </c>
      <c r="E49" s="7" t="s">
        <v>17</v>
      </c>
      <c r="F49" s="23">
        <v>0</v>
      </c>
      <c r="G49" s="24" t="s">
        <v>22</v>
      </c>
      <c r="H49" s="24" t="s">
        <v>352</v>
      </c>
      <c r="I49" s="11">
        <v>1</v>
      </c>
      <c r="J49" s="11">
        <v>0</v>
      </c>
      <c r="K49" s="23">
        <v>0</v>
      </c>
      <c r="L49" s="23" t="s">
        <v>697</v>
      </c>
    </row>
    <row r="50" spans="1:12" ht="15" customHeight="1" x14ac:dyDescent="0.2">
      <c r="A50" s="5" t="s">
        <v>70</v>
      </c>
      <c r="B50" s="5" t="s">
        <v>17</v>
      </c>
      <c r="C50" s="4">
        <v>50.52</v>
      </c>
      <c r="D50" s="7">
        <v>6</v>
      </c>
      <c r="E50" s="7" t="s">
        <v>17</v>
      </c>
      <c r="F50" s="23">
        <v>1</v>
      </c>
      <c r="G50" s="24" t="s">
        <v>22</v>
      </c>
      <c r="H50" s="24" t="s">
        <v>352</v>
      </c>
      <c r="I50" s="11">
        <v>1</v>
      </c>
      <c r="J50" s="11">
        <v>0</v>
      </c>
      <c r="K50" s="23">
        <v>1</v>
      </c>
      <c r="L50" s="23" t="s">
        <v>697</v>
      </c>
    </row>
    <row r="51" spans="1:12" ht="15" customHeight="1" x14ac:dyDescent="0.2">
      <c r="A51" s="5" t="s">
        <v>691</v>
      </c>
      <c r="B51" s="5" t="s">
        <v>17</v>
      </c>
      <c r="C51" s="4">
        <v>56.27</v>
      </c>
      <c r="D51" s="7">
        <v>6</v>
      </c>
      <c r="E51" s="7" t="s">
        <v>17</v>
      </c>
      <c r="F51" s="23">
        <v>2</v>
      </c>
      <c r="G51" s="24" t="s">
        <v>27</v>
      </c>
      <c r="H51" s="24" t="s">
        <v>360</v>
      </c>
      <c r="I51" s="11">
        <v>1</v>
      </c>
      <c r="J51" s="11">
        <v>1</v>
      </c>
      <c r="K51" s="23">
        <v>1</v>
      </c>
      <c r="L51" s="23" t="s">
        <v>699</v>
      </c>
    </row>
    <row r="52" spans="1:12" ht="15" customHeight="1" x14ac:dyDescent="0.2">
      <c r="A52" s="5" t="s">
        <v>72</v>
      </c>
      <c r="B52" s="5" t="s">
        <v>17</v>
      </c>
      <c r="C52" s="4">
        <v>55.31</v>
      </c>
      <c r="D52" s="7">
        <v>6</v>
      </c>
      <c r="E52" s="7" t="s">
        <v>17</v>
      </c>
      <c r="F52" s="23">
        <v>1</v>
      </c>
      <c r="G52" s="24" t="s">
        <v>29</v>
      </c>
      <c r="H52" s="24" t="s">
        <v>353</v>
      </c>
      <c r="I52" s="11">
        <v>1</v>
      </c>
      <c r="J52" s="11">
        <v>0</v>
      </c>
      <c r="K52" s="23">
        <v>1</v>
      </c>
      <c r="L52" s="23" t="s">
        <v>699</v>
      </c>
    </row>
    <row r="53" spans="1:12" ht="15" customHeight="1" x14ac:dyDescent="0.2">
      <c r="A53" s="5" t="s">
        <v>71</v>
      </c>
      <c r="B53" s="5" t="s">
        <v>17</v>
      </c>
      <c r="C53" s="4">
        <v>53.6</v>
      </c>
      <c r="D53" s="7">
        <v>6</v>
      </c>
      <c r="E53" s="7" t="s">
        <v>17</v>
      </c>
      <c r="F53" s="23">
        <v>1</v>
      </c>
      <c r="G53" s="28" t="s">
        <v>29</v>
      </c>
      <c r="H53" s="24" t="s">
        <v>353</v>
      </c>
      <c r="I53" s="27">
        <v>1</v>
      </c>
      <c r="J53" s="27">
        <v>0</v>
      </c>
      <c r="K53" s="23">
        <v>1</v>
      </c>
      <c r="L53" s="23" t="s">
        <v>699</v>
      </c>
    </row>
    <row r="54" spans="1:12" ht="15" customHeight="1" x14ac:dyDescent="0.2">
      <c r="A54" s="5" t="s">
        <v>73</v>
      </c>
      <c r="B54" s="5" t="s">
        <v>17</v>
      </c>
      <c r="C54" s="4">
        <v>54.7</v>
      </c>
      <c r="D54" s="7">
        <v>6</v>
      </c>
      <c r="E54" s="7" t="s">
        <v>17</v>
      </c>
      <c r="F54" s="23">
        <v>1</v>
      </c>
      <c r="G54" s="24" t="s">
        <v>29</v>
      </c>
      <c r="H54" s="24" t="s">
        <v>353</v>
      </c>
      <c r="I54" s="11">
        <v>1</v>
      </c>
      <c r="J54" s="11">
        <v>0</v>
      </c>
      <c r="K54" s="23">
        <v>1</v>
      </c>
      <c r="L54" s="23" t="s">
        <v>697</v>
      </c>
    </row>
    <row r="55" spans="1:12" ht="15" customHeight="1" x14ac:dyDescent="0.2">
      <c r="A55" s="5" t="s">
        <v>74</v>
      </c>
      <c r="B55" s="5" t="s">
        <v>17</v>
      </c>
      <c r="C55" s="4">
        <v>79.849999999999994</v>
      </c>
      <c r="D55" s="7">
        <v>6</v>
      </c>
      <c r="E55" s="7" t="s">
        <v>17</v>
      </c>
      <c r="F55" s="23">
        <v>3</v>
      </c>
      <c r="G55" s="24" t="s">
        <v>33</v>
      </c>
      <c r="H55" s="24" t="s">
        <v>359</v>
      </c>
      <c r="I55" s="11">
        <v>1</v>
      </c>
      <c r="J55" s="11">
        <v>1</v>
      </c>
      <c r="K55" s="23">
        <v>1</v>
      </c>
      <c r="L55" s="23" t="s">
        <v>697</v>
      </c>
    </row>
    <row r="56" spans="1:12" ht="15" customHeight="1" x14ac:dyDescent="0.2">
      <c r="A56" s="5" t="s">
        <v>75</v>
      </c>
      <c r="B56" s="5" t="s">
        <v>17</v>
      </c>
      <c r="C56" s="4">
        <v>51.84</v>
      </c>
      <c r="D56" s="7">
        <v>6</v>
      </c>
      <c r="E56" s="7" t="s">
        <v>17</v>
      </c>
      <c r="F56" s="23">
        <v>1</v>
      </c>
      <c r="G56" s="24" t="s">
        <v>33</v>
      </c>
      <c r="H56" s="24" t="s">
        <v>359</v>
      </c>
      <c r="I56" s="11">
        <v>1</v>
      </c>
      <c r="J56" s="11">
        <v>0</v>
      </c>
      <c r="K56" s="23">
        <v>1</v>
      </c>
      <c r="L56" s="23" t="s">
        <v>697</v>
      </c>
    </row>
    <row r="57" spans="1:12" ht="15" customHeight="1" x14ac:dyDescent="0.2">
      <c r="A57" s="5" t="s">
        <v>76</v>
      </c>
      <c r="B57" s="5" t="s">
        <v>17</v>
      </c>
      <c r="C57" s="4">
        <v>50.48</v>
      </c>
      <c r="D57" s="7">
        <v>6</v>
      </c>
      <c r="E57" s="7" t="s">
        <v>17</v>
      </c>
      <c r="F57" s="23">
        <v>1</v>
      </c>
      <c r="G57" s="25" t="s">
        <v>354</v>
      </c>
      <c r="H57" s="25" t="s">
        <v>355</v>
      </c>
      <c r="I57" s="23">
        <v>1</v>
      </c>
      <c r="J57" s="23">
        <v>0</v>
      </c>
      <c r="K57" s="23">
        <v>1</v>
      </c>
      <c r="L57" s="23" t="s">
        <v>697</v>
      </c>
    </row>
    <row r="58" spans="1:12" ht="15" customHeight="1" x14ac:dyDescent="0.2">
      <c r="A58" s="5" t="s">
        <v>77</v>
      </c>
      <c r="B58" s="5" t="s">
        <v>17</v>
      </c>
      <c r="C58" s="4">
        <v>35.18</v>
      </c>
      <c r="D58" s="7">
        <v>7</v>
      </c>
      <c r="E58" s="7" t="s">
        <v>17</v>
      </c>
      <c r="F58" s="23">
        <v>0</v>
      </c>
      <c r="G58" s="24" t="s">
        <v>18</v>
      </c>
      <c r="H58" s="24" t="s">
        <v>351</v>
      </c>
      <c r="I58" s="23">
        <v>1</v>
      </c>
      <c r="J58" s="23">
        <v>0</v>
      </c>
      <c r="K58" s="23">
        <v>0</v>
      </c>
      <c r="L58" s="23" t="s">
        <v>697</v>
      </c>
    </row>
    <row r="59" spans="1:12" ht="15" customHeight="1" x14ac:dyDescent="0.2">
      <c r="A59" s="5" t="s">
        <v>78</v>
      </c>
      <c r="B59" s="5" t="s">
        <v>17</v>
      </c>
      <c r="C59" s="4">
        <v>49.12</v>
      </c>
      <c r="D59" s="7">
        <v>7</v>
      </c>
      <c r="E59" s="7" t="s">
        <v>17</v>
      </c>
      <c r="F59" s="23">
        <v>1</v>
      </c>
      <c r="G59" s="24" t="s">
        <v>18</v>
      </c>
      <c r="H59" s="24" t="s">
        <v>351</v>
      </c>
      <c r="I59" s="23">
        <v>1</v>
      </c>
      <c r="J59" s="23">
        <v>0</v>
      </c>
      <c r="K59" s="23">
        <v>1</v>
      </c>
      <c r="L59" s="23" t="s">
        <v>697</v>
      </c>
    </row>
    <row r="60" spans="1:12" ht="15" customHeight="1" x14ac:dyDescent="0.2">
      <c r="A60" s="5" t="s">
        <v>79</v>
      </c>
      <c r="B60" s="5" t="s">
        <v>17</v>
      </c>
      <c r="C60" s="4">
        <v>53.68</v>
      </c>
      <c r="D60" s="7">
        <v>7</v>
      </c>
      <c r="E60" s="7" t="s">
        <v>17</v>
      </c>
      <c r="F60" s="11">
        <v>1</v>
      </c>
      <c r="G60" s="24" t="s">
        <v>18</v>
      </c>
      <c r="H60" s="24" t="s">
        <v>351</v>
      </c>
      <c r="I60" s="11">
        <v>1</v>
      </c>
      <c r="J60" s="11">
        <v>0</v>
      </c>
      <c r="K60" s="23">
        <v>1</v>
      </c>
      <c r="L60" s="23" t="s">
        <v>697</v>
      </c>
    </row>
    <row r="61" spans="1:12" ht="15" customHeight="1" x14ac:dyDescent="0.2">
      <c r="A61" s="5" t="s">
        <v>80</v>
      </c>
      <c r="B61" s="5" t="s">
        <v>17</v>
      </c>
      <c r="C61" s="4">
        <v>55.01</v>
      </c>
      <c r="D61" s="7">
        <v>7</v>
      </c>
      <c r="E61" s="7" t="s">
        <v>17</v>
      </c>
      <c r="F61" s="23">
        <v>1</v>
      </c>
      <c r="G61" s="25" t="s">
        <v>22</v>
      </c>
      <c r="H61" s="25" t="s">
        <v>352</v>
      </c>
      <c r="I61" s="23">
        <v>1</v>
      </c>
      <c r="J61" s="23">
        <v>1</v>
      </c>
      <c r="K61" s="23">
        <v>1</v>
      </c>
      <c r="L61" s="23" t="s">
        <v>697</v>
      </c>
    </row>
    <row r="62" spans="1:12" ht="15" customHeight="1" x14ac:dyDescent="0.2">
      <c r="A62" s="5" t="s">
        <v>81</v>
      </c>
      <c r="B62" s="5" t="s">
        <v>17</v>
      </c>
      <c r="C62" s="4">
        <v>50.02</v>
      </c>
      <c r="D62" s="7">
        <v>7</v>
      </c>
      <c r="E62" s="7" t="s">
        <v>17</v>
      </c>
      <c r="F62" s="23">
        <v>1</v>
      </c>
      <c r="G62" s="25" t="s">
        <v>22</v>
      </c>
      <c r="H62" s="25" t="s">
        <v>352</v>
      </c>
      <c r="I62" s="26">
        <v>1</v>
      </c>
      <c r="J62" s="26">
        <v>0</v>
      </c>
      <c r="K62" s="23">
        <v>1</v>
      </c>
      <c r="L62" s="23" t="s">
        <v>697</v>
      </c>
    </row>
    <row r="63" spans="1:12" ht="15" customHeight="1" x14ac:dyDescent="0.2">
      <c r="A63" s="5" t="s">
        <v>82</v>
      </c>
      <c r="B63" s="5" t="s">
        <v>17</v>
      </c>
      <c r="C63" s="4">
        <v>35.19</v>
      </c>
      <c r="D63" s="7">
        <v>7</v>
      </c>
      <c r="E63" s="7" t="s">
        <v>17</v>
      </c>
      <c r="F63" s="23">
        <v>0</v>
      </c>
      <c r="G63" s="25" t="s">
        <v>22</v>
      </c>
      <c r="H63" s="25" t="s">
        <v>352</v>
      </c>
      <c r="I63" s="23">
        <v>1</v>
      </c>
      <c r="J63" s="23">
        <v>0</v>
      </c>
      <c r="K63" s="23">
        <v>0</v>
      </c>
      <c r="L63" s="23" t="s">
        <v>697</v>
      </c>
    </row>
    <row r="64" spans="1:12" ht="15" customHeight="1" x14ac:dyDescent="0.2">
      <c r="A64" s="5" t="s">
        <v>83</v>
      </c>
      <c r="B64" s="5" t="s">
        <v>17</v>
      </c>
      <c r="C64" s="4">
        <v>50.82</v>
      </c>
      <c r="D64" s="7">
        <v>7</v>
      </c>
      <c r="E64" s="7" t="s">
        <v>17</v>
      </c>
      <c r="F64" s="23">
        <v>1</v>
      </c>
      <c r="G64" s="25" t="s">
        <v>22</v>
      </c>
      <c r="H64" s="25" t="s">
        <v>352</v>
      </c>
      <c r="I64" s="11">
        <v>1</v>
      </c>
      <c r="J64" s="11">
        <v>0</v>
      </c>
      <c r="K64" s="23">
        <v>1</v>
      </c>
      <c r="L64" s="23" t="s">
        <v>697</v>
      </c>
    </row>
    <row r="65" spans="1:12" ht="15" customHeight="1" x14ac:dyDescent="0.2">
      <c r="A65" s="5" t="s">
        <v>84</v>
      </c>
      <c r="B65" s="5" t="s">
        <v>17</v>
      </c>
      <c r="C65" s="4">
        <v>56.27</v>
      </c>
      <c r="D65" s="7">
        <v>7</v>
      </c>
      <c r="E65" s="7" t="s">
        <v>17</v>
      </c>
      <c r="F65" s="23">
        <v>2</v>
      </c>
      <c r="G65" s="25" t="s">
        <v>27</v>
      </c>
      <c r="H65" s="25" t="s">
        <v>360</v>
      </c>
      <c r="I65" s="11">
        <v>1</v>
      </c>
      <c r="J65" s="11">
        <v>1</v>
      </c>
      <c r="K65" s="23">
        <v>1</v>
      </c>
      <c r="L65" s="23" t="s">
        <v>699</v>
      </c>
    </row>
    <row r="66" spans="1:12" ht="15" customHeight="1" x14ac:dyDescent="0.2">
      <c r="A66" s="5" t="s">
        <v>85</v>
      </c>
      <c r="B66" s="5" t="s">
        <v>17</v>
      </c>
      <c r="C66" s="4">
        <v>55.31</v>
      </c>
      <c r="D66" s="7">
        <v>7</v>
      </c>
      <c r="E66" s="7" t="s">
        <v>17</v>
      </c>
      <c r="F66" s="23">
        <v>1</v>
      </c>
      <c r="G66" s="24" t="s">
        <v>29</v>
      </c>
      <c r="H66" s="24" t="s">
        <v>353</v>
      </c>
      <c r="I66" s="11">
        <v>1</v>
      </c>
      <c r="J66" s="11">
        <v>0</v>
      </c>
      <c r="K66" s="23">
        <v>1</v>
      </c>
      <c r="L66" s="23" t="s">
        <v>699</v>
      </c>
    </row>
    <row r="67" spans="1:12" ht="15" customHeight="1" x14ac:dyDescent="0.2">
      <c r="A67" s="5" t="s">
        <v>86</v>
      </c>
      <c r="B67" s="5" t="s">
        <v>17</v>
      </c>
      <c r="C67" s="4">
        <v>53.84</v>
      </c>
      <c r="D67" s="7">
        <v>7</v>
      </c>
      <c r="E67" s="7" t="s">
        <v>17</v>
      </c>
      <c r="F67" s="23">
        <v>1</v>
      </c>
      <c r="G67" s="28" t="s">
        <v>29</v>
      </c>
      <c r="H67" s="24" t="s">
        <v>353</v>
      </c>
      <c r="I67" s="27">
        <v>1</v>
      </c>
      <c r="J67" s="27">
        <v>0</v>
      </c>
      <c r="K67" s="23">
        <v>1</v>
      </c>
      <c r="L67" s="23" t="s">
        <v>699</v>
      </c>
    </row>
    <row r="68" spans="1:12" ht="15" customHeight="1" x14ac:dyDescent="0.2">
      <c r="A68" s="5" t="s">
        <v>87</v>
      </c>
      <c r="B68" s="5" t="s">
        <v>17</v>
      </c>
      <c r="C68" s="4">
        <v>54.7</v>
      </c>
      <c r="D68" s="7">
        <v>7</v>
      </c>
      <c r="E68" s="7" t="s">
        <v>17</v>
      </c>
      <c r="F68" s="23">
        <v>1</v>
      </c>
      <c r="G68" s="24" t="s">
        <v>29</v>
      </c>
      <c r="H68" s="24" t="s">
        <v>353</v>
      </c>
      <c r="I68" s="11">
        <v>1</v>
      </c>
      <c r="J68" s="11">
        <v>0</v>
      </c>
      <c r="K68" s="23">
        <v>1</v>
      </c>
      <c r="L68" s="23" t="s">
        <v>697</v>
      </c>
    </row>
    <row r="69" spans="1:12" ht="15" customHeight="1" x14ac:dyDescent="0.2">
      <c r="A69" s="5" t="s">
        <v>88</v>
      </c>
      <c r="B69" s="5" t="s">
        <v>17</v>
      </c>
      <c r="C69" s="4">
        <v>80.069999999999993</v>
      </c>
      <c r="D69" s="7">
        <v>7</v>
      </c>
      <c r="E69" s="7" t="s">
        <v>17</v>
      </c>
      <c r="F69" s="23">
        <v>3</v>
      </c>
      <c r="G69" s="24" t="s">
        <v>33</v>
      </c>
      <c r="H69" s="24" t="s">
        <v>359</v>
      </c>
      <c r="I69" s="11">
        <v>1</v>
      </c>
      <c r="J69" s="11">
        <v>1</v>
      </c>
      <c r="K69" s="23">
        <v>1</v>
      </c>
      <c r="L69" s="23" t="s">
        <v>697</v>
      </c>
    </row>
    <row r="70" spans="1:12" ht="15" customHeight="1" x14ac:dyDescent="0.2">
      <c r="A70" s="5" t="s">
        <v>89</v>
      </c>
      <c r="B70" s="5" t="s">
        <v>17</v>
      </c>
      <c r="C70" s="4">
        <v>51.84</v>
      </c>
      <c r="D70" s="7">
        <v>7</v>
      </c>
      <c r="E70" s="7" t="s">
        <v>17</v>
      </c>
      <c r="F70" s="23">
        <v>1</v>
      </c>
      <c r="G70" s="24" t="s">
        <v>33</v>
      </c>
      <c r="H70" s="24" t="s">
        <v>359</v>
      </c>
      <c r="I70" s="11">
        <v>1</v>
      </c>
      <c r="J70" s="11">
        <v>0</v>
      </c>
      <c r="K70" s="23">
        <v>1</v>
      </c>
      <c r="L70" s="23" t="s">
        <v>697</v>
      </c>
    </row>
    <row r="71" spans="1:12" ht="15" customHeight="1" x14ac:dyDescent="0.2">
      <c r="A71" s="5" t="s">
        <v>90</v>
      </c>
      <c r="B71" s="5" t="s">
        <v>17</v>
      </c>
      <c r="C71" s="4">
        <v>50.37</v>
      </c>
      <c r="D71" s="7">
        <v>7</v>
      </c>
      <c r="E71" s="7" t="s">
        <v>17</v>
      </c>
      <c r="F71" s="23">
        <v>1</v>
      </c>
      <c r="G71" s="25" t="s">
        <v>356</v>
      </c>
      <c r="H71" s="25" t="s">
        <v>355</v>
      </c>
      <c r="I71" s="23">
        <v>1</v>
      </c>
      <c r="J71" s="23">
        <v>0</v>
      </c>
      <c r="K71" s="23">
        <v>1</v>
      </c>
      <c r="L71" s="23" t="s">
        <v>697</v>
      </c>
    </row>
    <row r="72" spans="1:12" ht="15" customHeight="1" x14ac:dyDescent="0.2">
      <c r="A72" s="5" t="s">
        <v>91</v>
      </c>
      <c r="B72" s="5" t="s">
        <v>17</v>
      </c>
      <c r="C72" s="4">
        <v>35.18</v>
      </c>
      <c r="D72" s="7">
        <v>8</v>
      </c>
      <c r="E72" s="7" t="s">
        <v>17</v>
      </c>
      <c r="F72" s="23">
        <v>0</v>
      </c>
      <c r="G72" s="24" t="s">
        <v>18</v>
      </c>
      <c r="H72" s="24" t="s">
        <v>351</v>
      </c>
      <c r="I72" s="23">
        <v>1</v>
      </c>
      <c r="J72" s="23">
        <v>0</v>
      </c>
      <c r="K72" s="23">
        <v>0</v>
      </c>
      <c r="L72" s="23" t="s">
        <v>697</v>
      </c>
    </row>
    <row r="73" spans="1:12" ht="15" customHeight="1" x14ac:dyDescent="0.2">
      <c r="A73" s="5" t="s">
        <v>92</v>
      </c>
      <c r="B73" s="5" t="s">
        <v>17</v>
      </c>
      <c r="C73" s="4">
        <v>49.12</v>
      </c>
      <c r="D73" s="7">
        <v>8</v>
      </c>
      <c r="E73" s="7" t="s">
        <v>17</v>
      </c>
      <c r="F73" s="23">
        <v>1</v>
      </c>
      <c r="G73" s="24" t="s">
        <v>18</v>
      </c>
      <c r="H73" s="24" t="s">
        <v>351</v>
      </c>
      <c r="I73" s="23">
        <v>1</v>
      </c>
      <c r="J73" s="23">
        <v>0</v>
      </c>
      <c r="K73" s="23">
        <v>1</v>
      </c>
      <c r="L73" s="23" t="s">
        <v>697</v>
      </c>
    </row>
    <row r="74" spans="1:12" ht="15" customHeight="1" x14ac:dyDescent="0.2">
      <c r="A74" s="5" t="s">
        <v>93</v>
      </c>
      <c r="B74" s="5" t="s">
        <v>17</v>
      </c>
      <c r="C74" s="4">
        <v>53.68</v>
      </c>
      <c r="D74" s="7">
        <v>8</v>
      </c>
      <c r="E74" s="7" t="s">
        <v>17</v>
      </c>
      <c r="F74" s="11">
        <v>1</v>
      </c>
      <c r="G74" s="24" t="s">
        <v>18</v>
      </c>
      <c r="H74" s="24" t="s">
        <v>351</v>
      </c>
      <c r="I74" s="11">
        <v>1</v>
      </c>
      <c r="J74" s="11">
        <v>0</v>
      </c>
      <c r="K74" s="23">
        <v>1</v>
      </c>
      <c r="L74" s="23" t="s">
        <v>697</v>
      </c>
    </row>
    <row r="75" spans="1:12" ht="15" customHeight="1" x14ac:dyDescent="0.2">
      <c r="A75" s="5" t="s">
        <v>94</v>
      </c>
      <c r="B75" s="5" t="s">
        <v>17</v>
      </c>
      <c r="C75" s="4">
        <v>55.01</v>
      </c>
      <c r="D75" s="7">
        <v>8</v>
      </c>
      <c r="E75" s="7" t="s">
        <v>17</v>
      </c>
      <c r="F75" s="23">
        <v>1</v>
      </c>
      <c r="G75" s="25" t="s">
        <v>22</v>
      </c>
      <c r="H75" s="25" t="s">
        <v>352</v>
      </c>
      <c r="I75" s="23">
        <v>1</v>
      </c>
      <c r="J75" s="23">
        <v>1</v>
      </c>
      <c r="K75" s="23">
        <v>1</v>
      </c>
      <c r="L75" s="23" t="s">
        <v>697</v>
      </c>
    </row>
    <row r="76" spans="1:12" ht="15" customHeight="1" x14ac:dyDescent="0.2">
      <c r="A76" s="5" t="s">
        <v>95</v>
      </c>
      <c r="B76" s="5" t="s">
        <v>17</v>
      </c>
      <c r="C76" s="4">
        <v>50.02</v>
      </c>
      <c r="D76" s="7">
        <v>8</v>
      </c>
      <c r="E76" s="7" t="s">
        <v>17</v>
      </c>
      <c r="F76" s="23">
        <v>1</v>
      </c>
      <c r="G76" s="25" t="s">
        <v>22</v>
      </c>
      <c r="H76" s="25" t="s">
        <v>352</v>
      </c>
      <c r="I76" s="26">
        <v>1</v>
      </c>
      <c r="J76" s="26">
        <v>0</v>
      </c>
      <c r="K76" s="23">
        <v>1</v>
      </c>
      <c r="L76" s="23" t="s">
        <v>697</v>
      </c>
    </row>
    <row r="77" spans="1:12" ht="15" customHeight="1" x14ac:dyDescent="0.2">
      <c r="A77" s="5" t="s">
        <v>96</v>
      </c>
      <c r="B77" s="5" t="s">
        <v>17</v>
      </c>
      <c r="C77" s="4">
        <v>35.19</v>
      </c>
      <c r="D77" s="7">
        <v>8</v>
      </c>
      <c r="E77" s="7" t="s">
        <v>17</v>
      </c>
      <c r="F77" s="23">
        <v>0</v>
      </c>
      <c r="G77" s="25" t="s">
        <v>22</v>
      </c>
      <c r="H77" s="25" t="s">
        <v>352</v>
      </c>
      <c r="I77" s="23">
        <v>1</v>
      </c>
      <c r="J77" s="23">
        <v>0</v>
      </c>
      <c r="K77" s="23">
        <v>0</v>
      </c>
      <c r="L77" s="23" t="s">
        <v>697</v>
      </c>
    </row>
    <row r="78" spans="1:12" ht="15" customHeight="1" x14ac:dyDescent="0.2">
      <c r="A78" s="5" t="s">
        <v>97</v>
      </c>
      <c r="B78" s="5" t="s">
        <v>17</v>
      </c>
      <c r="C78" s="4">
        <v>50.82</v>
      </c>
      <c r="D78" s="7">
        <v>8</v>
      </c>
      <c r="E78" s="7" t="s">
        <v>17</v>
      </c>
      <c r="F78" s="23">
        <v>1</v>
      </c>
      <c r="G78" s="25" t="s">
        <v>22</v>
      </c>
      <c r="H78" s="25" t="s">
        <v>352</v>
      </c>
      <c r="I78" s="11">
        <v>1</v>
      </c>
      <c r="J78" s="11">
        <v>0</v>
      </c>
      <c r="K78" s="23">
        <v>1</v>
      </c>
      <c r="L78" s="23" t="s">
        <v>697</v>
      </c>
    </row>
    <row r="79" spans="1:12" ht="15" customHeight="1" x14ac:dyDescent="0.2">
      <c r="A79" s="5" t="s">
        <v>98</v>
      </c>
      <c r="B79" s="5" t="s">
        <v>17</v>
      </c>
      <c r="C79" s="4">
        <v>56.27</v>
      </c>
      <c r="D79" s="7">
        <v>8</v>
      </c>
      <c r="E79" s="7" t="s">
        <v>17</v>
      </c>
      <c r="F79" s="23">
        <v>2</v>
      </c>
      <c r="G79" s="25" t="s">
        <v>27</v>
      </c>
      <c r="H79" s="25" t="s">
        <v>360</v>
      </c>
      <c r="I79" s="11">
        <v>1</v>
      </c>
      <c r="J79" s="11">
        <v>1</v>
      </c>
      <c r="K79" s="23">
        <v>1</v>
      </c>
      <c r="L79" s="23" t="s">
        <v>699</v>
      </c>
    </row>
    <row r="80" spans="1:12" ht="15" customHeight="1" x14ac:dyDescent="0.2">
      <c r="A80" s="5" t="s">
        <v>99</v>
      </c>
      <c r="B80" s="5" t="s">
        <v>17</v>
      </c>
      <c r="C80" s="4">
        <v>55.31</v>
      </c>
      <c r="D80" s="7">
        <v>8</v>
      </c>
      <c r="E80" s="7" t="s">
        <v>17</v>
      </c>
      <c r="F80" s="23">
        <v>1</v>
      </c>
      <c r="G80" s="24" t="s">
        <v>29</v>
      </c>
      <c r="H80" s="24" t="s">
        <v>353</v>
      </c>
      <c r="I80" s="11">
        <v>1</v>
      </c>
      <c r="J80" s="11">
        <v>0</v>
      </c>
      <c r="K80" s="23">
        <v>1</v>
      </c>
      <c r="L80" s="23" t="s">
        <v>699</v>
      </c>
    </row>
    <row r="81" spans="1:12" ht="15" customHeight="1" x14ac:dyDescent="0.2">
      <c r="A81" s="5" t="s">
        <v>100</v>
      </c>
      <c r="B81" s="5" t="s">
        <v>17</v>
      </c>
      <c r="C81" s="4">
        <v>53.84</v>
      </c>
      <c r="D81" s="7">
        <v>8</v>
      </c>
      <c r="E81" s="7" t="s">
        <v>17</v>
      </c>
      <c r="F81" s="23">
        <v>1</v>
      </c>
      <c r="G81" s="28" t="s">
        <v>29</v>
      </c>
      <c r="H81" s="28" t="s">
        <v>353</v>
      </c>
      <c r="I81" s="27">
        <v>1</v>
      </c>
      <c r="J81" s="27">
        <v>0</v>
      </c>
      <c r="K81" s="23">
        <v>1</v>
      </c>
      <c r="L81" s="23" t="s">
        <v>699</v>
      </c>
    </row>
    <row r="82" spans="1:12" ht="15" customHeight="1" x14ac:dyDescent="0.2">
      <c r="A82" s="5" t="s">
        <v>101</v>
      </c>
      <c r="B82" s="5" t="s">
        <v>17</v>
      </c>
      <c r="C82" s="4">
        <v>54.7</v>
      </c>
      <c r="D82" s="23">
        <v>8</v>
      </c>
      <c r="E82" s="11" t="s">
        <v>17</v>
      </c>
      <c r="F82" s="23">
        <v>1</v>
      </c>
      <c r="G82" s="24" t="s">
        <v>29</v>
      </c>
      <c r="H82" s="24" t="s">
        <v>353</v>
      </c>
      <c r="I82" s="11">
        <v>1</v>
      </c>
      <c r="J82" s="11">
        <v>0</v>
      </c>
      <c r="K82" s="23">
        <v>1</v>
      </c>
      <c r="L82" s="23" t="s">
        <v>697</v>
      </c>
    </row>
    <row r="83" spans="1:12" ht="15" customHeight="1" x14ac:dyDescent="0.2">
      <c r="A83" s="5" t="s">
        <v>102</v>
      </c>
      <c r="B83" s="5" t="s">
        <v>17</v>
      </c>
      <c r="C83" s="4">
        <v>80.069999999999993</v>
      </c>
      <c r="D83" s="23">
        <v>8</v>
      </c>
      <c r="E83" s="11" t="s">
        <v>17</v>
      </c>
      <c r="F83" s="23">
        <v>3</v>
      </c>
      <c r="G83" s="24" t="s">
        <v>33</v>
      </c>
      <c r="H83" s="24" t="s">
        <v>359</v>
      </c>
      <c r="I83" s="11">
        <v>1</v>
      </c>
      <c r="J83" s="11">
        <v>1</v>
      </c>
      <c r="K83" s="23">
        <v>1</v>
      </c>
      <c r="L83" s="23" t="s">
        <v>697</v>
      </c>
    </row>
    <row r="84" spans="1:12" ht="15" customHeight="1" x14ac:dyDescent="0.2">
      <c r="A84" s="5" t="s">
        <v>103</v>
      </c>
      <c r="B84" s="5" t="s">
        <v>17</v>
      </c>
      <c r="C84" s="4">
        <v>51.84</v>
      </c>
      <c r="D84" s="23">
        <v>8</v>
      </c>
      <c r="E84" s="11" t="s">
        <v>17</v>
      </c>
      <c r="F84" s="23">
        <v>1</v>
      </c>
      <c r="G84" s="24" t="s">
        <v>33</v>
      </c>
      <c r="H84" s="24" t="s">
        <v>359</v>
      </c>
      <c r="I84" s="11">
        <v>1</v>
      </c>
      <c r="J84" s="11">
        <v>0</v>
      </c>
      <c r="K84" s="23">
        <v>1</v>
      </c>
      <c r="L84" s="23" t="s">
        <v>697</v>
      </c>
    </row>
    <row r="85" spans="1:12" ht="15" customHeight="1" x14ac:dyDescent="0.2">
      <c r="A85" s="5" t="s">
        <v>104</v>
      </c>
      <c r="B85" s="5" t="s">
        <v>17</v>
      </c>
      <c r="C85" s="4">
        <v>50.37</v>
      </c>
      <c r="D85" s="23">
        <v>8</v>
      </c>
      <c r="E85" s="11" t="s">
        <v>17</v>
      </c>
      <c r="F85" s="23">
        <v>1</v>
      </c>
      <c r="G85" s="25" t="s">
        <v>354</v>
      </c>
      <c r="H85" s="25" t="s">
        <v>355</v>
      </c>
      <c r="I85" s="23">
        <v>1</v>
      </c>
      <c r="J85" s="23">
        <v>0</v>
      </c>
      <c r="K85" s="23">
        <v>1</v>
      </c>
      <c r="L85" s="23" t="s">
        <v>697</v>
      </c>
    </row>
    <row r="86" spans="1:12" ht="15" customHeight="1" x14ac:dyDescent="0.2">
      <c r="A86" s="5" t="s">
        <v>105</v>
      </c>
      <c r="B86" s="5" t="s">
        <v>17</v>
      </c>
      <c r="C86" s="4">
        <v>35.18</v>
      </c>
      <c r="D86" s="23">
        <v>9</v>
      </c>
      <c r="E86" s="23" t="s">
        <v>17</v>
      </c>
      <c r="F86" s="23">
        <v>0</v>
      </c>
      <c r="G86" s="24" t="s">
        <v>18</v>
      </c>
      <c r="H86" s="24" t="s">
        <v>351</v>
      </c>
      <c r="I86" s="23">
        <v>1</v>
      </c>
      <c r="J86" s="23">
        <v>0</v>
      </c>
      <c r="K86" s="23">
        <v>0</v>
      </c>
      <c r="L86" s="23" t="s">
        <v>697</v>
      </c>
    </row>
    <row r="87" spans="1:12" ht="15" customHeight="1" x14ac:dyDescent="0.2">
      <c r="A87" s="5" t="s">
        <v>106</v>
      </c>
      <c r="B87" s="5" t="s">
        <v>17</v>
      </c>
      <c r="C87" s="4">
        <v>49.12</v>
      </c>
      <c r="D87" s="23">
        <v>9</v>
      </c>
      <c r="E87" s="11" t="s">
        <v>17</v>
      </c>
      <c r="F87" s="23">
        <v>1</v>
      </c>
      <c r="G87" s="24" t="s">
        <v>18</v>
      </c>
      <c r="H87" s="24" t="s">
        <v>351</v>
      </c>
      <c r="I87" s="23">
        <v>1</v>
      </c>
      <c r="J87" s="23">
        <v>0</v>
      </c>
      <c r="K87" s="23">
        <v>1</v>
      </c>
      <c r="L87" s="23" t="s">
        <v>697</v>
      </c>
    </row>
    <row r="88" spans="1:12" ht="15" customHeight="1" x14ac:dyDescent="0.2">
      <c r="A88" s="5" t="s">
        <v>107</v>
      </c>
      <c r="B88" s="5" t="s">
        <v>17</v>
      </c>
      <c r="C88" s="4">
        <v>53.68</v>
      </c>
      <c r="D88" s="23">
        <v>9</v>
      </c>
      <c r="E88" s="11" t="s">
        <v>17</v>
      </c>
      <c r="F88" s="11">
        <v>1</v>
      </c>
      <c r="G88" s="24" t="s">
        <v>18</v>
      </c>
      <c r="H88" s="24" t="s">
        <v>351</v>
      </c>
      <c r="I88" s="11">
        <v>1</v>
      </c>
      <c r="J88" s="11">
        <v>0</v>
      </c>
      <c r="K88" s="23">
        <v>1</v>
      </c>
      <c r="L88" s="23" t="s">
        <v>697</v>
      </c>
    </row>
    <row r="89" spans="1:12" ht="15" customHeight="1" x14ac:dyDescent="0.2">
      <c r="A89" s="5" t="s">
        <v>108</v>
      </c>
      <c r="B89" s="5" t="s">
        <v>17</v>
      </c>
      <c r="C89" s="4">
        <v>55.01</v>
      </c>
      <c r="D89" s="23">
        <v>9</v>
      </c>
      <c r="E89" s="11" t="s">
        <v>17</v>
      </c>
      <c r="F89" s="23">
        <v>1</v>
      </c>
      <c r="G89" s="25" t="s">
        <v>22</v>
      </c>
      <c r="H89" s="25" t="s">
        <v>352</v>
      </c>
      <c r="I89" s="23">
        <v>1</v>
      </c>
      <c r="J89" s="23">
        <v>1</v>
      </c>
      <c r="K89" s="23">
        <v>1</v>
      </c>
      <c r="L89" s="23" t="s">
        <v>697</v>
      </c>
    </row>
    <row r="90" spans="1:12" ht="15" customHeight="1" x14ac:dyDescent="0.2">
      <c r="A90" s="5" t="s">
        <v>109</v>
      </c>
      <c r="B90" s="5" t="s">
        <v>17</v>
      </c>
      <c r="C90" s="4">
        <v>50.02</v>
      </c>
      <c r="D90" s="23">
        <v>9</v>
      </c>
      <c r="E90" s="11" t="s">
        <v>17</v>
      </c>
      <c r="F90" s="23">
        <v>1</v>
      </c>
      <c r="G90" s="25" t="s">
        <v>22</v>
      </c>
      <c r="H90" s="25" t="s">
        <v>352</v>
      </c>
      <c r="I90" s="26">
        <v>1</v>
      </c>
      <c r="J90" s="26">
        <v>0</v>
      </c>
      <c r="K90" s="23">
        <v>1</v>
      </c>
      <c r="L90" s="23" t="s">
        <v>697</v>
      </c>
    </row>
    <row r="91" spans="1:12" ht="15" customHeight="1" x14ac:dyDescent="0.2">
      <c r="A91" s="5" t="s">
        <v>110</v>
      </c>
      <c r="B91" s="5" t="s">
        <v>17</v>
      </c>
      <c r="C91" s="4">
        <v>35.19</v>
      </c>
      <c r="D91" s="23">
        <v>9</v>
      </c>
      <c r="E91" s="11" t="s">
        <v>17</v>
      </c>
      <c r="F91" s="23">
        <v>0</v>
      </c>
      <c r="G91" s="25" t="s">
        <v>22</v>
      </c>
      <c r="H91" s="25" t="s">
        <v>352</v>
      </c>
      <c r="I91" s="23">
        <v>1</v>
      </c>
      <c r="J91" s="23">
        <v>0</v>
      </c>
      <c r="K91" s="23">
        <v>0</v>
      </c>
      <c r="L91" s="23" t="s">
        <v>697</v>
      </c>
    </row>
    <row r="92" spans="1:12" ht="15" customHeight="1" x14ac:dyDescent="0.2">
      <c r="A92" s="5" t="s">
        <v>111</v>
      </c>
      <c r="B92" s="5" t="s">
        <v>17</v>
      </c>
      <c r="C92" s="4">
        <v>50.82</v>
      </c>
      <c r="D92" s="23">
        <v>9</v>
      </c>
      <c r="E92" s="11" t="s">
        <v>17</v>
      </c>
      <c r="F92" s="23">
        <v>1</v>
      </c>
      <c r="G92" s="25" t="s">
        <v>22</v>
      </c>
      <c r="H92" s="25" t="s">
        <v>352</v>
      </c>
      <c r="I92" s="11">
        <v>1</v>
      </c>
      <c r="J92" s="11">
        <v>0</v>
      </c>
      <c r="K92" s="23">
        <v>1</v>
      </c>
      <c r="L92" s="23" t="s">
        <v>697</v>
      </c>
    </row>
    <row r="93" spans="1:12" ht="15" customHeight="1" x14ac:dyDescent="0.2">
      <c r="A93" s="5" t="s">
        <v>112</v>
      </c>
      <c r="B93" s="5" t="s">
        <v>17</v>
      </c>
      <c r="C93" s="4">
        <v>56.27</v>
      </c>
      <c r="D93" s="23">
        <v>9</v>
      </c>
      <c r="E93" s="11" t="s">
        <v>17</v>
      </c>
      <c r="F93" s="23">
        <v>2</v>
      </c>
      <c r="G93" s="25" t="s">
        <v>27</v>
      </c>
      <c r="H93" s="25" t="s">
        <v>360</v>
      </c>
      <c r="I93" s="11">
        <v>1</v>
      </c>
      <c r="J93" s="11">
        <v>1</v>
      </c>
      <c r="K93" s="23">
        <v>1</v>
      </c>
      <c r="L93" s="23" t="s">
        <v>699</v>
      </c>
    </row>
    <row r="94" spans="1:12" ht="15" customHeight="1" x14ac:dyDescent="0.2">
      <c r="A94" s="5" t="s">
        <v>113</v>
      </c>
      <c r="B94" s="5" t="s">
        <v>17</v>
      </c>
      <c r="C94" s="4">
        <v>55.31</v>
      </c>
      <c r="D94" s="23">
        <v>9</v>
      </c>
      <c r="E94" s="11" t="s">
        <v>17</v>
      </c>
      <c r="F94" s="23">
        <v>1</v>
      </c>
      <c r="G94" s="24" t="s">
        <v>29</v>
      </c>
      <c r="H94" s="24" t="s">
        <v>353</v>
      </c>
      <c r="I94" s="11">
        <v>1</v>
      </c>
      <c r="J94" s="11">
        <v>0</v>
      </c>
      <c r="K94" s="23">
        <v>1</v>
      </c>
      <c r="L94" s="23" t="s">
        <v>699</v>
      </c>
    </row>
    <row r="95" spans="1:12" ht="15" customHeight="1" x14ac:dyDescent="0.2">
      <c r="A95" s="5" t="s">
        <v>114</v>
      </c>
      <c r="B95" s="5" t="s">
        <v>17</v>
      </c>
      <c r="C95" s="4">
        <v>53.84</v>
      </c>
      <c r="D95" s="23">
        <v>9</v>
      </c>
      <c r="E95" s="11" t="s">
        <v>17</v>
      </c>
      <c r="F95" s="23">
        <v>1</v>
      </c>
      <c r="G95" s="28" t="s">
        <v>29</v>
      </c>
      <c r="H95" s="28" t="s">
        <v>353</v>
      </c>
      <c r="I95" s="27">
        <v>1</v>
      </c>
      <c r="J95" s="27">
        <v>0</v>
      </c>
      <c r="K95" s="23">
        <v>1</v>
      </c>
      <c r="L95" s="23" t="s">
        <v>699</v>
      </c>
    </row>
    <row r="96" spans="1:12" ht="15" customHeight="1" x14ac:dyDescent="0.2">
      <c r="A96" s="5" t="s">
        <v>115</v>
      </c>
      <c r="B96" s="5" t="s">
        <v>17</v>
      </c>
      <c r="C96" s="4">
        <v>54.7</v>
      </c>
      <c r="D96" s="23">
        <v>9</v>
      </c>
      <c r="E96" s="11" t="s">
        <v>17</v>
      </c>
      <c r="F96" s="23">
        <v>1</v>
      </c>
      <c r="G96" s="24" t="s">
        <v>29</v>
      </c>
      <c r="H96" s="24" t="s">
        <v>353</v>
      </c>
      <c r="I96" s="11">
        <v>1</v>
      </c>
      <c r="J96" s="11">
        <v>0</v>
      </c>
      <c r="K96" s="23">
        <v>1</v>
      </c>
      <c r="L96" s="23" t="s">
        <v>697</v>
      </c>
    </row>
    <row r="97" spans="1:24" ht="15" customHeight="1" x14ac:dyDescent="0.2">
      <c r="A97" s="5" t="s">
        <v>116</v>
      </c>
      <c r="B97" s="5" t="s">
        <v>17</v>
      </c>
      <c r="C97" s="4">
        <v>80.069999999999993</v>
      </c>
      <c r="D97" s="23">
        <v>9</v>
      </c>
      <c r="E97" s="11" t="s">
        <v>17</v>
      </c>
      <c r="F97" s="23">
        <v>3</v>
      </c>
      <c r="G97" s="24" t="s">
        <v>33</v>
      </c>
      <c r="H97" s="24" t="s">
        <v>359</v>
      </c>
      <c r="I97" s="11">
        <v>1</v>
      </c>
      <c r="J97" s="11">
        <v>1</v>
      </c>
      <c r="K97" s="23">
        <v>1</v>
      </c>
      <c r="L97" s="23" t="s">
        <v>697</v>
      </c>
    </row>
    <row r="98" spans="1:24" ht="15" customHeight="1" x14ac:dyDescent="0.2">
      <c r="A98" s="5" t="s">
        <v>117</v>
      </c>
      <c r="B98" s="5" t="s">
        <v>17</v>
      </c>
      <c r="C98" s="4">
        <v>51.84</v>
      </c>
      <c r="D98" s="23">
        <v>9</v>
      </c>
      <c r="E98" s="11" t="s">
        <v>17</v>
      </c>
      <c r="F98" s="23">
        <v>1</v>
      </c>
      <c r="G98" s="24" t="s">
        <v>33</v>
      </c>
      <c r="H98" s="24" t="s">
        <v>359</v>
      </c>
      <c r="I98" s="11">
        <v>1</v>
      </c>
      <c r="J98" s="11">
        <v>0</v>
      </c>
      <c r="K98" s="23">
        <v>1</v>
      </c>
      <c r="L98" s="23" t="s">
        <v>697</v>
      </c>
    </row>
    <row r="99" spans="1:24" ht="15" customHeight="1" x14ac:dyDescent="0.2">
      <c r="A99" s="5" t="s">
        <v>118</v>
      </c>
      <c r="B99" s="5" t="s">
        <v>17</v>
      </c>
      <c r="C99" s="4">
        <v>50.37</v>
      </c>
      <c r="D99" s="23">
        <v>9</v>
      </c>
      <c r="E99" s="11" t="s">
        <v>17</v>
      </c>
      <c r="F99" s="23">
        <v>1</v>
      </c>
      <c r="G99" s="25" t="s">
        <v>354</v>
      </c>
      <c r="H99" s="25" t="s">
        <v>355</v>
      </c>
      <c r="I99" s="23">
        <v>1</v>
      </c>
      <c r="J99" s="23">
        <v>0</v>
      </c>
      <c r="K99" s="23">
        <v>1</v>
      </c>
      <c r="L99" s="23" t="s">
        <v>697</v>
      </c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5" customHeight="1" x14ac:dyDescent="0.2">
      <c r="A100" s="5" t="s">
        <v>336</v>
      </c>
      <c r="B100" s="5" t="s">
        <v>17</v>
      </c>
      <c r="C100" s="4">
        <v>35.18</v>
      </c>
      <c r="D100" s="23">
        <v>10</v>
      </c>
      <c r="E100" s="23" t="s">
        <v>17</v>
      </c>
      <c r="F100" s="23">
        <v>0</v>
      </c>
      <c r="G100" s="24" t="s">
        <v>18</v>
      </c>
      <c r="H100" s="24" t="s">
        <v>351</v>
      </c>
      <c r="I100" s="23">
        <v>1</v>
      </c>
      <c r="J100" s="23">
        <v>0</v>
      </c>
      <c r="K100" s="23">
        <v>0</v>
      </c>
      <c r="L100" s="23" t="s">
        <v>697</v>
      </c>
    </row>
    <row r="101" spans="1:24" ht="15" customHeight="1" x14ac:dyDescent="0.2">
      <c r="A101" s="5" t="s">
        <v>337</v>
      </c>
      <c r="B101" s="5" t="s">
        <v>17</v>
      </c>
      <c r="C101" s="4">
        <v>49.12</v>
      </c>
      <c r="D101" s="23">
        <v>10</v>
      </c>
      <c r="E101" s="11" t="s">
        <v>17</v>
      </c>
      <c r="F101" s="23">
        <v>1</v>
      </c>
      <c r="G101" s="24" t="s">
        <v>18</v>
      </c>
      <c r="H101" s="24" t="s">
        <v>351</v>
      </c>
      <c r="I101" s="23">
        <v>1</v>
      </c>
      <c r="J101" s="23">
        <v>0</v>
      </c>
      <c r="K101" s="23">
        <v>1</v>
      </c>
      <c r="L101" s="23" t="s">
        <v>697</v>
      </c>
    </row>
    <row r="102" spans="1:24" ht="15" customHeight="1" x14ac:dyDescent="0.2">
      <c r="A102" s="5" t="s">
        <v>338</v>
      </c>
      <c r="B102" s="5" t="s">
        <v>17</v>
      </c>
      <c r="C102" s="4">
        <v>53.68</v>
      </c>
      <c r="D102" s="23">
        <v>10</v>
      </c>
      <c r="E102" s="11" t="s">
        <v>17</v>
      </c>
      <c r="F102" s="11">
        <v>1</v>
      </c>
      <c r="G102" s="24" t="s">
        <v>18</v>
      </c>
      <c r="H102" s="24" t="s">
        <v>351</v>
      </c>
      <c r="I102" s="11">
        <v>1</v>
      </c>
      <c r="J102" s="11">
        <v>0</v>
      </c>
      <c r="K102" s="23">
        <v>1</v>
      </c>
      <c r="L102" s="23" t="s">
        <v>697</v>
      </c>
    </row>
    <row r="103" spans="1:24" ht="15" customHeight="1" x14ac:dyDescent="0.2">
      <c r="A103" s="5" t="s">
        <v>339</v>
      </c>
      <c r="B103" s="5" t="s">
        <v>17</v>
      </c>
      <c r="C103" s="4">
        <v>55.01</v>
      </c>
      <c r="D103" s="23">
        <v>10</v>
      </c>
      <c r="E103" s="11" t="s">
        <v>17</v>
      </c>
      <c r="F103" s="23">
        <v>1</v>
      </c>
      <c r="G103" s="25" t="s">
        <v>22</v>
      </c>
      <c r="H103" s="25" t="s">
        <v>352</v>
      </c>
      <c r="I103" s="23">
        <v>1</v>
      </c>
      <c r="J103" s="23">
        <v>1</v>
      </c>
      <c r="K103" s="23">
        <v>1</v>
      </c>
      <c r="L103" s="23" t="s">
        <v>697</v>
      </c>
    </row>
    <row r="104" spans="1:24" ht="15" customHeight="1" x14ac:dyDescent="0.2">
      <c r="A104" s="5" t="s">
        <v>340</v>
      </c>
      <c r="B104" s="5" t="s">
        <v>17</v>
      </c>
      <c r="C104" s="4">
        <v>50.02</v>
      </c>
      <c r="D104" s="23">
        <v>10</v>
      </c>
      <c r="E104" s="11" t="s">
        <v>17</v>
      </c>
      <c r="F104" s="23">
        <v>1</v>
      </c>
      <c r="G104" s="25" t="s">
        <v>22</v>
      </c>
      <c r="H104" s="25" t="s">
        <v>352</v>
      </c>
      <c r="I104" s="26">
        <v>1</v>
      </c>
      <c r="J104" s="26">
        <v>0</v>
      </c>
      <c r="K104" s="23">
        <v>1</v>
      </c>
      <c r="L104" s="23" t="s">
        <v>697</v>
      </c>
    </row>
    <row r="105" spans="1:24" ht="15" customHeight="1" x14ac:dyDescent="0.2">
      <c r="A105" s="5" t="s">
        <v>341</v>
      </c>
      <c r="B105" s="5" t="s">
        <v>17</v>
      </c>
      <c r="C105" s="4">
        <v>35.19</v>
      </c>
      <c r="D105" s="23">
        <v>10</v>
      </c>
      <c r="E105" s="11" t="s">
        <v>17</v>
      </c>
      <c r="F105" s="23">
        <v>0</v>
      </c>
      <c r="G105" s="25" t="s">
        <v>22</v>
      </c>
      <c r="H105" s="25" t="s">
        <v>352</v>
      </c>
      <c r="I105" s="23">
        <v>1</v>
      </c>
      <c r="J105" s="23">
        <v>0</v>
      </c>
      <c r="K105" s="23">
        <v>0</v>
      </c>
      <c r="L105" s="23" t="s">
        <v>697</v>
      </c>
    </row>
    <row r="106" spans="1:24" ht="15" customHeight="1" x14ac:dyDescent="0.2">
      <c r="A106" s="5" t="s">
        <v>342</v>
      </c>
      <c r="B106" s="5" t="s">
        <v>17</v>
      </c>
      <c r="C106" s="4">
        <v>50.82</v>
      </c>
      <c r="D106" s="23">
        <v>10</v>
      </c>
      <c r="E106" s="11" t="s">
        <v>17</v>
      </c>
      <c r="F106" s="23">
        <v>1</v>
      </c>
      <c r="G106" s="25" t="s">
        <v>22</v>
      </c>
      <c r="H106" s="25" t="s">
        <v>352</v>
      </c>
      <c r="I106" s="11">
        <v>1</v>
      </c>
      <c r="J106" s="11">
        <v>0</v>
      </c>
      <c r="K106" s="23">
        <v>1</v>
      </c>
      <c r="L106" s="23" t="s">
        <v>697</v>
      </c>
    </row>
    <row r="107" spans="1:24" ht="15" customHeight="1" x14ac:dyDescent="0.2">
      <c r="A107" s="5" t="s">
        <v>343</v>
      </c>
      <c r="B107" s="5" t="s">
        <v>17</v>
      </c>
      <c r="C107" s="4">
        <v>56.27</v>
      </c>
      <c r="D107" s="23">
        <v>10</v>
      </c>
      <c r="E107" s="11" t="s">
        <v>17</v>
      </c>
      <c r="F107" s="23">
        <v>2</v>
      </c>
      <c r="G107" s="25" t="s">
        <v>27</v>
      </c>
      <c r="H107" s="25" t="s">
        <v>360</v>
      </c>
      <c r="I107" s="11">
        <v>1</v>
      </c>
      <c r="J107" s="11">
        <v>1</v>
      </c>
      <c r="K107" s="23">
        <v>1</v>
      </c>
      <c r="L107" s="23" t="s">
        <v>699</v>
      </c>
    </row>
    <row r="108" spans="1:24" ht="15" customHeight="1" x14ac:dyDescent="0.2">
      <c r="A108" s="5" t="s">
        <v>344</v>
      </c>
      <c r="B108" s="5" t="s">
        <v>17</v>
      </c>
      <c r="C108" s="4">
        <v>55.31</v>
      </c>
      <c r="D108" s="23">
        <v>10</v>
      </c>
      <c r="E108" s="11" t="s">
        <v>17</v>
      </c>
      <c r="F108" s="23">
        <v>1</v>
      </c>
      <c r="G108" s="24" t="s">
        <v>29</v>
      </c>
      <c r="H108" s="24" t="s">
        <v>353</v>
      </c>
      <c r="I108" s="11">
        <v>1</v>
      </c>
      <c r="J108" s="11">
        <v>0</v>
      </c>
      <c r="K108" s="23">
        <v>1</v>
      </c>
      <c r="L108" s="23" t="s">
        <v>699</v>
      </c>
    </row>
    <row r="109" spans="1:24" ht="15" customHeight="1" x14ac:dyDescent="0.2">
      <c r="A109" s="5" t="s">
        <v>345</v>
      </c>
      <c r="B109" s="5" t="s">
        <v>17</v>
      </c>
      <c r="C109" s="4">
        <v>53.84</v>
      </c>
      <c r="D109" s="23">
        <v>10</v>
      </c>
      <c r="E109" s="11" t="s">
        <v>17</v>
      </c>
      <c r="F109" s="23">
        <v>1</v>
      </c>
      <c r="G109" s="28" t="s">
        <v>29</v>
      </c>
      <c r="H109" s="28" t="s">
        <v>353</v>
      </c>
      <c r="I109" s="27">
        <v>1</v>
      </c>
      <c r="J109" s="27">
        <v>0</v>
      </c>
      <c r="K109" s="23">
        <v>1</v>
      </c>
      <c r="L109" s="23" t="s">
        <v>699</v>
      </c>
    </row>
    <row r="110" spans="1:24" ht="15" customHeight="1" x14ac:dyDescent="0.2">
      <c r="A110" s="5" t="s">
        <v>346</v>
      </c>
      <c r="B110" s="5" t="s">
        <v>17</v>
      </c>
      <c r="C110" s="4">
        <v>54.7</v>
      </c>
      <c r="D110" s="23">
        <v>10</v>
      </c>
      <c r="E110" s="11" t="s">
        <v>17</v>
      </c>
      <c r="F110" s="23">
        <v>1</v>
      </c>
      <c r="G110" s="24" t="s">
        <v>29</v>
      </c>
      <c r="H110" s="24" t="s">
        <v>353</v>
      </c>
      <c r="I110" s="11">
        <v>1</v>
      </c>
      <c r="J110" s="11">
        <v>0</v>
      </c>
      <c r="K110" s="23">
        <v>1</v>
      </c>
      <c r="L110" s="23" t="s">
        <v>697</v>
      </c>
    </row>
    <row r="111" spans="1:24" ht="15" customHeight="1" x14ac:dyDescent="0.2">
      <c r="A111" s="5" t="s">
        <v>347</v>
      </c>
      <c r="B111" s="5" t="s">
        <v>17</v>
      </c>
      <c r="C111" s="4">
        <v>80.069999999999993</v>
      </c>
      <c r="D111" s="23">
        <v>10</v>
      </c>
      <c r="E111" s="11" t="s">
        <v>17</v>
      </c>
      <c r="F111" s="23">
        <v>3</v>
      </c>
      <c r="G111" s="24" t="s">
        <v>33</v>
      </c>
      <c r="H111" s="24" t="s">
        <v>359</v>
      </c>
      <c r="I111" s="11">
        <v>1</v>
      </c>
      <c r="J111" s="11">
        <v>1</v>
      </c>
      <c r="K111" s="23">
        <v>1</v>
      </c>
      <c r="L111" s="23" t="s">
        <v>698</v>
      </c>
    </row>
    <row r="112" spans="1:24" ht="15" customHeight="1" x14ac:dyDescent="0.2">
      <c r="A112" s="5" t="s">
        <v>348</v>
      </c>
      <c r="B112" s="5" t="s">
        <v>17</v>
      </c>
      <c r="C112" s="4">
        <v>51.84</v>
      </c>
      <c r="D112" s="23">
        <v>10</v>
      </c>
      <c r="E112" s="11" t="s">
        <v>17</v>
      </c>
      <c r="F112" s="23">
        <v>1</v>
      </c>
      <c r="G112" s="24" t="s">
        <v>33</v>
      </c>
      <c r="H112" s="24" t="s">
        <v>359</v>
      </c>
      <c r="I112" s="11">
        <v>1</v>
      </c>
      <c r="J112" s="11">
        <v>0</v>
      </c>
      <c r="K112" s="23">
        <v>1</v>
      </c>
      <c r="L112" s="23" t="s">
        <v>697</v>
      </c>
    </row>
    <row r="113" spans="1:12" ht="15" customHeight="1" x14ac:dyDescent="0.2">
      <c r="A113" s="5" t="s">
        <v>349</v>
      </c>
      <c r="B113" s="5" t="s">
        <v>17</v>
      </c>
      <c r="C113" s="4">
        <v>50.37</v>
      </c>
      <c r="D113" s="23">
        <v>10</v>
      </c>
      <c r="E113" s="11" t="s">
        <v>17</v>
      </c>
      <c r="F113" s="23">
        <v>1</v>
      </c>
      <c r="G113" s="25" t="s">
        <v>354</v>
      </c>
      <c r="H113" s="25" t="s">
        <v>355</v>
      </c>
      <c r="I113" s="23">
        <v>1</v>
      </c>
      <c r="J113" s="23">
        <v>0</v>
      </c>
      <c r="K113" s="23">
        <v>1</v>
      </c>
      <c r="L113" s="23" t="s">
        <v>697</v>
      </c>
    </row>
    <row r="114" spans="1:12" ht="15" customHeight="1" x14ac:dyDescent="0.2">
      <c r="A114" s="5" t="s">
        <v>322</v>
      </c>
      <c r="B114" s="5" t="s">
        <v>17</v>
      </c>
      <c r="C114" s="4">
        <v>35.18</v>
      </c>
      <c r="D114" s="23">
        <v>11</v>
      </c>
      <c r="E114" s="23" t="s">
        <v>17</v>
      </c>
      <c r="F114" s="23">
        <v>0</v>
      </c>
      <c r="G114" s="24" t="s">
        <v>18</v>
      </c>
      <c r="H114" s="24" t="s">
        <v>351</v>
      </c>
      <c r="I114" s="23">
        <v>1</v>
      </c>
      <c r="J114" s="23">
        <v>0</v>
      </c>
      <c r="K114" s="23">
        <v>0</v>
      </c>
      <c r="L114" s="23" t="s">
        <v>697</v>
      </c>
    </row>
    <row r="115" spans="1:12" ht="15" customHeight="1" x14ac:dyDescent="0.2">
      <c r="A115" s="5" t="s">
        <v>323</v>
      </c>
      <c r="B115" s="5" t="s">
        <v>17</v>
      </c>
      <c r="C115" s="4">
        <v>49.12</v>
      </c>
      <c r="D115" s="23">
        <v>11</v>
      </c>
      <c r="E115" s="11" t="s">
        <v>17</v>
      </c>
      <c r="F115" s="23">
        <v>1</v>
      </c>
      <c r="G115" s="24" t="s">
        <v>18</v>
      </c>
      <c r="H115" s="24" t="s">
        <v>351</v>
      </c>
      <c r="I115" s="23">
        <v>1</v>
      </c>
      <c r="J115" s="23">
        <v>0</v>
      </c>
      <c r="K115" s="23">
        <v>1</v>
      </c>
      <c r="L115" s="23" t="s">
        <v>697</v>
      </c>
    </row>
    <row r="116" spans="1:12" ht="15" customHeight="1" x14ac:dyDescent="0.2">
      <c r="A116" s="5" t="s">
        <v>324</v>
      </c>
      <c r="B116" s="5" t="s">
        <v>17</v>
      </c>
      <c r="C116" s="4">
        <v>53.68</v>
      </c>
      <c r="D116" s="23">
        <v>11</v>
      </c>
      <c r="E116" s="11" t="s">
        <v>17</v>
      </c>
      <c r="F116" s="11">
        <v>1</v>
      </c>
      <c r="G116" s="24" t="s">
        <v>18</v>
      </c>
      <c r="H116" s="24" t="s">
        <v>351</v>
      </c>
      <c r="I116" s="11">
        <v>1</v>
      </c>
      <c r="J116" s="11">
        <v>0</v>
      </c>
      <c r="K116" s="23">
        <v>1</v>
      </c>
      <c r="L116" s="23" t="s">
        <v>697</v>
      </c>
    </row>
    <row r="117" spans="1:12" ht="15" customHeight="1" x14ac:dyDescent="0.2">
      <c r="A117" s="5" t="s">
        <v>325</v>
      </c>
      <c r="B117" s="5" t="s">
        <v>17</v>
      </c>
      <c r="C117" s="4">
        <v>55.01</v>
      </c>
      <c r="D117" s="23">
        <v>11</v>
      </c>
      <c r="E117" s="11" t="s">
        <v>17</v>
      </c>
      <c r="F117" s="23">
        <v>1</v>
      </c>
      <c r="G117" s="25" t="s">
        <v>22</v>
      </c>
      <c r="H117" s="25" t="s">
        <v>352</v>
      </c>
      <c r="I117" s="23">
        <v>1</v>
      </c>
      <c r="J117" s="23">
        <v>1</v>
      </c>
      <c r="K117" s="23">
        <v>1</v>
      </c>
      <c r="L117" s="23" t="s">
        <v>697</v>
      </c>
    </row>
    <row r="118" spans="1:12" ht="15" customHeight="1" x14ac:dyDescent="0.2">
      <c r="A118" s="5" t="s">
        <v>326</v>
      </c>
      <c r="B118" s="5" t="s">
        <v>17</v>
      </c>
      <c r="C118" s="4">
        <v>50.02</v>
      </c>
      <c r="D118" s="23">
        <v>11</v>
      </c>
      <c r="E118" s="11" t="s">
        <v>17</v>
      </c>
      <c r="F118" s="23">
        <v>1</v>
      </c>
      <c r="G118" s="25" t="s">
        <v>22</v>
      </c>
      <c r="H118" s="25" t="s">
        <v>352</v>
      </c>
      <c r="I118" s="26">
        <v>1</v>
      </c>
      <c r="J118" s="26">
        <v>0</v>
      </c>
      <c r="K118" s="23">
        <v>1</v>
      </c>
      <c r="L118" s="23" t="s">
        <v>697</v>
      </c>
    </row>
    <row r="119" spans="1:12" ht="15" customHeight="1" x14ac:dyDescent="0.2">
      <c r="A119" s="5" t="s">
        <v>327</v>
      </c>
      <c r="B119" s="5" t="s">
        <v>17</v>
      </c>
      <c r="C119" s="4">
        <v>35.19</v>
      </c>
      <c r="D119" s="23">
        <v>11</v>
      </c>
      <c r="E119" s="11" t="s">
        <v>17</v>
      </c>
      <c r="F119" s="23">
        <v>0</v>
      </c>
      <c r="G119" s="25" t="s">
        <v>22</v>
      </c>
      <c r="H119" s="25" t="s">
        <v>352</v>
      </c>
      <c r="I119" s="23">
        <v>1</v>
      </c>
      <c r="J119" s="23">
        <v>0</v>
      </c>
      <c r="K119" s="23">
        <v>0</v>
      </c>
      <c r="L119" s="23" t="s">
        <v>697</v>
      </c>
    </row>
    <row r="120" spans="1:12" ht="15" customHeight="1" x14ac:dyDescent="0.2">
      <c r="A120" s="5" t="s">
        <v>328</v>
      </c>
      <c r="B120" s="5" t="s">
        <v>17</v>
      </c>
      <c r="C120" s="4">
        <v>50.82</v>
      </c>
      <c r="D120" s="23">
        <v>11</v>
      </c>
      <c r="E120" s="11" t="s">
        <v>17</v>
      </c>
      <c r="F120" s="23">
        <v>1</v>
      </c>
      <c r="G120" s="25" t="s">
        <v>22</v>
      </c>
      <c r="H120" s="25" t="s">
        <v>352</v>
      </c>
      <c r="I120" s="11">
        <v>1</v>
      </c>
      <c r="J120" s="11">
        <v>0</v>
      </c>
      <c r="K120" s="23">
        <v>1</v>
      </c>
      <c r="L120" s="23" t="s">
        <v>697</v>
      </c>
    </row>
    <row r="121" spans="1:12" ht="15" customHeight="1" x14ac:dyDescent="0.2">
      <c r="A121" s="5" t="s">
        <v>329</v>
      </c>
      <c r="B121" s="5" t="s">
        <v>17</v>
      </c>
      <c r="C121" s="4">
        <v>56.27</v>
      </c>
      <c r="D121" s="23">
        <v>11</v>
      </c>
      <c r="E121" s="11" t="s">
        <v>17</v>
      </c>
      <c r="F121" s="23">
        <v>2</v>
      </c>
      <c r="G121" s="25" t="s">
        <v>27</v>
      </c>
      <c r="H121" s="25" t="s">
        <v>360</v>
      </c>
      <c r="I121" s="11">
        <v>1</v>
      </c>
      <c r="J121" s="11">
        <v>1</v>
      </c>
      <c r="K121" s="23">
        <v>1</v>
      </c>
      <c r="L121" s="23" t="s">
        <v>699</v>
      </c>
    </row>
    <row r="122" spans="1:12" ht="15" customHeight="1" x14ac:dyDescent="0.2">
      <c r="A122" s="5" t="s">
        <v>330</v>
      </c>
      <c r="B122" s="5" t="s">
        <v>17</v>
      </c>
      <c r="C122" s="4">
        <v>55.31</v>
      </c>
      <c r="D122" s="23">
        <v>11</v>
      </c>
      <c r="E122" s="11" t="s">
        <v>17</v>
      </c>
      <c r="F122" s="23">
        <v>1</v>
      </c>
      <c r="G122" s="24" t="s">
        <v>29</v>
      </c>
      <c r="H122" s="24" t="s">
        <v>353</v>
      </c>
      <c r="I122" s="11">
        <v>1</v>
      </c>
      <c r="J122" s="11">
        <v>0</v>
      </c>
      <c r="K122" s="23">
        <v>1</v>
      </c>
      <c r="L122" s="23" t="s">
        <v>699</v>
      </c>
    </row>
    <row r="123" spans="1:12" ht="15" customHeight="1" x14ac:dyDescent="0.2">
      <c r="A123" s="5" t="s">
        <v>331</v>
      </c>
      <c r="B123" s="5" t="s">
        <v>17</v>
      </c>
      <c r="C123" s="4">
        <v>53.84</v>
      </c>
      <c r="D123" s="23">
        <v>11</v>
      </c>
      <c r="E123" s="11" t="s">
        <v>17</v>
      </c>
      <c r="F123" s="23">
        <v>1</v>
      </c>
      <c r="G123" s="28" t="s">
        <v>29</v>
      </c>
      <c r="H123" s="28" t="s">
        <v>353</v>
      </c>
      <c r="I123" s="27">
        <v>1</v>
      </c>
      <c r="J123" s="27">
        <v>0</v>
      </c>
      <c r="K123" s="23">
        <v>1</v>
      </c>
      <c r="L123" s="23" t="s">
        <v>699</v>
      </c>
    </row>
    <row r="124" spans="1:12" ht="15" customHeight="1" x14ac:dyDescent="0.2">
      <c r="A124" s="5" t="s">
        <v>332</v>
      </c>
      <c r="B124" s="5" t="s">
        <v>17</v>
      </c>
      <c r="C124" s="4">
        <v>54.7</v>
      </c>
      <c r="D124" s="23">
        <v>11</v>
      </c>
      <c r="E124" s="11" t="s">
        <v>17</v>
      </c>
      <c r="F124" s="23">
        <v>1</v>
      </c>
      <c r="G124" s="24" t="s">
        <v>29</v>
      </c>
      <c r="H124" s="24" t="s">
        <v>353</v>
      </c>
      <c r="I124" s="11">
        <v>1</v>
      </c>
      <c r="J124" s="11">
        <v>0</v>
      </c>
      <c r="K124" s="23">
        <v>1</v>
      </c>
      <c r="L124" s="23" t="s">
        <v>697</v>
      </c>
    </row>
    <row r="125" spans="1:12" ht="15" customHeight="1" x14ac:dyDescent="0.2">
      <c r="A125" s="66" t="s">
        <v>333</v>
      </c>
      <c r="B125" s="66" t="s">
        <v>17</v>
      </c>
      <c r="C125" s="67">
        <v>80.069999999999993</v>
      </c>
      <c r="D125" s="68">
        <v>11</v>
      </c>
      <c r="E125" s="69" t="s">
        <v>17</v>
      </c>
      <c r="F125" s="68">
        <v>3</v>
      </c>
      <c r="G125" s="70" t="s">
        <v>33</v>
      </c>
      <c r="H125" s="70" t="s">
        <v>359</v>
      </c>
      <c r="I125" s="69">
        <v>1</v>
      </c>
      <c r="J125" s="69">
        <v>1</v>
      </c>
      <c r="K125" s="68">
        <v>1</v>
      </c>
      <c r="L125" s="68" t="s">
        <v>699</v>
      </c>
    </row>
    <row r="126" spans="1:12" ht="15" customHeight="1" x14ac:dyDescent="0.2">
      <c r="A126" s="5" t="s">
        <v>334</v>
      </c>
      <c r="B126" s="5" t="s">
        <v>17</v>
      </c>
      <c r="C126" s="4">
        <v>51.84</v>
      </c>
      <c r="D126" s="23">
        <v>11</v>
      </c>
      <c r="E126" s="11" t="s">
        <v>17</v>
      </c>
      <c r="F126" s="23">
        <v>1</v>
      </c>
      <c r="G126" s="24" t="s">
        <v>33</v>
      </c>
      <c r="H126" s="24" t="s">
        <v>359</v>
      </c>
      <c r="I126" s="11">
        <v>1</v>
      </c>
      <c r="J126" s="11">
        <v>0</v>
      </c>
      <c r="K126" s="23">
        <v>1</v>
      </c>
      <c r="L126" s="23" t="s">
        <v>697</v>
      </c>
    </row>
    <row r="127" spans="1:12" ht="15" customHeight="1" x14ac:dyDescent="0.2">
      <c r="A127" s="5" t="s">
        <v>335</v>
      </c>
      <c r="B127" s="5" t="s">
        <v>17</v>
      </c>
      <c r="C127" s="4">
        <v>50.37</v>
      </c>
      <c r="D127" s="23">
        <v>11</v>
      </c>
      <c r="E127" s="11" t="s">
        <v>17</v>
      </c>
      <c r="F127" s="23">
        <v>1</v>
      </c>
      <c r="G127" s="24" t="s">
        <v>354</v>
      </c>
      <c r="H127" s="24" t="s">
        <v>355</v>
      </c>
      <c r="I127" s="11">
        <v>1</v>
      </c>
      <c r="J127" s="11">
        <v>0</v>
      </c>
      <c r="K127" s="23">
        <v>1</v>
      </c>
      <c r="L127" s="23" t="s">
        <v>697</v>
      </c>
    </row>
    <row r="128" spans="1:12" ht="15" customHeight="1" x14ac:dyDescent="0.2">
      <c r="A128" s="5" t="s">
        <v>308</v>
      </c>
      <c r="B128" s="5" t="s">
        <v>17</v>
      </c>
      <c r="C128" s="4">
        <v>35.32</v>
      </c>
      <c r="D128" s="23">
        <v>12</v>
      </c>
      <c r="E128" s="11" t="s">
        <v>17</v>
      </c>
      <c r="F128" s="23">
        <v>0</v>
      </c>
      <c r="G128" s="24" t="s">
        <v>18</v>
      </c>
      <c r="H128" s="24" t="s">
        <v>351</v>
      </c>
      <c r="I128" s="11">
        <v>1</v>
      </c>
      <c r="J128" s="11">
        <v>0</v>
      </c>
      <c r="K128" s="23">
        <v>0</v>
      </c>
      <c r="L128" s="23" t="s">
        <v>697</v>
      </c>
    </row>
    <row r="129" spans="1:12" ht="15" customHeight="1" x14ac:dyDescent="0.2">
      <c r="A129" s="5" t="s">
        <v>309</v>
      </c>
      <c r="B129" s="5" t="s">
        <v>17</v>
      </c>
      <c r="C129" s="4">
        <v>49.12</v>
      </c>
      <c r="D129" s="23">
        <v>12</v>
      </c>
      <c r="E129" s="11" t="s">
        <v>17</v>
      </c>
      <c r="F129" s="23">
        <v>1</v>
      </c>
      <c r="G129" s="24" t="s">
        <v>18</v>
      </c>
      <c r="H129" s="24" t="s">
        <v>351</v>
      </c>
      <c r="I129" s="11">
        <v>1</v>
      </c>
      <c r="J129" s="11">
        <v>0</v>
      </c>
      <c r="K129" s="23">
        <v>1</v>
      </c>
      <c r="L129" s="23" t="s">
        <v>697</v>
      </c>
    </row>
    <row r="130" spans="1:12" ht="15" customHeight="1" x14ac:dyDescent="0.2">
      <c r="A130" s="5" t="s">
        <v>310</v>
      </c>
      <c r="B130" s="5" t="s">
        <v>17</v>
      </c>
      <c r="C130" s="4">
        <v>53.92</v>
      </c>
      <c r="D130" s="23">
        <v>12</v>
      </c>
      <c r="E130" s="11" t="s">
        <v>17</v>
      </c>
      <c r="F130" s="23">
        <v>1</v>
      </c>
      <c r="G130" s="24" t="s">
        <v>18</v>
      </c>
      <c r="H130" s="24" t="s">
        <v>351</v>
      </c>
      <c r="I130" s="11">
        <v>1</v>
      </c>
      <c r="J130" s="11">
        <v>0</v>
      </c>
      <c r="K130" s="23">
        <v>1</v>
      </c>
      <c r="L130" s="23" t="s">
        <v>697</v>
      </c>
    </row>
    <row r="131" spans="1:12" ht="15" customHeight="1" x14ac:dyDescent="0.2">
      <c r="A131" s="5" t="s">
        <v>311</v>
      </c>
      <c r="B131" s="5" t="s">
        <v>17</v>
      </c>
      <c r="C131" s="4">
        <v>55.29</v>
      </c>
      <c r="D131" s="23">
        <v>12</v>
      </c>
      <c r="E131" s="11" t="s">
        <v>17</v>
      </c>
      <c r="F131" s="23">
        <v>1</v>
      </c>
      <c r="G131" s="24" t="s">
        <v>22</v>
      </c>
      <c r="H131" s="24" t="s">
        <v>352</v>
      </c>
      <c r="I131" s="11">
        <v>1</v>
      </c>
      <c r="J131" s="11">
        <v>1</v>
      </c>
      <c r="K131" s="23">
        <v>1</v>
      </c>
      <c r="L131" s="23" t="s">
        <v>697</v>
      </c>
    </row>
    <row r="132" spans="1:12" ht="15" customHeight="1" x14ac:dyDescent="0.2">
      <c r="A132" s="5" t="s">
        <v>312</v>
      </c>
      <c r="B132" s="5" t="s">
        <v>17</v>
      </c>
      <c r="C132" s="4">
        <v>50.25</v>
      </c>
      <c r="D132" s="23">
        <v>12</v>
      </c>
      <c r="E132" s="11" t="s">
        <v>17</v>
      </c>
      <c r="F132" s="23">
        <v>1</v>
      </c>
      <c r="G132" s="24" t="s">
        <v>22</v>
      </c>
      <c r="H132" s="24" t="s">
        <v>352</v>
      </c>
      <c r="I132" s="11">
        <v>1</v>
      </c>
      <c r="J132" s="11">
        <v>0</v>
      </c>
      <c r="K132" s="23">
        <v>1</v>
      </c>
      <c r="L132" s="23" t="s">
        <v>697</v>
      </c>
    </row>
    <row r="133" spans="1:12" ht="15" customHeight="1" x14ac:dyDescent="0.2">
      <c r="A133" s="5" t="s">
        <v>313</v>
      </c>
      <c r="B133" s="5" t="s">
        <v>17</v>
      </c>
      <c r="C133" s="4">
        <v>35.44</v>
      </c>
      <c r="D133" s="23">
        <v>12</v>
      </c>
      <c r="E133" s="11" t="s">
        <v>17</v>
      </c>
      <c r="F133" s="23">
        <v>0</v>
      </c>
      <c r="G133" s="24" t="s">
        <v>22</v>
      </c>
      <c r="H133" s="24" t="s">
        <v>352</v>
      </c>
      <c r="I133" s="11">
        <v>1</v>
      </c>
      <c r="J133" s="11">
        <v>0</v>
      </c>
      <c r="K133" s="23">
        <v>0</v>
      </c>
      <c r="L133" s="23" t="s">
        <v>697</v>
      </c>
    </row>
    <row r="134" spans="1:12" ht="15" customHeight="1" x14ac:dyDescent="0.2">
      <c r="A134" s="5" t="s">
        <v>314</v>
      </c>
      <c r="B134" s="5" t="s">
        <v>17</v>
      </c>
      <c r="C134" s="4">
        <v>50.97</v>
      </c>
      <c r="D134" s="23">
        <v>12</v>
      </c>
      <c r="E134" s="11" t="s">
        <v>17</v>
      </c>
      <c r="F134" s="23">
        <v>1</v>
      </c>
      <c r="G134" s="24" t="s">
        <v>22</v>
      </c>
      <c r="H134" s="24" t="s">
        <v>352</v>
      </c>
      <c r="I134" s="11">
        <v>1</v>
      </c>
      <c r="J134" s="11">
        <v>0</v>
      </c>
      <c r="K134" s="23">
        <v>1</v>
      </c>
      <c r="L134" s="23" t="s">
        <v>697</v>
      </c>
    </row>
    <row r="135" spans="1:12" ht="15" customHeight="1" x14ac:dyDescent="0.2">
      <c r="A135" s="5" t="s">
        <v>315</v>
      </c>
      <c r="B135" s="5" t="s">
        <v>17</v>
      </c>
      <c r="C135" s="4">
        <v>56.27</v>
      </c>
      <c r="D135" s="23">
        <v>12</v>
      </c>
      <c r="E135" s="11" t="s">
        <v>17</v>
      </c>
      <c r="F135" s="23">
        <v>2</v>
      </c>
      <c r="G135" s="24" t="s">
        <v>27</v>
      </c>
      <c r="H135" s="24" t="s">
        <v>360</v>
      </c>
      <c r="I135" s="11">
        <v>1</v>
      </c>
      <c r="J135" s="11">
        <v>1</v>
      </c>
      <c r="K135" s="23">
        <v>1</v>
      </c>
      <c r="L135" s="23" t="s">
        <v>699</v>
      </c>
    </row>
    <row r="136" spans="1:12" ht="15" customHeight="1" x14ac:dyDescent="0.2">
      <c r="A136" s="5" t="s">
        <v>316</v>
      </c>
      <c r="B136" s="5" t="s">
        <v>17</v>
      </c>
      <c r="C136" s="4">
        <v>55.31</v>
      </c>
      <c r="D136" s="23">
        <v>12</v>
      </c>
      <c r="E136" s="11" t="s">
        <v>17</v>
      </c>
      <c r="F136" s="23">
        <v>1</v>
      </c>
      <c r="G136" s="24" t="s">
        <v>29</v>
      </c>
      <c r="H136" s="24" t="s">
        <v>353</v>
      </c>
      <c r="I136" s="11">
        <v>1</v>
      </c>
      <c r="J136" s="11">
        <v>0</v>
      </c>
      <c r="K136" s="23">
        <v>1</v>
      </c>
      <c r="L136" s="23" t="s">
        <v>699</v>
      </c>
    </row>
    <row r="137" spans="1:12" ht="15" customHeight="1" x14ac:dyDescent="0.2">
      <c r="A137" s="5" t="s">
        <v>317</v>
      </c>
      <c r="B137" s="5" t="s">
        <v>17</v>
      </c>
      <c r="C137" s="4">
        <v>53.99</v>
      </c>
      <c r="D137" s="23">
        <v>12</v>
      </c>
      <c r="E137" s="11" t="s">
        <v>17</v>
      </c>
      <c r="F137" s="23">
        <v>1</v>
      </c>
      <c r="G137" s="24" t="s">
        <v>29</v>
      </c>
      <c r="H137" s="24" t="s">
        <v>353</v>
      </c>
      <c r="I137" s="11">
        <v>1</v>
      </c>
      <c r="J137" s="11">
        <v>0</v>
      </c>
      <c r="K137" s="23">
        <v>1</v>
      </c>
      <c r="L137" s="23" t="s">
        <v>699</v>
      </c>
    </row>
    <row r="138" spans="1:12" ht="15" customHeight="1" x14ac:dyDescent="0.2">
      <c r="A138" s="5" t="s">
        <v>318</v>
      </c>
      <c r="B138" s="5" t="s">
        <v>17</v>
      </c>
      <c r="C138" s="4">
        <v>55.01</v>
      </c>
      <c r="D138" s="23">
        <v>12</v>
      </c>
      <c r="E138" s="11" t="s">
        <v>17</v>
      </c>
      <c r="F138" s="23">
        <v>1</v>
      </c>
      <c r="G138" s="24" t="s">
        <v>29</v>
      </c>
      <c r="H138" s="24" t="s">
        <v>353</v>
      </c>
      <c r="I138" s="11">
        <v>1</v>
      </c>
      <c r="J138" s="11">
        <v>0</v>
      </c>
      <c r="K138" s="23">
        <v>1</v>
      </c>
      <c r="L138" s="23" t="s">
        <v>697</v>
      </c>
    </row>
    <row r="139" spans="1:12" ht="15" customHeight="1" x14ac:dyDescent="0.2">
      <c r="A139" s="5" t="s">
        <v>319</v>
      </c>
      <c r="B139" s="5" t="s">
        <v>17</v>
      </c>
      <c r="C139" s="4">
        <v>80.17</v>
      </c>
      <c r="D139" s="23">
        <v>12</v>
      </c>
      <c r="E139" s="11" t="s">
        <v>17</v>
      </c>
      <c r="F139" s="23">
        <v>3</v>
      </c>
      <c r="G139" s="24" t="s">
        <v>33</v>
      </c>
      <c r="H139" s="24" t="s">
        <v>359</v>
      </c>
      <c r="I139" s="11">
        <v>1</v>
      </c>
      <c r="J139" s="11">
        <v>1</v>
      </c>
      <c r="K139" s="23">
        <v>1</v>
      </c>
      <c r="L139" s="23" t="s">
        <v>697</v>
      </c>
    </row>
    <row r="140" spans="1:12" ht="15" customHeight="1" x14ac:dyDescent="0.2">
      <c r="A140" s="5" t="s">
        <v>320</v>
      </c>
      <c r="B140" s="5" t="s">
        <v>17</v>
      </c>
      <c r="C140" s="4">
        <v>52.22</v>
      </c>
      <c r="D140" s="23">
        <v>12</v>
      </c>
      <c r="E140" s="11" t="s">
        <v>17</v>
      </c>
      <c r="F140" s="23">
        <v>1</v>
      </c>
      <c r="G140" s="24" t="s">
        <v>33</v>
      </c>
      <c r="H140" s="24" t="s">
        <v>359</v>
      </c>
      <c r="I140" s="11">
        <v>1</v>
      </c>
      <c r="J140" s="11">
        <v>0</v>
      </c>
      <c r="K140" s="23">
        <v>1</v>
      </c>
      <c r="L140" s="23" t="s">
        <v>697</v>
      </c>
    </row>
    <row r="141" spans="1:12" ht="15" customHeight="1" x14ac:dyDescent="0.2">
      <c r="A141" s="5" t="s">
        <v>321</v>
      </c>
      <c r="B141" s="5" t="s">
        <v>17</v>
      </c>
      <c r="C141" s="4">
        <v>50.4</v>
      </c>
      <c r="D141" s="23">
        <v>12</v>
      </c>
      <c r="E141" s="11" t="s">
        <v>17</v>
      </c>
      <c r="F141" s="23">
        <v>1</v>
      </c>
      <c r="G141" s="24" t="s">
        <v>354</v>
      </c>
      <c r="H141" s="24" t="s">
        <v>355</v>
      </c>
      <c r="I141" s="11">
        <v>1</v>
      </c>
      <c r="J141" s="11">
        <v>0</v>
      </c>
      <c r="K141" s="23">
        <v>1</v>
      </c>
      <c r="L141" s="23" t="s">
        <v>697</v>
      </c>
    </row>
    <row r="142" spans="1:12" ht="15" customHeight="1" x14ac:dyDescent="0.2">
      <c r="A142" s="5" t="s">
        <v>294</v>
      </c>
      <c r="B142" s="5" t="s">
        <v>17</v>
      </c>
      <c r="C142" s="4">
        <v>35.32</v>
      </c>
      <c r="D142" s="23">
        <v>13</v>
      </c>
      <c r="E142" s="11" t="s">
        <v>17</v>
      </c>
      <c r="F142" s="23">
        <v>0</v>
      </c>
      <c r="G142" s="24" t="s">
        <v>18</v>
      </c>
      <c r="H142" s="24" t="s">
        <v>351</v>
      </c>
      <c r="I142" s="11">
        <v>1</v>
      </c>
      <c r="J142" s="11">
        <v>0</v>
      </c>
      <c r="K142" s="23">
        <v>0</v>
      </c>
      <c r="L142" s="23" t="s">
        <v>697</v>
      </c>
    </row>
    <row r="143" spans="1:12" ht="15" customHeight="1" x14ac:dyDescent="0.2">
      <c r="A143" s="5" t="s">
        <v>295</v>
      </c>
      <c r="B143" s="5" t="s">
        <v>17</v>
      </c>
      <c r="C143" s="4">
        <v>49.12</v>
      </c>
      <c r="D143" s="23">
        <v>13</v>
      </c>
      <c r="E143" s="11" t="s">
        <v>17</v>
      </c>
      <c r="F143" s="23">
        <v>1</v>
      </c>
      <c r="G143" s="24" t="s">
        <v>18</v>
      </c>
      <c r="H143" s="24" t="s">
        <v>351</v>
      </c>
      <c r="I143" s="11">
        <v>1</v>
      </c>
      <c r="J143" s="11">
        <v>0</v>
      </c>
      <c r="K143" s="23">
        <v>1</v>
      </c>
      <c r="L143" s="23" t="s">
        <v>697</v>
      </c>
    </row>
    <row r="144" spans="1:12" ht="15" customHeight="1" x14ac:dyDescent="0.2">
      <c r="A144" s="5" t="s">
        <v>296</v>
      </c>
      <c r="B144" s="5" t="s">
        <v>17</v>
      </c>
      <c r="C144" s="4">
        <v>53.92</v>
      </c>
      <c r="D144" s="23">
        <v>13</v>
      </c>
      <c r="E144" s="11" t="s">
        <v>17</v>
      </c>
      <c r="F144" s="23">
        <v>1</v>
      </c>
      <c r="G144" s="24" t="s">
        <v>18</v>
      </c>
      <c r="H144" s="24" t="s">
        <v>351</v>
      </c>
      <c r="I144" s="11">
        <v>1</v>
      </c>
      <c r="J144" s="11">
        <v>0</v>
      </c>
      <c r="K144" s="23">
        <v>1</v>
      </c>
      <c r="L144" s="23" t="s">
        <v>697</v>
      </c>
    </row>
    <row r="145" spans="1:12" ht="15" customHeight="1" x14ac:dyDescent="0.2">
      <c r="A145" s="5" t="s">
        <v>297</v>
      </c>
      <c r="B145" s="5" t="s">
        <v>17</v>
      </c>
      <c r="C145" s="4">
        <v>55.29</v>
      </c>
      <c r="D145" s="23">
        <v>13</v>
      </c>
      <c r="E145" s="11" t="s">
        <v>17</v>
      </c>
      <c r="F145" s="23">
        <v>1</v>
      </c>
      <c r="G145" s="24" t="s">
        <v>22</v>
      </c>
      <c r="H145" s="24" t="s">
        <v>352</v>
      </c>
      <c r="I145" s="11">
        <v>1</v>
      </c>
      <c r="J145" s="11">
        <v>1</v>
      </c>
      <c r="K145" s="23">
        <v>1</v>
      </c>
      <c r="L145" s="23" t="s">
        <v>697</v>
      </c>
    </row>
    <row r="146" spans="1:12" ht="15" customHeight="1" x14ac:dyDescent="0.2">
      <c r="A146" s="5" t="s">
        <v>298</v>
      </c>
      <c r="B146" s="5" t="s">
        <v>17</v>
      </c>
      <c r="C146" s="4">
        <v>50.25</v>
      </c>
      <c r="D146" s="23">
        <v>13</v>
      </c>
      <c r="E146" s="11" t="s">
        <v>17</v>
      </c>
      <c r="F146" s="23">
        <v>1</v>
      </c>
      <c r="G146" s="24" t="s">
        <v>22</v>
      </c>
      <c r="H146" s="24" t="s">
        <v>352</v>
      </c>
      <c r="I146" s="11">
        <v>1</v>
      </c>
      <c r="J146" s="11">
        <v>0</v>
      </c>
      <c r="K146" s="23">
        <v>1</v>
      </c>
      <c r="L146" s="23" t="s">
        <v>697</v>
      </c>
    </row>
    <row r="147" spans="1:12" ht="15" customHeight="1" x14ac:dyDescent="0.2">
      <c r="A147" s="5" t="s">
        <v>299</v>
      </c>
      <c r="B147" s="5" t="s">
        <v>17</v>
      </c>
      <c r="C147" s="4">
        <v>35.44</v>
      </c>
      <c r="D147" s="23">
        <v>13</v>
      </c>
      <c r="E147" s="11" t="s">
        <v>17</v>
      </c>
      <c r="F147" s="23">
        <v>0</v>
      </c>
      <c r="G147" s="24" t="s">
        <v>22</v>
      </c>
      <c r="H147" s="24" t="s">
        <v>352</v>
      </c>
      <c r="I147" s="11">
        <v>1</v>
      </c>
      <c r="J147" s="11">
        <v>0</v>
      </c>
      <c r="K147" s="23">
        <v>0</v>
      </c>
      <c r="L147" s="23" t="s">
        <v>697</v>
      </c>
    </row>
    <row r="148" spans="1:12" ht="15" customHeight="1" x14ac:dyDescent="0.2">
      <c r="A148" s="5" t="s">
        <v>300</v>
      </c>
      <c r="B148" s="5" t="s">
        <v>17</v>
      </c>
      <c r="C148" s="4">
        <v>50.97</v>
      </c>
      <c r="D148" s="23">
        <v>13</v>
      </c>
      <c r="E148" s="11" t="s">
        <v>17</v>
      </c>
      <c r="F148" s="23">
        <v>1</v>
      </c>
      <c r="G148" s="24" t="s">
        <v>22</v>
      </c>
      <c r="H148" s="24" t="s">
        <v>352</v>
      </c>
      <c r="I148" s="11">
        <v>1</v>
      </c>
      <c r="J148" s="11">
        <v>0</v>
      </c>
      <c r="K148" s="23">
        <v>1</v>
      </c>
      <c r="L148" s="23" t="s">
        <v>697</v>
      </c>
    </row>
    <row r="149" spans="1:12" ht="15" customHeight="1" x14ac:dyDescent="0.2">
      <c r="A149" s="5" t="s">
        <v>301</v>
      </c>
      <c r="B149" s="5" t="s">
        <v>17</v>
      </c>
      <c r="C149" s="4">
        <v>56.27</v>
      </c>
      <c r="D149" s="23">
        <v>13</v>
      </c>
      <c r="E149" s="11" t="s">
        <v>17</v>
      </c>
      <c r="F149" s="23">
        <v>2</v>
      </c>
      <c r="G149" s="24" t="s">
        <v>27</v>
      </c>
      <c r="H149" s="24" t="s">
        <v>360</v>
      </c>
      <c r="I149" s="11">
        <v>1</v>
      </c>
      <c r="J149" s="11">
        <v>1</v>
      </c>
      <c r="K149" s="23">
        <v>1</v>
      </c>
      <c r="L149" s="23" t="s">
        <v>699</v>
      </c>
    </row>
    <row r="150" spans="1:12" ht="15" customHeight="1" x14ac:dyDescent="0.2">
      <c r="A150" s="5" t="s">
        <v>302</v>
      </c>
      <c r="B150" s="5" t="s">
        <v>17</v>
      </c>
      <c r="C150" s="4">
        <v>55.31</v>
      </c>
      <c r="D150" s="23">
        <v>13</v>
      </c>
      <c r="E150" s="11" t="s">
        <v>17</v>
      </c>
      <c r="F150" s="23">
        <v>1</v>
      </c>
      <c r="G150" s="24" t="s">
        <v>29</v>
      </c>
      <c r="H150" s="24" t="s">
        <v>353</v>
      </c>
      <c r="I150" s="11">
        <v>1</v>
      </c>
      <c r="J150" s="11">
        <v>0</v>
      </c>
      <c r="K150" s="23">
        <v>1</v>
      </c>
      <c r="L150" s="23" t="s">
        <v>699</v>
      </c>
    </row>
    <row r="151" spans="1:12" ht="15" customHeight="1" x14ac:dyDescent="0.2">
      <c r="A151" s="5" t="s">
        <v>303</v>
      </c>
      <c r="B151" s="5" t="s">
        <v>17</v>
      </c>
      <c r="C151" s="4">
        <v>53.99</v>
      </c>
      <c r="D151" s="23">
        <v>13</v>
      </c>
      <c r="E151" s="11" t="s">
        <v>17</v>
      </c>
      <c r="F151" s="23">
        <v>1</v>
      </c>
      <c r="G151" s="24" t="s">
        <v>29</v>
      </c>
      <c r="H151" s="24" t="s">
        <v>353</v>
      </c>
      <c r="I151" s="11">
        <v>1</v>
      </c>
      <c r="J151" s="11">
        <v>0</v>
      </c>
      <c r="K151" s="23">
        <v>1</v>
      </c>
      <c r="L151" s="23" t="s">
        <v>699</v>
      </c>
    </row>
    <row r="152" spans="1:12" ht="15" customHeight="1" x14ac:dyDescent="0.2">
      <c r="A152" s="5" t="s">
        <v>304</v>
      </c>
      <c r="B152" s="5" t="s">
        <v>17</v>
      </c>
      <c r="C152" s="4">
        <v>55.01</v>
      </c>
      <c r="D152" s="23">
        <v>13</v>
      </c>
      <c r="E152" s="11" t="s">
        <v>17</v>
      </c>
      <c r="F152" s="23">
        <v>1</v>
      </c>
      <c r="G152" s="24" t="s">
        <v>29</v>
      </c>
      <c r="H152" s="24" t="s">
        <v>353</v>
      </c>
      <c r="I152" s="11">
        <v>1</v>
      </c>
      <c r="J152" s="11">
        <v>0</v>
      </c>
      <c r="K152" s="23">
        <v>1</v>
      </c>
      <c r="L152" s="23" t="s">
        <v>697</v>
      </c>
    </row>
    <row r="153" spans="1:12" ht="15" customHeight="1" x14ac:dyDescent="0.2">
      <c r="A153" s="5" t="s">
        <v>305</v>
      </c>
      <c r="B153" s="5" t="s">
        <v>17</v>
      </c>
      <c r="C153" s="4">
        <v>80.17</v>
      </c>
      <c r="D153" s="23">
        <v>13</v>
      </c>
      <c r="E153" s="11" t="s">
        <v>17</v>
      </c>
      <c r="F153" s="23">
        <v>3</v>
      </c>
      <c r="G153" s="24" t="s">
        <v>33</v>
      </c>
      <c r="H153" s="24" t="s">
        <v>359</v>
      </c>
      <c r="I153" s="11">
        <v>1</v>
      </c>
      <c r="J153" s="11">
        <v>1</v>
      </c>
      <c r="K153" s="23">
        <v>1</v>
      </c>
      <c r="L153" s="23" t="s">
        <v>697</v>
      </c>
    </row>
    <row r="154" spans="1:12" ht="15" customHeight="1" x14ac:dyDescent="0.2">
      <c r="A154" s="5" t="s">
        <v>306</v>
      </c>
      <c r="B154" s="5" t="s">
        <v>17</v>
      </c>
      <c r="C154" s="4">
        <v>52.22</v>
      </c>
      <c r="D154" s="23">
        <v>13</v>
      </c>
      <c r="E154" s="11" t="s">
        <v>17</v>
      </c>
      <c r="F154" s="23">
        <v>1</v>
      </c>
      <c r="G154" s="24" t="s">
        <v>33</v>
      </c>
      <c r="H154" s="24" t="s">
        <v>359</v>
      </c>
      <c r="I154" s="11">
        <v>1</v>
      </c>
      <c r="J154" s="11">
        <v>0</v>
      </c>
      <c r="K154" s="23">
        <v>1</v>
      </c>
      <c r="L154" s="23" t="s">
        <v>697</v>
      </c>
    </row>
    <row r="155" spans="1:12" ht="15" customHeight="1" x14ac:dyDescent="0.2">
      <c r="A155" s="5" t="s">
        <v>307</v>
      </c>
      <c r="B155" s="5" t="s">
        <v>17</v>
      </c>
      <c r="C155" s="4">
        <v>50.4</v>
      </c>
      <c r="D155" s="23">
        <v>13</v>
      </c>
      <c r="E155" s="11" t="s">
        <v>17</v>
      </c>
      <c r="F155" s="23">
        <v>1</v>
      </c>
      <c r="G155" s="24" t="s">
        <v>354</v>
      </c>
      <c r="H155" s="24" t="s">
        <v>355</v>
      </c>
      <c r="I155" s="11">
        <v>1</v>
      </c>
      <c r="J155" s="11">
        <v>0</v>
      </c>
      <c r="K155" s="23">
        <v>1</v>
      </c>
      <c r="L155" s="23" t="s">
        <v>697</v>
      </c>
    </row>
    <row r="156" spans="1:12" ht="15" customHeight="1" x14ac:dyDescent="0.2">
      <c r="A156" s="5" t="s">
        <v>280</v>
      </c>
      <c r="B156" s="5" t="s">
        <v>17</v>
      </c>
      <c r="C156" s="4">
        <v>35.32</v>
      </c>
      <c r="D156" s="23">
        <v>14</v>
      </c>
      <c r="E156" s="11" t="s">
        <v>17</v>
      </c>
      <c r="F156" s="23">
        <v>0</v>
      </c>
      <c r="G156" s="24" t="s">
        <v>18</v>
      </c>
      <c r="H156" s="24" t="s">
        <v>351</v>
      </c>
      <c r="I156" s="11">
        <v>1</v>
      </c>
      <c r="J156" s="11">
        <v>0</v>
      </c>
      <c r="K156" s="23">
        <v>0</v>
      </c>
      <c r="L156" s="23" t="s">
        <v>697</v>
      </c>
    </row>
    <row r="157" spans="1:12" ht="15" customHeight="1" x14ac:dyDescent="0.2">
      <c r="A157" s="5" t="s">
        <v>281</v>
      </c>
      <c r="B157" s="5" t="s">
        <v>17</v>
      </c>
      <c r="C157" s="4">
        <v>49.12</v>
      </c>
      <c r="D157" s="23">
        <v>14</v>
      </c>
      <c r="E157" s="11" t="s">
        <v>17</v>
      </c>
      <c r="F157" s="23">
        <v>1</v>
      </c>
      <c r="G157" s="24" t="s">
        <v>18</v>
      </c>
      <c r="H157" s="24" t="s">
        <v>351</v>
      </c>
      <c r="I157" s="11">
        <v>1</v>
      </c>
      <c r="J157" s="11">
        <v>0</v>
      </c>
      <c r="K157" s="23">
        <v>1</v>
      </c>
      <c r="L157" s="23" t="s">
        <v>697</v>
      </c>
    </row>
    <row r="158" spans="1:12" ht="15" customHeight="1" x14ac:dyDescent="0.2">
      <c r="A158" s="5" t="s">
        <v>282</v>
      </c>
      <c r="B158" s="5" t="s">
        <v>17</v>
      </c>
      <c r="C158" s="4">
        <v>53.92</v>
      </c>
      <c r="D158" s="23">
        <v>14</v>
      </c>
      <c r="E158" s="11" t="s">
        <v>17</v>
      </c>
      <c r="F158" s="23">
        <v>1</v>
      </c>
      <c r="G158" s="24" t="s">
        <v>18</v>
      </c>
      <c r="H158" s="24" t="s">
        <v>351</v>
      </c>
      <c r="I158" s="11">
        <v>1</v>
      </c>
      <c r="J158" s="11">
        <v>0</v>
      </c>
      <c r="K158" s="23">
        <v>1</v>
      </c>
      <c r="L158" s="23" t="s">
        <v>697</v>
      </c>
    </row>
    <row r="159" spans="1:12" ht="15" customHeight="1" x14ac:dyDescent="0.2">
      <c r="A159" s="5" t="s">
        <v>283</v>
      </c>
      <c r="B159" s="5" t="s">
        <v>17</v>
      </c>
      <c r="C159" s="4">
        <v>55.29</v>
      </c>
      <c r="D159" s="23">
        <v>14</v>
      </c>
      <c r="E159" s="11" t="s">
        <v>17</v>
      </c>
      <c r="F159" s="23">
        <v>1</v>
      </c>
      <c r="G159" s="24" t="s">
        <v>22</v>
      </c>
      <c r="H159" s="24" t="s">
        <v>352</v>
      </c>
      <c r="I159" s="11">
        <v>1</v>
      </c>
      <c r="J159" s="11">
        <v>1</v>
      </c>
      <c r="K159" s="23">
        <v>1</v>
      </c>
      <c r="L159" s="23" t="s">
        <v>697</v>
      </c>
    </row>
    <row r="160" spans="1:12" ht="15" customHeight="1" x14ac:dyDescent="0.2">
      <c r="A160" s="5" t="s">
        <v>284</v>
      </c>
      <c r="B160" s="5" t="s">
        <v>17</v>
      </c>
      <c r="C160" s="4">
        <v>50.25</v>
      </c>
      <c r="D160" s="23">
        <v>14</v>
      </c>
      <c r="E160" s="11" t="s">
        <v>17</v>
      </c>
      <c r="F160" s="23">
        <v>1</v>
      </c>
      <c r="G160" s="24" t="s">
        <v>22</v>
      </c>
      <c r="H160" s="24" t="s">
        <v>352</v>
      </c>
      <c r="I160" s="11">
        <v>1</v>
      </c>
      <c r="J160" s="11">
        <v>0</v>
      </c>
      <c r="K160" s="23">
        <v>1</v>
      </c>
      <c r="L160" s="23" t="s">
        <v>697</v>
      </c>
    </row>
    <row r="161" spans="1:12" ht="15" customHeight="1" x14ac:dyDescent="0.2">
      <c r="A161" s="5" t="s">
        <v>285</v>
      </c>
      <c r="B161" s="5" t="s">
        <v>17</v>
      </c>
      <c r="C161" s="4">
        <v>35.44</v>
      </c>
      <c r="D161" s="23">
        <v>14</v>
      </c>
      <c r="E161" s="11" t="s">
        <v>17</v>
      </c>
      <c r="F161" s="23">
        <v>0</v>
      </c>
      <c r="G161" s="24" t="s">
        <v>22</v>
      </c>
      <c r="H161" s="24" t="s">
        <v>352</v>
      </c>
      <c r="I161" s="11">
        <v>1</v>
      </c>
      <c r="J161" s="11">
        <v>0</v>
      </c>
      <c r="K161" s="23">
        <v>0</v>
      </c>
      <c r="L161" s="23" t="s">
        <v>697</v>
      </c>
    </row>
    <row r="162" spans="1:12" ht="15" customHeight="1" x14ac:dyDescent="0.2">
      <c r="A162" s="5" t="s">
        <v>286</v>
      </c>
      <c r="B162" s="5" t="s">
        <v>17</v>
      </c>
      <c r="C162" s="4">
        <v>50.97</v>
      </c>
      <c r="D162" s="23">
        <v>14</v>
      </c>
      <c r="E162" s="11" t="s">
        <v>17</v>
      </c>
      <c r="F162" s="23">
        <v>1</v>
      </c>
      <c r="G162" s="24" t="s">
        <v>22</v>
      </c>
      <c r="H162" s="24" t="s">
        <v>352</v>
      </c>
      <c r="I162" s="11">
        <v>1</v>
      </c>
      <c r="J162" s="11">
        <v>0</v>
      </c>
      <c r="K162" s="23">
        <v>1</v>
      </c>
      <c r="L162" s="23" t="s">
        <v>697</v>
      </c>
    </row>
    <row r="163" spans="1:12" ht="15" customHeight="1" x14ac:dyDescent="0.2">
      <c r="A163" s="5" t="s">
        <v>287</v>
      </c>
      <c r="B163" s="5" t="s">
        <v>17</v>
      </c>
      <c r="C163" s="4">
        <v>56.27</v>
      </c>
      <c r="D163" s="23">
        <v>14</v>
      </c>
      <c r="E163" s="11" t="s">
        <v>17</v>
      </c>
      <c r="F163" s="23">
        <v>2</v>
      </c>
      <c r="G163" s="24" t="s">
        <v>27</v>
      </c>
      <c r="H163" s="24" t="s">
        <v>360</v>
      </c>
      <c r="I163" s="11">
        <v>1</v>
      </c>
      <c r="J163" s="11">
        <v>1</v>
      </c>
      <c r="K163" s="23">
        <v>1</v>
      </c>
      <c r="L163" s="23" t="s">
        <v>699</v>
      </c>
    </row>
    <row r="164" spans="1:12" ht="15" customHeight="1" x14ac:dyDescent="0.2">
      <c r="A164" s="5" t="s">
        <v>288</v>
      </c>
      <c r="B164" s="5" t="s">
        <v>17</v>
      </c>
      <c r="C164" s="4">
        <v>55.31</v>
      </c>
      <c r="D164" s="23">
        <v>14</v>
      </c>
      <c r="E164" s="11" t="s">
        <v>17</v>
      </c>
      <c r="F164" s="23">
        <v>1</v>
      </c>
      <c r="G164" s="24" t="s">
        <v>29</v>
      </c>
      <c r="H164" s="24" t="s">
        <v>353</v>
      </c>
      <c r="I164" s="11">
        <v>1</v>
      </c>
      <c r="J164" s="11">
        <v>0</v>
      </c>
      <c r="K164" s="23">
        <v>1</v>
      </c>
      <c r="L164" s="23" t="s">
        <v>699</v>
      </c>
    </row>
    <row r="165" spans="1:12" ht="15" customHeight="1" x14ac:dyDescent="0.2">
      <c r="A165" s="5" t="s">
        <v>289</v>
      </c>
      <c r="B165" s="5" t="s">
        <v>17</v>
      </c>
      <c r="C165" s="4">
        <v>53.99</v>
      </c>
      <c r="D165" s="23">
        <v>14</v>
      </c>
      <c r="E165" s="11" t="s">
        <v>17</v>
      </c>
      <c r="F165" s="23">
        <v>1</v>
      </c>
      <c r="G165" s="24" t="s">
        <v>29</v>
      </c>
      <c r="H165" s="24" t="s">
        <v>353</v>
      </c>
      <c r="I165" s="11">
        <v>1</v>
      </c>
      <c r="J165" s="11">
        <v>0</v>
      </c>
      <c r="K165" s="23">
        <v>1</v>
      </c>
      <c r="L165" s="23" t="s">
        <v>699</v>
      </c>
    </row>
    <row r="166" spans="1:12" ht="15" customHeight="1" x14ac:dyDescent="0.2">
      <c r="A166" s="5" t="s">
        <v>290</v>
      </c>
      <c r="B166" s="5" t="s">
        <v>17</v>
      </c>
      <c r="C166" s="4">
        <v>55.01</v>
      </c>
      <c r="D166" s="23">
        <v>14</v>
      </c>
      <c r="E166" s="11" t="s">
        <v>17</v>
      </c>
      <c r="F166" s="23">
        <v>1</v>
      </c>
      <c r="G166" s="24" t="s">
        <v>29</v>
      </c>
      <c r="H166" s="24" t="s">
        <v>353</v>
      </c>
      <c r="I166" s="11">
        <v>1</v>
      </c>
      <c r="J166" s="11">
        <v>0</v>
      </c>
      <c r="K166" s="23">
        <v>1</v>
      </c>
      <c r="L166" s="23" t="s">
        <v>697</v>
      </c>
    </row>
    <row r="167" spans="1:12" ht="15" customHeight="1" x14ac:dyDescent="0.2">
      <c r="A167" s="5" t="s">
        <v>291</v>
      </c>
      <c r="B167" s="5" t="s">
        <v>17</v>
      </c>
      <c r="C167" s="4">
        <v>80.17</v>
      </c>
      <c r="D167" s="23">
        <v>14</v>
      </c>
      <c r="E167" s="11" t="s">
        <v>17</v>
      </c>
      <c r="F167" s="23">
        <v>3</v>
      </c>
      <c r="G167" s="24" t="s">
        <v>33</v>
      </c>
      <c r="H167" s="24" t="s">
        <v>359</v>
      </c>
      <c r="I167" s="11">
        <v>1</v>
      </c>
      <c r="J167" s="11">
        <v>1</v>
      </c>
      <c r="K167" s="23">
        <v>1</v>
      </c>
      <c r="L167" s="23" t="s">
        <v>697</v>
      </c>
    </row>
    <row r="168" spans="1:12" ht="15" customHeight="1" x14ac:dyDescent="0.2">
      <c r="A168" s="5" t="s">
        <v>292</v>
      </c>
      <c r="B168" s="5" t="s">
        <v>17</v>
      </c>
      <c r="C168" s="4">
        <v>52.22</v>
      </c>
      <c r="D168" s="23">
        <v>14</v>
      </c>
      <c r="E168" s="11" t="s">
        <v>17</v>
      </c>
      <c r="F168" s="23">
        <v>1</v>
      </c>
      <c r="G168" s="24" t="s">
        <v>33</v>
      </c>
      <c r="H168" s="24" t="s">
        <v>359</v>
      </c>
      <c r="I168" s="11">
        <v>1</v>
      </c>
      <c r="J168" s="11">
        <v>0</v>
      </c>
      <c r="K168" s="23">
        <v>1</v>
      </c>
      <c r="L168" s="23" t="s">
        <v>697</v>
      </c>
    </row>
    <row r="169" spans="1:12" ht="15" customHeight="1" x14ac:dyDescent="0.2">
      <c r="A169" s="5" t="s">
        <v>293</v>
      </c>
      <c r="B169" s="5" t="s">
        <v>17</v>
      </c>
      <c r="C169" s="4">
        <v>50.4</v>
      </c>
      <c r="D169" s="23">
        <v>14</v>
      </c>
      <c r="E169" s="11" t="s">
        <v>17</v>
      </c>
      <c r="F169" s="23">
        <v>1</v>
      </c>
      <c r="G169" s="24" t="s">
        <v>354</v>
      </c>
      <c r="H169" s="24" t="s">
        <v>355</v>
      </c>
      <c r="I169" s="11">
        <v>1</v>
      </c>
      <c r="J169" s="11">
        <v>0</v>
      </c>
      <c r="K169" s="23">
        <v>1</v>
      </c>
      <c r="L169" s="23" t="s">
        <v>697</v>
      </c>
    </row>
    <row r="170" spans="1:12" ht="15" customHeight="1" x14ac:dyDescent="0.2">
      <c r="A170" s="5" t="s">
        <v>266</v>
      </c>
      <c r="B170" s="5" t="s">
        <v>17</v>
      </c>
      <c r="C170" s="4">
        <v>35.32</v>
      </c>
      <c r="D170" s="23">
        <v>15</v>
      </c>
      <c r="E170" s="11" t="s">
        <v>17</v>
      </c>
      <c r="F170" s="23">
        <v>0</v>
      </c>
      <c r="G170" s="24" t="s">
        <v>18</v>
      </c>
      <c r="H170" s="24" t="s">
        <v>351</v>
      </c>
      <c r="I170" s="11">
        <v>1</v>
      </c>
      <c r="J170" s="11">
        <v>0</v>
      </c>
      <c r="K170" s="23">
        <v>0</v>
      </c>
      <c r="L170" s="23" t="s">
        <v>697</v>
      </c>
    </row>
    <row r="171" spans="1:12" ht="15" customHeight="1" x14ac:dyDescent="0.2">
      <c r="A171" s="5" t="s">
        <v>267</v>
      </c>
      <c r="B171" s="5" t="s">
        <v>17</v>
      </c>
      <c r="C171" s="4">
        <v>49.12</v>
      </c>
      <c r="D171" s="23">
        <v>15</v>
      </c>
      <c r="E171" s="11" t="s">
        <v>17</v>
      </c>
      <c r="F171" s="23">
        <v>1</v>
      </c>
      <c r="G171" s="24" t="s">
        <v>18</v>
      </c>
      <c r="H171" s="24" t="s">
        <v>351</v>
      </c>
      <c r="I171" s="11">
        <v>1</v>
      </c>
      <c r="J171" s="11">
        <v>0</v>
      </c>
      <c r="K171" s="23">
        <v>1</v>
      </c>
      <c r="L171" s="23" t="s">
        <v>697</v>
      </c>
    </row>
    <row r="172" spans="1:12" ht="15" customHeight="1" x14ac:dyDescent="0.2">
      <c r="A172" s="5" t="s">
        <v>268</v>
      </c>
      <c r="B172" s="5" t="s">
        <v>17</v>
      </c>
      <c r="C172" s="4">
        <v>53.92</v>
      </c>
      <c r="D172" s="23">
        <v>15</v>
      </c>
      <c r="E172" s="11" t="s">
        <v>17</v>
      </c>
      <c r="F172" s="23">
        <v>1</v>
      </c>
      <c r="G172" s="24" t="s">
        <v>18</v>
      </c>
      <c r="H172" s="24" t="s">
        <v>351</v>
      </c>
      <c r="I172" s="11">
        <v>1</v>
      </c>
      <c r="J172" s="11">
        <v>0</v>
      </c>
      <c r="K172" s="23">
        <v>1</v>
      </c>
      <c r="L172" s="23" t="s">
        <v>697</v>
      </c>
    </row>
    <row r="173" spans="1:12" ht="15" customHeight="1" x14ac:dyDescent="0.2">
      <c r="A173" s="5" t="s">
        <v>269</v>
      </c>
      <c r="B173" s="5" t="s">
        <v>17</v>
      </c>
      <c r="C173" s="4">
        <v>55.29</v>
      </c>
      <c r="D173" s="23">
        <v>15</v>
      </c>
      <c r="E173" s="11" t="s">
        <v>17</v>
      </c>
      <c r="F173" s="23">
        <v>1</v>
      </c>
      <c r="G173" s="24" t="s">
        <v>22</v>
      </c>
      <c r="H173" s="24" t="s">
        <v>352</v>
      </c>
      <c r="I173" s="11">
        <v>1</v>
      </c>
      <c r="J173" s="11">
        <v>1</v>
      </c>
      <c r="K173" s="23">
        <v>1</v>
      </c>
      <c r="L173" s="23" t="s">
        <v>697</v>
      </c>
    </row>
    <row r="174" spans="1:12" ht="15" customHeight="1" x14ac:dyDescent="0.2">
      <c r="A174" s="5" t="s">
        <v>270</v>
      </c>
      <c r="B174" s="5" t="s">
        <v>17</v>
      </c>
      <c r="C174" s="4">
        <v>50.25</v>
      </c>
      <c r="D174" s="23">
        <v>15</v>
      </c>
      <c r="E174" s="11" t="s">
        <v>17</v>
      </c>
      <c r="F174" s="23">
        <v>1</v>
      </c>
      <c r="G174" s="24" t="s">
        <v>22</v>
      </c>
      <c r="H174" s="24" t="s">
        <v>352</v>
      </c>
      <c r="I174" s="11">
        <v>1</v>
      </c>
      <c r="J174" s="11">
        <v>0</v>
      </c>
      <c r="K174" s="23">
        <v>1</v>
      </c>
      <c r="L174" s="23" t="s">
        <v>697</v>
      </c>
    </row>
    <row r="175" spans="1:12" ht="15" customHeight="1" x14ac:dyDescent="0.2">
      <c r="A175" s="5" t="s">
        <v>271</v>
      </c>
      <c r="B175" s="5" t="s">
        <v>17</v>
      </c>
      <c r="C175" s="4">
        <v>35.44</v>
      </c>
      <c r="D175" s="23">
        <v>15</v>
      </c>
      <c r="E175" s="11" t="s">
        <v>17</v>
      </c>
      <c r="F175" s="23">
        <v>0</v>
      </c>
      <c r="G175" s="24" t="s">
        <v>22</v>
      </c>
      <c r="H175" s="24" t="s">
        <v>352</v>
      </c>
      <c r="I175" s="11">
        <v>1</v>
      </c>
      <c r="J175" s="11">
        <v>0</v>
      </c>
      <c r="K175" s="23">
        <v>0</v>
      </c>
      <c r="L175" s="23" t="s">
        <v>697</v>
      </c>
    </row>
    <row r="176" spans="1:12" ht="15" customHeight="1" x14ac:dyDescent="0.2">
      <c r="A176" s="5" t="s">
        <v>272</v>
      </c>
      <c r="B176" s="5" t="s">
        <v>17</v>
      </c>
      <c r="C176" s="4">
        <v>50.97</v>
      </c>
      <c r="D176" s="23">
        <v>15</v>
      </c>
      <c r="E176" s="11" t="s">
        <v>17</v>
      </c>
      <c r="F176" s="23">
        <v>1</v>
      </c>
      <c r="G176" s="24" t="s">
        <v>22</v>
      </c>
      <c r="H176" s="24" t="s">
        <v>352</v>
      </c>
      <c r="I176" s="11">
        <v>1</v>
      </c>
      <c r="J176" s="11">
        <v>0</v>
      </c>
      <c r="K176" s="23">
        <v>1</v>
      </c>
      <c r="L176" s="23" t="s">
        <v>697</v>
      </c>
    </row>
    <row r="177" spans="1:12" ht="15" customHeight="1" x14ac:dyDescent="0.2">
      <c r="A177" s="5" t="s">
        <v>273</v>
      </c>
      <c r="B177" s="5" t="s">
        <v>17</v>
      </c>
      <c r="C177" s="4">
        <v>56.27</v>
      </c>
      <c r="D177" s="23">
        <v>15</v>
      </c>
      <c r="E177" s="11" t="s">
        <v>17</v>
      </c>
      <c r="F177" s="23">
        <v>2</v>
      </c>
      <c r="G177" s="24" t="s">
        <v>27</v>
      </c>
      <c r="H177" s="24" t="s">
        <v>360</v>
      </c>
      <c r="I177" s="11">
        <v>1</v>
      </c>
      <c r="J177" s="11">
        <v>1</v>
      </c>
      <c r="K177" s="23">
        <v>1</v>
      </c>
      <c r="L177" s="23" t="s">
        <v>699</v>
      </c>
    </row>
    <row r="178" spans="1:12" ht="15" customHeight="1" x14ac:dyDescent="0.2">
      <c r="A178" s="5" t="s">
        <v>274</v>
      </c>
      <c r="B178" s="5" t="s">
        <v>17</v>
      </c>
      <c r="C178" s="4">
        <v>55.31</v>
      </c>
      <c r="D178" s="23">
        <v>15</v>
      </c>
      <c r="E178" s="11" t="s">
        <v>17</v>
      </c>
      <c r="F178" s="23">
        <v>1</v>
      </c>
      <c r="G178" s="24" t="s">
        <v>29</v>
      </c>
      <c r="H178" s="24" t="s">
        <v>353</v>
      </c>
      <c r="I178" s="11">
        <v>1</v>
      </c>
      <c r="J178" s="11">
        <v>0</v>
      </c>
      <c r="K178" s="23">
        <v>1</v>
      </c>
      <c r="L178" s="23" t="s">
        <v>699</v>
      </c>
    </row>
    <row r="179" spans="1:12" ht="15" customHeight="1" x14ac:dyDescent="0.2">
      <c r="A179" s="5" t="s">
        <v>275</v>
      </c>
      <c r="B179" s="5" t="s">
        <v>17</v>
      </c>
      <c r="C179" s="4">
        <v>53.99</v>
      </c>
      <c r="D179" s="23">
        <v>15</v>
      </c>
      <c r="E179" s="11" t="s">
        <v>17</v>
      </c>
      <c r="F179" s="23">
        <v>1</v>
      </c>
      <c r="G179" s="24" t="s">
        <v>29</v>
      </c>
      <c r="H179" s="24" t="s">
        <v>353</v>
      </c>
      <c r="I179" s="11">
        <v>1</v>
      </c>
      <c r="J179" s="11">
        <v>0</v>
      </c>
      <c r="K179" s="23">
        <v>1</v>
      </c>
      <c r="L179" s="23" t="s">
        <v>699</v>
      </c>
    </row>
    <row r="180" spans="1:12" ht="15" customHeight="1" x14ac:dyDescent="0.2">
      <c r="A180" s="5" t="s">
        <v>276</v>
      </c>
      <c r="B180" s="5" t="s">
        <v>17</v>
      </c>
      <c r="C180" s="4">
        <v>55.01</v>
      </c>
      <c r="D180" s="23">
        <v>15</v>
      </c>
      <c r="E180" s="11" t="s">
        <v>17</v>
      </c>
      <c r="F180" s="23">
        <v>1</v>
      </c>
      <c r="G180" s="24" t="s">
        <v>29</v>
      </c>
      <c r="H180" s="24" t="s">
        <v>353</v>
      </c>
      <c r="I180" s="11">
        <v>1</v>
      </c>
      <c r="J180" s="11">
        <v>0</v>
      </c>
      <c r="K180" s="23">
        <v>1</v>
      </c>
      <c r="L180" s="23" t="s">
        <v>697</v>
      </c>
    </row>
    <row r="181" spans="1:12" ht="15" customHeight="1" x14ac:dyDescent="0.2">
      <c r="A181" s="5" t="s">
        <v>277</v>
      </c>
      <c r="B181" s="5" t="s">
        <v>17</v>
      </c>
      <c r="C181" s="4">
        <v>80.17</v>
      </c>
      <c r="D181" s="23">
        <v>15</v>
      </c>
      <c r="E181" s="11" t="s">
        <v>17</v>
      </c>
      <c r="F181" s="23">
        <v>3</v>
      </c>
      <c r="G181" s="24" t="s">
        <v>33</v>
      </c>
      <c r="H181" s="24" t="s">
        <v>359</v>
      </c>
      <c r="I181" s="11">
        <v>1</v>
      </c>
      <c r="J181" s="11">
        <v>1</v>
      </c>
      <c r="K181" s="23">
        <v>1</v>
      </c>
      <c r="L181" s="23" t="s">
        <v>697</v>
      </c>
    </row>
    <row r="182" spans="1:12" ht="15" customHeight="1" x14ac:dyDescent="0.2">
      <c r="A182" s="5" t="s">
        <v>278</v>
      </c>
      <c r="B182" s="5" t="s">
        <v>17</v>
      </c>
      <c r="C182" s="4">
        <v>52.22</v>
      </c>
      <c r="D182" s="23">
        <v>15</v>
      </c>
      <c r="E182" s="11" t="s">
        <v>17</v>
      </c>
      <c r="F182" s="23">
        <v>1</v>
      </c>
      <c r="G182" s="24" t="s">
        <v>33</v>
      </c>
      <c r="H182" s="24" t="s">
        <v>359</v>
      </c>
      <c r="I182" s="11">
        <v>1</v>
      </c>
      <c r="J182" s="11">
        <v>0</v>
      </c>
      <c r="K182" s="23">
        <v>1</v>
      </c>
      <c r="L182" s="23" t="s">
        <v>697</v>
      </c>
    </row>
    <row r="183" spans="1:12" ht="15" customHeight="1" x14ac:dyDescent="0.2">
      <c r="A183" s="5" t="s">
        <v>279</v>
      </c>
      <c r="B183" s="5" t="s">
        <v>17</v>
      </c>
      <c r="C183" s="4">
        <v>50.4</v>
      </c>
      <c r="D183" s="23">
        <v>15</v>
      </c>
      <c r="E183" s="11" t="s">
        <v>17</v>
      </c>
      <c r="F183" s="23">
        <v>1</v>
      </c>
      <c r="G183" s="24" t="s">
        <v>354</v>
      </c>
      <c r="H183" s="24" t="s">
        <v>355</v>
      </c>
      <c r="I183" s="11">
        <v>1</v>
      </c>
      <c r="J183" s="11">
        <v>0</v>
      </c>
      <c r="K183" s="23">
        <v>1</v>
      </c>
      <c r="L183" s="23" t="s">
        <v>697</v>
      </c>
    </row>
    <row r="184" spans="1:12" ht="15" customHeight="1" x14ac:dyDescent="0.2">
      <c r="A184" s="5" t="s">
        <v>119</v>
      </c>
      <c r="B184" s="5" t="s">
        <v>120</v>
      </c>
      <c r="C184" s="4">
        <v>60.01</v>
      </c>
      <c r="D184" s="23">
        <v>3</v>
      </c>
      <c r="E184" s="11" t="s">
        <v>120</v>
      </c>
      <c r="F184" s="23">
        <v>1</v>
      </c>
      <c r="G184" s="24" t="s">
        <v>22</v>
      </c>
      <c r="H184" s="24" t="s">
        <v>352</v>
      </c>
      <c r="I184" s="11">
        <v>1</v>
      </c>
      <c r="J184" s="11">
        <v>1</v>
      </c>
      <c r="K184" s="23">
        <v>1</v>
      </c>
      <c r="L184" s="23" t="s">
        <v>697</v>
      </c>
    </row>
    <row r="185" spans="1:12" ht="15" customHeight="1" x14ac:dyDescent="0.2">
      <c r="A185" s="5" t="s">
        <v>121</v>
      </c>
      <c r="B185" s="5" t="s">
        <v>120</v>
      </c>
      <c r="C185" s="4">
        <v>68.87</v>
      </c>
      <c r="D185" s="23">
        <v>3</v>
      </c>
      <c r="E185" s="11" t="s">
        <v>120</v>
      </c>
      <c r="F185" s="23">
        <v>2</v>
      </c>
      <c r="G185" s="24" t="s">
        <v>18</v>
      </c>
      <c r="H185" s="24" t="s">
        <v>351</v>
      </c>
      <c r="I185" s="11">
        <v>1</v>
      </c>
      <c r="J185" s="11">
        <v>1</v>
      </c>
      <c r="K185" s="23">
        <v>1</v>
      </c>
      <c r="L185" s="23" t="s">
        <v>697</v>
      </c>
    </row>
    <row r="186" spans="1:12" ht="15" customHeight="1" x14ac:dyDescent="0.2">
      <c r="A186" s="5" t="s">
        <v>122</v>
      </c>
      <c r="B186" s="5" t="s">
        <v>120</v>
      </c>
      <c r="C186" s="4">
        <v>47.4</v>
      </c>
      <c r="D186" s="23">
        <v>3</v>
      </c>
      <c r="E186" s="11" t="s">
        <v>120</v>
      </c>
      <c r="F186" s="23">
        <v>1</v>
      </c>
      <c r="G186" s="24" t="s">
        <v>18</v>
      </c>
      <c r="H186" s="24" t="s">
        <v>351</v>
      </c>
      <c r="I186" s="11">
        <v>1</v>
      </c>
      <c r="J186" s="11">
        <v>0</v>
      </c>
      <c r="K186" s="23">
        <v>1</v>
      </c>
      <c r="L186" s="23" t="s">
        <v>697</v>
      </c>
    </row>
    <row r="187" spans="1:12" ht="15" customHeight="1" x14ac:dyDescent="0.2">
      <c r="A187" s="5" t="s">
        <v>123</v>
      </c>
      <c r="B187" s="5" t="s">
        <v>120</v>
      </c>
      <c r="C187" s="4">
        <v>25.96</v>
      </c>
      <c r="D187" s="23">
        <v>3</v>
      </c>
      <c r="E187" s="11" t="s">
        <v>120</v>
      </c>
      <c r="F187" s="23">
        <v>0</v>
      </c>
      <c r="G187" s="24" t="s">
        <v>18</v>
      </c>
      <c r="H187" s="24" t="s">
        <v>351</v>
      </c>
      <c r="I187" s="11">
        <v>1</v>
      </c>
      <c r="J187" s="11">
        <v>0</v>
      </c>
      <c r="K187" s="23">
        <v>0</v>
      </c>
      <c r="L187" s="23" t="s">
        <v>697</v>
      </c>
    </row>
    <row r="188" spans="1:12" ht="15" customHeight="1" x14ac:dyDescent="0.2">
      <c r="A188" s="5" t="s">
        <v>124</v>
      </c>
      <c r="B188" s="5" t="s">
        <v>120</v>
      </c>
      <c r="C188" s="4">
        <v>49.11</v>
      </c>
      <c r="D188" s="23">
        <v>3</v>
      </c>
      <c r="E188" s="11" t="s">
        <v>120</v>
      </c>
      <c r="F188" s="23">
        <v>1</v>
      </c>
      <c r="G188" s="24" t="s">
        <v>18</v>
      </c>
      <c r="H188" s="24" t="s">
        <v>351</v>
      </c>
      <c r="I188" s="11">
        <v>1</v>
      </c>
      <c r="J188" s="11">
        <v>0</v>
      </c>
      <c r="K188" s="23">
        <v>1</v>
      </c>
      <c r="L188" s="23" t="s">
        <v>697</v>
      </c>
    </row>
    <row r="189" spans="1:12" ht="15" customHeight="1" x14ac:dyDescent="0.2">
      <c r="A189" s="5" t="s">
        <v>125</v>
      </c>
      <c r="B189" s="5" t="s">
        <v>120</v>
      </c>
      <c r="C189" s="4">
        <v>53.62</v>
      </c>
      <c r="D189" s="23">
        <v>3</v>
      </c>
      <c r="E189" s="11" t="s">
        <v>120</v>
      </c>
      <c r="F189" s="23">
        <v>1</v>
      </c>
      <c r="G189" s="24" t="s">
        <v>18</v>
      </c>
      <c r="H189" s="24" t="s">
        <v>351</v>
      </c>
      <c r="I189" s="11">
        <v>1</v>
      </c>
      <c r="J189" s="11">
        <v>0</v>
      </c>
      <c r="K189" s="23">
        <v>1</v>
      </c>
      <c r="L189" s="23" t="s">
        <v>697</v>
      </c>
    </row>
    <row r="190" spans="1:12" ht="15" customHeight="1" x14ac:dyDescent="0.2">
      <c r="A190" s="5" t="s">
        <v>126</v>
      </c>
      <c r="B190" s="5" t="s">
        <v>120</v>
      </c>
      <c r="C190" s="4">
        <v>56.37</v>
      </c>
      <c r="D190" s="23">
        <v>3</v>
      </c>
      <c r="E190" s="11" t="s">
        <v>120</v>
      </c>
      <c r="F190" s="23">
        <v>1</v>
      </c>
      <c r="G190" s="24" t="s">
        <v>22</v>
      </c>
      <c r="H190" s="24" t="s">
        <v>352</v>
      </c>
      <c r="I190" s="11">
        <v>1</v>
      </c>
      <c r="J190" s="11">
        <v>0</v>
      </c>
      <c r="K190" s="23">
        <v>1</v>
      </c>
      <c r="L190" s="23" t="s">
        <v>697</v>
      </c>
    </row>
    <row r="191" spans="1:12" ht="15" customHeight="1" x14ac:dyDescent="0.2">
      <c r="A191" s="5" t="s">
        <v>127</v>
      </c>
      <c r="B191" s="5" t="s">
        <v>120</v>
      </c>
      <c r="C191" s="4">
        <v>51.72</v>
      </c>
      <c r="D191" s="23">
        <v>3</v>
      </c>
      <c r="E191" s="11" t="s">
        <v>120</v>
      </c>
      <c r="F191" s="23">
        <v>1</v>
      </c>
      <c r="G191" s="24" t="s">
        <v>22</v>
      </c>
      <c r="H191" s="24" t="s">
        <v>352</v>
      </c>
      <c r="I191" s="11">
        <v>1</v>
      </c>
      <c r="J191" s="11">
        <v>0</v>
      </c>
      <c r="K191" s="23">
        <v>1</v>
      </c>
      <c r="L191" s="23" t="s">
        <v>699</v>
      </c>
    </row>
    <row r="192" spans="1:12" ht="15" customHeight="1" x14ac:dyDescent="0.2">
      <c r="A192" s="5" t="s">
        <v>128</v>
      </c>
      <c r="B192" s="5" t="s">
        <v>120</v>
      </c>
      <c r="C192" s="4">
        <v>51.4</v>
      </c>
      <c r="D192" s="23">
        <v>3</v>
      </c>
      <c r="E192" s="11" t="s">
        <v>120</v>
      </c>
      <c r="F192" s="23">
        <v>1</v>
      </c>
      <c r="G192" s="24" t="s">
        <v>22</v>
      </c>
      <c r="H192" s="24" t="s">
        <v>352</v>
      </c>
      <c r="I192" s="11">
        <v>1</v>
      </c>
      <c r="J192" s="11">
        <v>0</v>
      </c>
      <c r="K192" s="23">
        <v>1</v>
      </c>
      <c r="L192" s="23" t="s">
        <v>697</v>
      </c>
    </row>
    <row r="193" spans="1:12" ht="15" customHeight="1" x14ac:dyDescent="0.2">
      <c r="A193" s="5" t="s">
        <v>129</v>
      </c>
      <c r="B193" s="5" t="s">
        <v>120</v>
      </c>
      <c r="C193" s="4">
        <v>60.01</v>
      </c>
      <c r="D193" s="23">
        <v>4</v>
      </c>
      <c r="E193" s="11" t="s">
        <v>120</v>
      </c>
      <c r="F193" s="23">
        <v>1</v>
      </c>
      <c r="G193" s="24" t="s">
        <v>22</v>
      </c>
      <c r="H193" s="24" t="s">
        <v>352</v>
      </c>
      <c r="I193" s="11">
        <v>1</v>
      </c>
      <c r="J193" s="11">
        <v>1</v>
      </c>
      <c r="K193" s="23">
        <v>1</v>
      </c>
      <c r="L193" s="23" t="s">
        <v>697</v>
      </c>
    </row>
    <row r="194" spans="1:12" ht="15" customHeight="1" x14ac:dyDescent="0.2">
      <c r="A194" s="5" t="s">
        <v>130</v>
      </c>
      <c r="B194" s="5" t="s">
        <v>120</v>
      </c>
      <c r="C194" s="4">
        <v>68.87</v>
      </c>
      <c r="D194" s="23">
        <v>4</v>
      </c>
      <c r="E194" s="11" t="s">
        <v>193</v>
      </c>
      <c r="F194" s="23">
        <v>2</v>
      </c>
      <c r="G194" s="24" t="s">
        <v>18</v>
      </c>
      <c r="H194" s="24" t="s">
        <v>351</v>
      </c>
      <c r="I194" s="11">
        <v>1</v>
      </c>
      <c r="J194" s="11">
        <v>1</v>
      </c>
      <c r="K194" s="23">
        <v>1</v>
      </c>
      <c r="L194" s="23" t="s">
        <v>697</v>
      </c>
    </row>
    <row r="195" spans="1:12" s="65" customFormat="1" ht="15" customHeight="1" x14ac:dyDescent="0.2">
      <c r="A195" s="66" t="s">
        <v>131</v>
      </c>
      <c r="B195" s="66" t="s">
        <v>120</v>
      </c>
      <c r="C195" s="67">
        <v>47.4</v>
      </c>
      <c r="D195" s="68">
        <v>4</v>
      </c>
      <c r="E195" s="69" t="s">
        <v>120</v>
      </c>
      <c r="F195" s="69">
        <v>1</v>
      </c>
      <c r="G195" s="70" t="s">
        <v>18</v>
      </c>
      <c r="H195" s="70" t="s">
        <v>351</v>
      </c>
      <c r="I195" s="69">
        <v>1</v>
      </c>
      <c r="J195" s="69">
        <v>0</v>
      </c>
      <c r="K195" s="68">
        <v>1</v>
      </c>
      <c r="L195" s="68" t="s">
        <v>699</v>
      </c>
    </row>
    <row r="196" spans="1:12" s="65" customFormat="1" ht="15" customHeight="1" x14ac:dyDescent="0.2">
      <c r="A196" s="66" t="s">
        <v>132</v>
      </c>
      <c r="B196" s="66" t="s">
        <v>120</v>
      </c>
      <c r="C196" s="67">
        <v>26.28</v>
      </c>
      <c r="D196" s="68">
        <v>4</v>
      </c>
      <c r="E196" s="69" t="s">
        <v>120</v>
      </c>
      <c r="F196" s="69">
        <v>0</v>
      </c>
      <c r="G196" s="70" t="s">
        <v>18</v>
      </c>
      <c r="H196" s="70" t="s">
        <v>351</v>
      </c>
      <c r="I196" s="69">
        <v>1</v>
      </c>
      <c r="J196" s="69">
        <v>0</v>
      </c>
      <c r="K196" s="68">
        <v>0</v>
      </c>
      <c r="L196" s="68" t="s">
        <v>699</v>
      </c>
    </row>
    <row r="197" spans="1:12" ht="15" customHeight="1" x14ac:dyDescent="0.2">
      <c r="A197" s="5" t="s">
        <v>133</v>
      </c>
      <c r="B197" s="5" t="s">
        <v>120</v>
      </c>
      <c r="C197" s="4">
        <v>49.25</v>
      </c>
      <c r="D197" s="23">
        <v>4</v>
      </c>
      <c r="E197" s="11" t="s">
        <v>120</v>
      </c>
      <c r="F197" s="23">
        <v>1</v>
      </c>
      <c r="G197" s="24" t="s">
        <v>18</v>
      </c>
      <c r="H197" s="24" t="s">
        <v>351</v>
      </c>
      <c r="I197" s="26">
        <v>1</v>
      </c>
      <c r="J197" s="26">
        <v>0</v>
      </c>
      <c r="K197" s="23">
        <v>1</v>
      </c>
      <c r="L197" s="23" t="s">
        <v>697</v>
      </c>
    </row>
    <row r="198" spans="1:12" ht="15" customHeight="1" x14ac:dyDescent="0.2">
      <c r="A198" s="5" t="s">
        <v>134</v>
      </c>
      <c r="B198" s="5" t="s">
        <v>120</v>
      </c>
      <c r="C198" s="4">
        <v>54.09</v>
      </c>
      <c r="D198" s="23">
        <v>4</v>
      </c>
      <c r="E198" s="11" t="s">
        <v>120</v>
      </c>
      <c r="F198" s="23">
        <v>1</v>
      </c>
      <c r="G198" s="24" t="s">
        <v>18</v>
      </c>
      <c r="H198" s="24" t="s">
        <v>351</v>
      </c>
      <c r="I198" s="23">
        <v>1</v>
      </c>
      <c r="J198" s="23">
        <v>0</v>
      </c>
      <c r="K198" s="23">
        <v>1</v>
      </c>
      <c r="L198" s="23" t="s">
        <v>697</v>
      </c>
    </row>
    <row r="199" spans="1:12" ht="15" customHeight="1" x14ac:dyDescent="0.2">
      <c r="A199" s="5" t="s">
        <v>135</v>
      </c>
      <c r="B199" s="5" t="s">
        <v>120</v>
      </c>
      <c r="C199" s="4">
        <v>56.37</v>
      </c>
      <c r="D199" s="23">
        <v>4</v>
      </c>
      <c r="E199" s="11" t="s">
        <v>120</v>
      </c>
      <c r="F199" s="23">
        <v>1</v>
      </c>
      <c r="G199" s="25" t="s">
        <v>22</v>
      </c>
      <c r="H199" s="25" t="s">
        <v>352</v>
      </c>
      <c r="I199" s="11">
        <v>1</v>
      </c>
      <c r="J199" s="11">
        <v>0</v>
      </c>
      <c r="K199" s="23">
        <v>1</v>
      </c>
      <c r="L199" s="23" t="s">
        <v>697</v>
      </c>
    </row>
    <row r="200" spans="1:12" ht="15" customHeight="1" x14ac:dyDescent="0.2">
      <c r="A200" s="5" t="s">
        <v>136</v>
      </c>
      <c r="B200" s="5" t="s">
        <v>120</v>
      </c>
      <c r="C200" s="4">
        <v>51.72</v>
      </c>
      <c r="D200" s="23">
        <v>4</v>
      </c>
      <c r="E200" s="11" t="s">
        <v>120</v>
      </c>
      <c r="F200" s="23">
        <v>1</v>
      </c>
      <c r="G200" s="25" t="s">
        <v>22</v>
      </c>
      <c r="H200" s="25" t="s">
        <v>352</v>
      </c>
      <c r="I200" s="11">
        <v>1</v>
      </c>
      <c r="J200" s="11">
        <v>0</v>
      </c>
      <c r="K200" s="23">
        <v>1</v>
      </c>
      <c r="L200" s="23" t="s">
        <v>699</v>
      </c>
    </row>
    <row r="201" spans="1:12" ht="15" customHeight="1" x14ac:dyDescent="0.2">
      <c r="A201" s="5" t="s">
        <v>137</v>
      </c>
      <c r="B201" s="5" t="s">
        <v>120</v>
      </c>
      <c r="C201" s="4">
        <v>51.4</v>
      </c>
      <c r="D201" s="23">
        <v>4</v>
      </c>
      <c r="E201" s="11" t="s">
        <v>120</v>
      </c>
      <c r="F201" s="23">
        <v>1</v>
      </c>
      <c r="G201" s="25" t="s">
        <v>22</v>
      </c>
      <c r="H201" s="25" t="s">
        <v>352</v>
      </c>
      <c r="I201" s="11">
        <v>1</v>
      </c>
      <c r="J201" s="11">
        <v>0</v>
      </c>
      <c r="K201" s="23">
        <v>1</v>
      </c>
      <c r="L201" s="23" t="s">
        <v>697</v>
      </c>
    </row>
    <row r="202" spans="1:12" ht="15" customHeight="1" x14ac:dyDescent="0.2">
      <c r="A202" s="5" t="s">
        <v>138</v>
      </c>
      <c r="B202" s="5" t="s">
        <v>120</v>
      </c>
      <c r="C202" s="4">
        <v>60.01</v>
      </c>
      <c r="D202" s="23">
        <v>5</v>
      </c>
      <c r="E202" s="11" t="s">
        <v>120</v>
      </c>
      <c r="F202" s="23">
        <v>1</v>
      </c>
      <c r="G202" s="25" t="s">
        <v>22</v>
      </c>
      <c r="H202" s="25" t="s">
        <v>352</v>
      </c>
      <c r="I202" s="23">
        <v>1</v>
      </c>
      <c r="J202" s="23">
        <v>1</v>
      </c>
      <c r="K202" s="23">
        <v>1</v>
      </c>
      <c r="L202" s="23" t="s">
        <v>697</v>
      </c>
    </row>
    <row r="203" spans="1:12" ht="15" customHeight="1" x14ac:dyDescent="0.2">
      <c r="A203" s="5" t="s">
        <v>139</v>
      </c>
      <c r="B203" s="5" t="s">
        <v>120</v>
      </c>
      <c r="C203" s="4">
        <v>68.87</v>
      </c>
      <c r="D203" s="23">
        <v>5</v>
      </c>
      <c r="E203" s="11" t="s">
        <v>193</v>
      </c>
      <c r="F203" s="23">
        <v>2</v>
      </c>
      <c r="G203" s="24" t="s">
        <v>18</v>
      </c>
      <c r="H203" s="24" t="s">
        <v>351</v>
      </c>
      <c r="I203" s="23">
        <v>1</v>
      </c>
      <c r="J203" s="23">
        <v>1</v>
      </c>
      <c r="K203" s="23">
        <v>1</v>
      </c>
      <c r="L203" s="23" t="s">
        <v>697</v>
      </c>
    </row>
    <row r="204" spans="1:12" ht="15" customHeight="1" x14ac:dyDescent="0.2">
      <c r="A204" s="5" t="s">
        <v>140</v>
      </c>
      <c r="B204" s="5" t="s">
        <v>120</v>
      </c>
      <c r="C204" s="4">
        <v>47.4</v>
      </c>
      <c r="D204" s="23">
        <v>5</v>
      </c>
      <c r="E204" s="11" t="s">
        <v>120</v>
      </c>
      <c r="F204" s="11">
        <v>1</v>
      </c>
      <c r="G204" s="24" t="s">
        <v>18</v>
      </c>
      <c r="H204" s="24" t="s">
        <v>351</v>
      </c>
      <c r="I204" s="11">
        <v>1</v>
      </c>
      <c r="J204" s="11">
        <v>0</v>
      </c>
      <c r="K204" s="23">
        <v>1</v>
      </c>
      <c r="L204" s="23" t="s">
        <v>697</v>
      </c>
    </row>
    <row r="205" spans="1:12" ht="15" customHeight="1" x14ac:dyDescent="0.2">
      <c r="A205" s="5" t="s">
        <v>141</v>
      </c>
      <c r="B205" s="5" t="s">
        <v>120</v>
      </c>
      <c r="C205" s="4">
        <v>26.28</v>
      </c>
      <c r="D205" s="23">
        <v>5</v>
      </c>
      <c r="E205" s="11" t="s">
        <v>120</v>
      </c>
      <c r="F205" s="23">
        <v>0</v>
      </c>
      <c r="G205" s="24" t="s">
        <v>18</v>
      </c>
      <c r="H205" s="24" t="s">
        <v>351</v>
      </c>
      <c r="I205" s="23">
        <v>1</v>
      </c>
      <c r="J205" s="11">
        <v>0</v>
      </c>
      <c r="K205" s="23">
        <v>0</v>
      </c>
      <c r="L205" s="23" t="s">
        <v>699</v>
      </c>
    </row>
    <row r="206" spans="1:12" s="65" customFormat="1" ht="15" customHeight="1" x14ac:dyDescent="0.2">
      <c r="A206" s="66" t="s">
        <v>142</v>
      </c>
      <c r="B206" s="66" t="s">
        <v>120</v>
      </c>
      <c r="C206" s="67">
        <v>49.25</v>
      </c>
      <c r="D206" s="68">
        <v>5</v>
      </c>
      <c r="E206" s="69" t="s">
        <v>120</v>
      </c>
      <c r="F206" s="69">
        <v>1</v>
      </c>
      <c r="G206" s="70" t="s">
        <v>18</v>
      </c>
      <c r="H206" s="70" t="s">
        <v>351</v>
      </c>
      <c r="I206" s="69">
        <v>1</v>
      </c>
      <c r="J206" s="69">
        <v>0</v>
      </c>
      <c r="K206" s="68">
        <v>1</v>
      </c>
      <c r="L206" s="68" t="s">
        <v>698</v>
      </c>
    </row>
    <row r="207" spans="1:12" ht="15" customHeight="1" x14ac:dyDescent="0.2">
      <c r="A207" s="5" t="s">
        <v>143</v>
      </c>
      <c r="B207" s="5" t="s">
        <v>120</v>
      </c>
      <c r="C207" s="4">
        <v>54.09</v>
      </c>
      <c r="D207" s="23">
        <v>5</v>
      </c>
      <c r="E207" s="11" t="s">
        <v>120</v>
      </c>
      <c r="F207" s="23">
        <v>1</v>
      </c>
      <c r="G207" s="24" t="s">
        <v>18</v>
      </c>
      <c r="H207" s="24" t="s">
        <v>351</v>
      </c>
      <c r="I207" s="23">
        <v>1</v>
      </c>
      <c r="J207" s="23">
        <v>0</v>
      </c>
      <c r="K207" s="23">
        <v>1</v>
      </c>
      <c r="L207" s="23" t="s">
        <v>697</v>
      </c>
    </row>
    <row r="208" spans="1:12" ht="15" customHeight="1" x14ac:dyDescent="0.2">
      <c r="A208" s="5" t="s">
        <v>144</v>
      </c>
      <c r="B208" s="5" t="s">
        <v>120</v>
      </c>
      <c r="C208" s="4">
        <v>56.37</v>
      </c>
      <c r="D208" s="23">
        <v>5</v>
      </c>
      <c r="E208" s="11" t="s">
        <v>120</v>
      </c>
      <c r="F208" s="23">
        <v>1</v>
      </c>
      <c r="G208" s="25" t="s">
        <v>22</v>
      </c>
      <c r="H208" s="25" t="s">
        <v>352</v>
      </c>
      <c r="I208" s="11">
        <v>1</v>
      </c>
      <c r="J208" s="11">
        <v>0</v>
      </c>
      <c r="K208" s="23">
        <v>1</v>
      </c>
      <c r="L208" s="23" t="s">
        <v>697</v>
      </c>
    </row>
    <row r="209" spans="1:12" ht="15" customHeight="1" x14ac:dyDescent="0.2">
      <c r="A209" s="5" t="s">
        <v>145</v>
      </c>
      <c r="B209" s="5" t="s">
        <v>120</v>
      </c>
      <c r="C209" s="4">
        <v>51.72</v>
      </c>
      <c r="D209" s="23">
        <v>5</v>
      </c>
      <c r="E209" s="11" t="s">
        <v>120</v>
      </c>
      <c r="F209" s="23">
        <v>1</v>
      </c>
      <c r="G209" s="25" t="s">
        <v>22</v>
      </c>
      <c r="H209" s="25" t="s">
        <v>352</v>
      </c>
      <c r="I209" s="11">
        <v>1</v>
      </c>
      <c r="J209" s="11">
        <v>0</v>
      </c>
      <c r="K209" s="23">
        <v>1</v>
      </c>
      <c r="L209" s="23" t="s">
        <v>699</v>
      </c>
    </row>
    <row r="210" spans="1:12" ht="15" customHeight="1" x14ac:dyDescent="0.2">
      <c r="A210" s="5" t="s">
        <v>146</v>
      </c>
      <c r="B210" s="5" t="s">
        <v>120</v>
      </c>
      <c r="C210" s="4">
        <v>51.4</v>
      </c>
      <c r="D210" s="23">
        <v>5</v>
      </c>
      <c r="E210" s="11" t="s">
        <v>120</v>
      </c>
      <c r="F210" s="23">
        <v>1</v>
      </c>
      <c r="G210" s="25" t="s">
        <v>22</v>
      </c>
      <c r="H210" s="25" t="s">
        <v>352</v>
      </c>
      <c r="I210" s="11">
        <v>1</v>
      </c>
      <c r="J210" s="11">
        <v>0</v>
      </c>
      <c r="K210" s="23">
        <v>1</v>
      </c>
      <c r="L210" s="23" t="s">
        <v>697</v>
      </c>
    </row>
    <row r="211" spans="1:12" ht="15" customHeight="1" x14ac:dyDescent="0.2">
      <c r="A211" s="5" t="s">
        <v>147</v>
      </c>
      <c r="B211" s="5" t="s">
        <v>120</v>
      </c>
      <c r="C211" s="4">
        <v>60.01</v>
      </c>
      <c r="D211" s="23">
        <v>6</v>
      </c>
      <c r="E211" s="11" t="s">
        <v>120</v>
      </c>
      <c r="F211" s="23">
        <v>1</v>
      </c>
      <c r="G211" s="25" t="s">
        <v>22</v>
      </c>
      <c r="H211" s="25" t="s">
        <v>352</v>
      </c>
      <c r="I211" s="23">
        <v>1</v>
      </c>
      <c r="J211" s="23">
        <v>1</v>
      </c>
      <c r="K211" s="23">
        <v>1</v>
      </c>
      <c r="L211" s="23" t="s">
        <v>697</v>
      </c>
    </row>
    <row r="212" spans="1:12" ht="15" customHeight="1" x14ac:dyDescent="0.2">
      <c r="A212" s="5" t="s">
        <v>148</v>
      </c>
      <c r="B212" s="5" t="s">
        <v>120</v>
      </c>
      <c r="C212" s="4">
        <v>68.87</v>
      </c>
      <c r="D212" s="23">
        <v>6</v>
      </c>
      <c r="E212" s="11" t="s">
        <v>193</v>
      </c>
      <c r="F212" s="23">
        <v>2</v>
      </c>
      <c r="G212" s="24" t="s">
        <v>18</v>
      </c>
      <c r="H212" s="24" t="s">
        <v>351</v>
      </c>
      <c r="I212" s="23">
        <v>1</v>
      </c>
      <c r="J212" s="23">
        <v>1</v>
      </c>
      <c r="K212" s="23">
        <v>1</v>
      </c>
      <c r="L212" s="23" t="s">
        <v>697</v>
      </c>
    </row>
    <row r="213" spans="1:12" ht="15" customHeight="1" x14ac:dyDescent="0.2">
      <c r="A213" s="5" t="s">
        <v>149</v>
      </c>
      <c r="B213" s="5" t="s">
        <v>120</v>
      </c>
      <c r="C213" s="4">
        <v>47.4</v>
      </c>
      <c r="D213" s="23">
        <v>6</v>
      </c>
      <c r="E213" s="11" t="s">
        <v>120</v>
      </c>
      <c r="F213" s="11">
        <v>1</v>
      </c>
      <c r="G213" s="24" t="s">
        <v>18</v>
      </c>
      <c r="H213" s="24" t="s">
        <v>351</v>
      </c>
      <c r="I213" s="11">
        <v>1</v>
      </c>
      <c r="J213" s="11">
        <v>0</v>
      </c>
      <c r="K213" s="23">
        <v>1</v>
      </c>
      <c r="L213" s="23" t="s">
        <v>697</v>
      </c>
    </row>
    <row r="214" spans="1:12" ht="15" customHeight="1" x14ac:dyDescent="0.2">
      <c r="A214" s="5" t="s">
        <v>150</v>
      </c>
      <c r="B214" s="5" t="s">
        <v>120</v>
      </c>
      <c r="C214" s="4">
        <v>26.28</v>
      </c>
      <c r="D214" s="23">
        <v>6</v>
      </c>
      <c r="E214" s="11" t="s">
        <v>120</v>
      </c>
      <c r="F214" s="23">
        <v>0</v>
      </c>
      <c r="G214" s="24" t="s">
        <v>18</v>
      </c>
      <c r="H214" s="24" t="s">
        <v>351</v>
      </c>
      <c r="I214" s="23">
        <v>1</v>
      </c>
      <c r="J214" s="11">
        <v>0</v>
      </c>
      <c r="K214" s="23">
        <v>0</v>
      </c>
      <c r="L214" s="23" t="s">
        <v>699</v>
      </c>
    </row>
    <row r="215" spans="1:12" ht="15" customHeight="1" x14ac:dyDescent="0.2">
      <c r="A215" s="5" t="s">
        <v>151</v>
      </c>
      <c r="B215" s="5" t="s">
        <v>120</v>
      </c>
      <c r="C215" s="4">
        <v>49.25</v>
      </c>
      <c r="D215" s="23">
        <v>6</v>
      </c>
      <c r="E215" s="11" t="s">
        <v>120</v>
      </c>
      <c r="F215" s="23">
        <v>1</v>
      </c>
      <c r="G215" s="24" t="s">
        <v>18</v>
      </c>
      <c r="H215" s="24" t="s">
        <v>351</v>
      </c>
      <c r="I215" s="26">
        <v>1</v>
      </c>
      <c r="J215" s="26">
        <v>0</v>
      </c>
      <c r="K215" s="23">
        <v>1</v>
      </c>
      <c r="L215" s="23" t="s">
        <v>697</v>
      </c>
    </row>
    <row r="216" spans="1:12" ht="15" customHeight="1" x14ac:dyDescent="0.2">
      <c r="A216" s="5" t="s">
        <v>152</v>
      </c>
      <c r="B216" s="5" t="s">
        <v>120</v>
      </c>
      <c r="C216" s="4">
        <v>54.09</v>
      </c>
      <c r="D216" s="23">
        <v>6</v>
      </c>
      <c r="E216" s="11" t="s">
        <v>120</v>
      </c>
      <c r="F216" s="23">
        <v>1</v>
      </c>
      <c r="G216" s="24" t="s">
        <v>18</v>
      </c>
      <c r="H216" s="24" t="s">
        <v>351</v>
      </c>
      <c r="I216" s="23">
        <v>1</v>
      </c>
      <c r="J216" s="23">
        <v>0</v>
      </c>
      <c r="K216" s="23">
        <v>1</v>
      </c>
      <c r="L216" s="23" t="s">
        <v>697</v>
      </c>
    </row>
    <row r="217" spans="1:12" ht="15" customHeight="1" x14ac:dyDescent="0.2">
      <c r="A217" s="5" t="s">
        <v>153</v>
      </c>
      <c r="B217" s="5" t="s">
        <v>120</v>
      </c>
      <c r="C217" s="4">
        <v>56.37</v>
      </c>
      <c r="D217" s="23">
        <v>6</v>
      </c>
      <c r="E217" s="11" t="s">
        <v>120</v>
      </c>
      <c r="F217" s="23">
        <v>1</v>
      </c>
      <c r="G217" s="25" t="s">
        <v>22</v>
      </c>
      <c r="H217" s="25" t="s">
        <v>352</v>
      </c>
      <c r="I217" s="11">
        <v>1</v>
      </c>
      <c r="J217" s="11">
        <v>0</v>
      </c>
      <c r="K217" s="23">
        <v>1</v>
      </c>
      <c r="L217" s="23" t="s">
        <v>697</v>
      </c>
    </row>
    <row r="218" spans="1:12" ht="15" customHeight="1" x14ac:dyDescent="0.2">
      <c r="A218" s="5" t="s">
        <v>154</v>
      </c>
      <c r="B218" s="5" t="s">
        <v>120</v>
      </c>
      <c r="C218" s="4">
        <v>51.72</v>
      </c>
      <c r="D218" s="23">
        <v>6</v>
      </c>
      <c r="E218" s="11" t="s">
        <v>120</v>
      </c>
      <c r="F218" s="23">
        <v>1</v>
      </c>
      <c r="G218" s="25" t="s">
        <v>22</v>
      </c>
      <c r="H218" s="25" t="s">
        <v>352</v>
      </c>
      <c r="I218" s="11">
        <v>1</v>
      </c>
      <c r="J218" s="11">
        <v>0</v>
      </c>
      <c r="K218" s="23">
        <v>1</v>
      </c>
      <c r="L218" s="23" t="s">
        <v>699</v>
      </c>
    </row>
    <row r="219" spans="1:12" ht="15" customHeight="1" x14ac:dyDescent="0.2">
      <c r="A219" s="5" t="s">
        <v>155</v>
      </c>
      <c r="B219" s="5" t="s">
        <v>120</v>
      </c>
      <c r="C219" s="4">
        <v>51.4</v>
      </c>
      <c r="D219" s="23">
        <v>6</v>
      </c>
      <c r="E219" s="11" t="s">
        <v>120</v>
      </c>
      <c r="F219" s="23">
        <v>1</v>
      </c>
      <c r="G219" s="25" t="s">
        <v>22</v>
      </c>
      <c r="H219" s="25" t="s">
        <v>352</v>
      </c>
      <c r="I219" s="11">
        <v>1</v>
      </c>
      <c r="J219" s="11">
        <v>0</v>
      </c>
      <c r="K219" s="23">
        <v>1</v>
      </c>
      <c r="L219" s="23" t="s">
        <v>697</v>
      </c>
    </row>
    <row r="220" spans="1:12" ht="15" customHeight="1" x14ac:dyDescent="0.2">
      <c r="A220" s="5" t="s">
        <v>156</v>
      </c>
      <c r="B220" s="5" t="s">
        <v>120</v>
      </c>
      <c r="C220" s="4">
        <v>60.01</v>
      </c>
      <c r="D220" s="23">
        <v>7</v>
      </c>
      <c r="E220" s="11" t="s">
        <v>120</v>
      </c>
      <c r="F220" s="23">
        <v>1</v>
      </c>
      <c r="G220" s="25" t="s">
        <v>22</v>
      </c>
      <c r="H220" s="25" t="s">
        <v>352</v>
      </c>
      <c r="I220" s="23">
        <v>1</v>
      </c>
      <c r="J220" s="23">
        <v>1</v>
      </c>
      <c r="K220" s="23">
        <v>1</v>
      </c>
      <c r="L220" s="23" t="s">
        <v>697</v>
      </c>
    </row>
    <row r="221" spans="1:12" ht="15" customHeight="1" x14ac:dyDescent="0.2">
      <c r="A221" s="5" t="s">
        <v>157</v>
      </c>
      <c r="B221" s="5" t="s">
        <v>120</v>
      </c>
      <c r="C221" s="4">
        <v>68.87</v>
      </c>
      <c r="D221" s="23">
        <v>7</v>
      </c>
      <c r="E221" s="11" t="s">
        <v>193</v>
      </c>
      <c r="F221" s="23">
        <v>2</v>
      </c>
      <c r="G221" s="24" t="s">
        <v>18</v>
      </c>
      <c r="H221" s="24" t="s">
        <v>351</v>
      </c>
      <c r="I221" s="23">
        <v>1</v>
      </c>
      <c r="J221" s="23">
        <v>1</v>
      </c>
      <c r="K221" s="23">
        <v>1</v>
      </c>
      <c r="L221" s="23" t="s">
        <v>697</v>
      </c>
    </row>
    <row r="222" spans="1:12" ht="15" customHeight="1" x14ac:dyDescent="0.2">
      <c r="A222" s="5" t="s">
        <v>158</v>
      </c>
      <c r="B222" s="5" t="s">
        <v>120</v>
      </c>
      <c r="C222" s="4">
        <v>47.4</v>
      </c>
      <c r="D222" s="23">
        <v>7</v>
      </c>
      <c r="E222" s="11" t="s">
        <v>120</v>
      </c>
      <c r="F222" s="11">
        <v>1</v>
      </c>
      <c r="G222" s="24" t="s">
        <v>18</v>
      </c>
      <c r="H222" s="24" t="s">
        <v>351</v>
      </c>
      <c r="I222" s="11">
        <v>1</v>
      </c>
      <c r="J222" s="11">
        <v>0</v>
      </c>
      <c r="K222" s="23">
        <v>1</v>
      </c>
      <c r="L222" s="23" t="s">
        <v>697</v>
      </c>
    </row>
    <row r="223" spans="1:12" ht="15" customHeight="1" x14ac:dyDescent="0.2">
      <c r="A223" s="5" t="s">
        <v>159</v>
      </c>
      <c r="B223" s="5" t="s">
        <v>120</v>
      </c>
      <c r="C223" s="4">
        <v>26.28</v>
      </c>
      <c r="D223" s="23">
        <v>7</v>
      </c>
      <c r="E223" s="11" t="s">
        <v>120</v>
      </c>
      <c r="F223" s="23">
        <v>0</v>
      </c>
      <c r="G223" s="24" t="s">
        <v>18</v>
      </c>
      <c r="H223" s="24" t="s">
        <v>351</v>
      </c>
      <c r="I223" s="23">
        <v>1</v>
      </c>
      <c r="J223" s="11">
        <v>0</v>
      </c>
      <c r="K223" s="23">
        <v>0</v>
      </c>
      <c r="L223" s="23" t="s">
        <v>699</v>
      </c>
    </row>
    <row r="224" spans="1:12" ht="15" customHeight="1" x14ac:dyDescent="0.2">
      <c r="A224" s="5" t="s">
        <v>160</v>
      </c>
      <c r="B224" s="5" t="s">
        <v>120</v>
      </c>
      <c r="C224" s="4">
        <v>49.25</v>
      </c>
      <c r="D224" s="23">
        <v>7</v>
      </c>
      <c r="E224" s="11" t="s">
        <v>120</v>
      </c>
      <c r="F224" s="23">
        <v>1</v>
      </c>
      <c r="G224" s="24" t="s">
        <v>18</v>
      </c>
      <c r="H224" s="24" t="s">
        <v>351</v>
      </c>
      <c r="I224" s="26">
        <v>1</v>
      </c>
      <c r="J224" s="26">
        <v>0</v>
      </c>
      <c r="K224" s="23">
        <v>1</v>
      </c>
      <c r="L224" s="23" t="s">
        <v>697</v>
      </c>
    </row>
    <row r="225" spans="1:12" ht="15" customHeight="1" x14ac:dyDescent="0.2">
      <c r="A225" s="5" t="s">
        <v>161</v>
      </c>
      <c r="B225" s="5" t="s">
        <v>120</v>
      </c>
      <c r="C225" s="4">
        <v>54.09</v>
      </c>
      <c r="D225" s="23">
        <v>7</v>
      </c>
      <c r="E225" s="11" t="s">
        <v>120</v>
      </c>
      <c r="F225" s="23">
        <v>1</v>
      </c>
      <c r="G225" s="24" t="s">
        <v>18</v>
      </c>
      <c r="H225" s="24" t="s">
        <v>351</v>
      </c>
      <c r="I225" s="23">
        <v>1</v>
      </c>
      <c r="J225" s="23">
        <v>0</v>
      </c>
      <c r="K225" s="23">
        <v>1</v>
      </c>
      <c r="L225" s="23" t="s">
        <v>697</v>
      </c>
    </row>
    <row r="226" spans="1:12" ht="15" customHeight="1" x14ac:dyDescent="0.2">
      <c r="A226" s="5" t="s">
        <v>162</v>
      </c>
      <c r="B226" s="5" t="s">
        <v>120</v>
      </c>
      <c r="C226" s="4">
        <v>56.37</v>
      </c>
      <c r="D226" s="23">
        <v>7</v>
      </c>
      <c r="E226" s="11" t="s">
        <v>120</v>
      </c>
      <c r="F226" s="23">
        <v>1</v>
      </c>
      <c r="G226" s="25" t="s">
        <v>22</v>
      </c>
      <c r="H226" s="25" t="s">
        <v>352</v>
      </c>
      <c r="I226" s="11">
        <v>1</v>
      </c>
      <c r="J226" s="11">
        <v>0</v>
      </c>
      <c r="K226" s="23">
        <v>1</v>
      </c>
      <c r="L226" s="23" t="s">
        <v>697</v>
      </c>
    </row>
    <row r="227" spans="1:12" ht="15" customHeight="1" x14ac:dyDescent="0.2">
      <c r="A227" s="5" t="s">
        <v>163</v>
      </c>
      <c r="B227" s="5" t="s">
        <v>120</v>
      </c>
      <c r="C227" s="4">
        <v>51.72</v>
      </c>
      <c r="D227" s="23">
        <v>7</v>
      </c>
      <c r="E227" s="11" t="s">
        <v>120</v>
      </c>
      <c r="F227" s="23">
        <v>1</v>
      </c>
      <c r="G227" s="25" t="s">
        <v>22</v>
      </c>
      <c r="H227" s="25" t="s">
        <v>352</v>
      </c>
      <c r="I227" s="11">
        <v>1</v>
      </c>
      <c r="J227" s="11">
        <v>0</v>
      </c>
      <c r="K227" s="23">
        <v>1</v>
      </c>
      <c r="L227" s="23" t="s">
        <v>699</v>
      </c>
    </row>
    <row r="228" spans="1:12" ht="15" customHeight="1" x14ac:dyDescent="0.2">
      <c r="A228" s="5" t="s">
        <v>164</v>
      </c>
      <c r="B228" s="5" t="s">
        <v>120</v>
      </c>
      <c r="C228" s="4">
        <v>51.4</v>
      </c>
      <c r="D228" s="23">
        <v>7</v>
      </c>
      <c r="E228" s="11" t="s">
        <v>120</v>
      </c>
      <c r="F228" s="23">
        <v>1</v>
      </c>
      <c r="G228" s="25" t="s">
        <v>22</v>
      </c>
      <c r="H228" s="25" t="s">
        <v>352</v>
      </c>
      <c r="I228" s="11">
        <v>1</v>
      </c>
      <c r="J228" s="11">
        <v>0</v>
      </c>
      <c r="K228" s="23">
        <v>1</v>
      </c>
      <c r="L228" s="23" t="s">
        <v>697</v>
      </c>
    </row>
    <row r="229" spans="1:12" ht="15" customHeight="1" x14ac:dyDescent="0.2">
      <c r="A229" s="5" t="s">
        <v>165</v>
      </c>
      <c r="B229" s="5" t="s">
        <v>120</v>
      </c>
      <c r="C229" s="4">
        <v>60.01</v>
      </c>
      <c r="D229" s="23">
        <v>8</v>
      </c>
      <c r="E229" s="11" t="s">
        <v>120</v>
      </c>
      <c r="F229" s="23">
        <v>1</v>
      </c>
      <c r="G229" s="25" t="s">
        <v>22</v>
      </c>
      <c r="H229" s="25" t="s">
        <v>352</v>
      </c>
      <c r="I229" s="23">
        <v>1</v>
      </c>
      <c r="J229" s="23">
        <v>1</v>
      </c>
      <c r="K229" s="23">
        <v>1</v>
      </c>
      <c r="L229" s="23" t="s">
        <v>697</v>
      </c>
    </row>
    <row r="230" spans="1:12" ht="15" customHeight="1" x14ac:dyDescent="0.2">
      <c r="A230" s="5" t="s">
        <v>166</v>
      </c>
      <c r="B230" s="5" t="s">
        <v>120</v>
      </c>
      <c r="C230" s="4">
        <v>68.87</v>
      </c>
      <c r="D230" s="23">
        <v>8</v>
      </c>
      <c r="E230" s="11" t="s">
        <v>120</v>
      </c>
      <c r="F230" s="23">
        <v>2</v>
      </c>
      <c r="G230" s="24" t="s">
        <v>18</v>
      </c>
      <c r="H230" s="24" t="s">
        <v>351</v>
      </c>
      <c r="I230" s="23">
        <v>1</v>
      </c>
      <c r="J230" s="23">
        <v>1</v>
      </c>
      <c r="K230" s="23">
        <v>1</v>
      </c>
      <c r="L230" s="23" t="s">
        <v>697</v>
      </c>
    </row>
    <row r="231" spans="1:12" ht="15" customHeight="1" x14ac:dyDescent="0.2">
      <c r="A231" s="5" t="s">
        <v>167</v>
      </c>
      <c r="B231" s="5" t="s">
        <v>120</v>
      </c>
      <c r="C231" s="4">
        <v>47.4</v>
      </c>
      <c r="D231" s="23">
        <v>8</v>
      </c>
      <c r="E231" s="11" t="s">
        <v>120</v>
      </c>
      <c r="F231" s="11">
        <v>1</v>
      </c>
      <c r="G231" s="24" t="s">
        <v>18</v>
      </c>
      <c r="H231" s="24" t="s">
        <v>351</v>
      </c>
      <c r="I231" s="11">
        <v>1</v>
      </c>
      <c r="J231" s="11">
        <v>0</v>
      </c>
      <c r="K231" s="23">
        <v>1</v>
      </c>
      <c r="L231" s="23" t="s">
        <v>697</v>
      </c>
    </row>
    <row r="232" spans="1:12" ht="15" customHeight="1" x14ac:dyDescent="0.2">
      <c r="A232" s="5" t="s">
        <v>168</v>
      </c>
      <c r="B232" s="5" t="s">
        <v>120</v>
      </c>
      <c r="C232" s="4">
        <v>26.28</v>
      </c>
      <c r="D232" s="23">
        <v>8</v>
      </c>
      <c r="E232" s="11" t="s">
        <v>120</v>
      </c>
      <c r="F232" s="23">
        <v>0</v>
      </c>
      <c r="G232" s="24" t="s">
        <v>18</v>
      </c>
      <c r="H232" s="24" t="s">
        <v>351</v>
      </c>
      <c r="I232" s="23">
        <v>1</v>
      </c>
      <c r="J232" s="11">
        <v>0</v>
      </c>
      <c r="K232" s="23">
        <v>0</v>
      </c>
      <c r="L232" s="23" t="s">
        <v>699</v>
      </c>
    </row>
    <row r="233" spans="1:12" ht="15" customHeight="1" x14ac:dyDescent="0.2">
      <c r="A233" s="5" t="s">
        <v>169</v>
      </c>
      <c r="B233" s="5" t="s">
        <v>120</v>
      </c>
      <c r="C233" s="4">
        <v>49.25</v>
      </c>
      <c r="D233" s="23">
        <v>8</v>
      </c>
      <c r="E233" s="11" t="s">
        <v>120</v>
      </c>
      <c r="F233" s="23">
        <v>1</v>
      </c>
      <c r="G233" s="24" t="s">
        <v>18</v>
      </c>
      <c r="H233" s="24" t="s">
        <v>351</v>
      </c>
      <c r="I233" s="26">
        <v>1</v>
      </c>
      <c r="J233" s="26">
        <v>0</v>
      </c>
      <c r="K233" s="23">
        <v>1</v>
      </c>
      <c r="L233" s="23" t="s">
        <v>697</v>
      </c>
    </row>
    <row r="234" spans="1:12" ht="15" customHeight="1" x14ac:dyDescent="0.2">
      <c r="A234" s="5" t="s">
        <v>170</v>
      </c>
      <c r="B234" s="5" t="s">
        <v>120</v>
      </c>
      <c r="C234" s="4">
        <v>54.09</v>
      </c>
      <c r="D234" s="23">
        <v>8</v>
      </c>
      <c r="E234" s="11" t="s">
        <v>120</v>
      </c>
      <c r="F234" s="23">
        <v>1</v>
      </c>
      <c r="G234" s="24" t="s">
        <v>18</v>
      </c>
      <c r="H234" s="24" t="s">
        <v>351</v>
      </c>
      <c r="I234" s="23">
        <v>1</v>
      </c>
      <c r="J234" s="23">
        <v>0</v>
      </c>
      <c r="K234" s="23">
        <v>1</v>
      </c>
      <c r="L234" s="23" t="s">
        <v>697</v>
      </c>
    </row>
    <row r="235" spans="1:12" ht="15" customHeight="1" x14ac:dyDescent="0.2">
      <c r="A235" s="5" t="s">
        <v>171</v>
      </c>
      <c r="B235" s="5" t="s">
        <v>120</v>
      </c>
      <c r="C235" s="4">
        <v>56.37</v>
      </c>
      <c r="D235" s="23">
        <v>8</v>
      </c>
      <c r="E235" s="11" t="s">
        <v>120</v>
      </c>
      <c r="F235" s="23">
        <v>1</v>
      </c>
      <c r="G235" s="25" t="s">
        <v>22</v>
      </c>
      <c r="H235" s="25" t="s">
        <v>352</v>
      </c>
      <c r="I235" s="11">
        <v>1</v>
      </c>
      <c r="J235" s="11">
        <v>0</v>
      </c>
      <c r="K235" s="23">
        <v>1</v>
      </c>
      <c r="L235" s="23" t="s">
        <v>697</v>
      </c>
    </row>
    <row r="236" spans="1:12" ht="15" customHeight="1" x14ac:dyDescent="0.2">
      <c r="A236" s="5" t="s">
        <v>172</v>
      </c>
      <c r="B236" s="5" t="s">
        <v>120</v>
      </c>
      <c r="C236" s="4">
        <v>51.72</v>
      </c>
      <c r="D236" s="23">
        <v>8</v>
      </c>
      <c r="E236" s="11" t="s">
        <v>120</v>
      </c>
      <c r="F236" s="23">
        <v>1</v>
      </c>
      <c r="G236" s="25" t="s">
        <v>22</v>
      </c>
      <c r="H236" s="25" t="s">
        <v>352</v>
      </c>
      <c r="I236" s="11">
        <v>1</v>
      </c>
      <c r="J236" s="11">
        <v>0</v>
      </c>
      <c r="K236" s="23">
        <v>1</v>
      </c>
      <c r="L236" s="23" t="s">
        <v>699</v>
      </c>
    </row>
    <row r="237" spans="1:12" ht="15" customHeight="1" x14ac:dyDescent="0.2">
      <c r="A237" s="5" t="s">
        <v>173</v>
      </c>
      <c r="B237" s="5" t="s">
        <v>120</v>
      </c>
      <c r="C237" s="4">
        <v>51.4</v>
      </c>
      <c r="D237" s="23">
        <v>8</v>
      </c>
      <c r="E237" s="11" t="s">
        <v>120</v>
      </c>
      <c r="F237" s="23">
        <v>1</v>
      </c>
      <c r="G237" s="25" t="s">
        <v>22</v>
      </c>
      <c r="H237" s="25" t="s">
        <v>352</v>
      </c>
      <c r="I237" s="11">
        <v>1</v>
      </c>
      <c r="J237" s="11">
        <v>0</v>
      </c>
      <c r="K237" s="23">
        <v>1</v>
      </c>
      <c r="L237" s="23" t="s">
        <v>697</v>
      </c>
    </row>
    <row r="238" spans="1:12" ht="15" customHeight="1" x14ac:dyDescent="0.2">
      <c r="A238" s="5" t="s">
        <v>174</v>
      </c>
      <c r="B238" s="5" t="s">
        <v>120</v>
      </c>
      <c r="C238" s="4">
        <v>60.01</v>
      </c>
      <c r="D238" s="23">
        <v>9</v>
      </c>
      <c r="E238" s="11" t="s">
        <v>120</v>
      </c>
      <c r="F238" s="23">
        <v>1</v>
      </c>
      <c r="G238" s="25" t="s">
        <v>22</v>
      </c>
      <c r="H238" s="25" t="s">
        <v>352</v>
      </c>
      <c r="I238" s="23">
        <v>1</v>
      </c>
      <c r="J238" s="23">
        <v>1</v>
      </c>
      <c r="K238" s="23">
        <v>1</v>
      </c>
      <c r="L238" s="23" t="s">
        <v>699</v>
      </c>
    </row>
    <row r="239" spans="1:12" ht="15" customHeight="1" x14ac:dyDescent="0.2">
      <c r="A239" s="5" t="s">
        <v>175</v>
      </c>
      <c r="B239" s="5" t="s">
        <v>120</v>
      </c>
      <c r="C239" s="4">
        <v>68.87</v>
      </c>
      <c r="D239" s="23">
        <v>9</v>
      </c>
      <c r="E239" s="11" t="s">
        <v>193</v>
      </c>
      <c r="F239" s="23">
        <v>2</v>
      </c>
      <c r="G239" s="24" t="s">
        <v>18</v>
      </c>
      <c r="H239" s="24" t="s">
        <v>351</v>
      </c>
      <c r="I239" s="23">
        <v>1</v>
      </c>
      <c r="J239" s="23">
        <v>1</v>
      </c>
      <c r="K239" s="23">
        <v>1</v>
      </c>
      <c r="L239" s="23" t="s">
        <v>697</v>
      </c>
    </row>
    <row r="240" spans="1:12" ht="15" customHeight="1" x14ac:dyDescent="0.2">
      <c r="A240" s="5" t="s">
        <v>176</v>
      </c>
      <c r="B240" s="5" t="s">
        <v>120</v>
      </c>
      <c r="C240" s="4">
        <v>47.4</v>
      </c>
      <c r="D240" s="23">
        <v>9</v>
      </c>
      <c r="E240" s="11" t="s">
        <v>120</v>
      </c>
      <c r="F240" s="11">
        <v>1</v>
      </c>
      <c r="G240" s="24" t="s">
        <v>18</v>
      </c>
      <c r="H240" s="24" t="s">
        <v>351</v>
      </c>
      <c r="I240" s="11">
        <v>1</v>
      </c>
      <c r="J240" s="11">
        <v>0</v>
      </c>
      <c r="K240" s="23">
        <v>1</v>
      </c>
      <c r="L240" s="23" t="s">
        <v>697</v>
      </c>
    </row>
    <row r="241" spans="1:12" ht="15" customHeight="1" x14ac:dyDescent="0.2">
      <c r="A241" s="5" t="s">
        <v>177</v>
      </c>
      <c r="B241" s="5" t="s">
        <v>120</v>
      </c>
      <c r="C241" s="4">
        <v>26.28</v>
      </c>
      <c r="D241" s="23">
        <v>9</v>
      </c>
      <c r="E241" s="11" t="s">
        <v>120</v>
      </c>
      <c r="F241" s="23">
        <v>0</v>
      </c>
      <c r="G241" s="24" t="s">
        <v>18</v>
      </c>
      <c r="H241" s="24" t="s">
        <v>351</v>
      </c>
      <c r="I241" s="23">
        <v>1</v>
      </c>
      <c r="J241" s="11">
        <v>0</v>
      </c>
      <c r="K241" s="23">
        <v>0</v>
      </c>
      <c r="L241" s="23" t="s">
        <v>699</v>
      </c>
    </row>
    <row r="242" spans="1:12" ht="15" customHeight="1" x14ac:dyDescent="0.2">
      <c r="A242" s="5" t="s">
        <v>178</v>
      </c>
      <c r="B242" s="5" t="s">
        <v>120</v>
      </c>
      <c r="C242" s="4">
        <v>49.25</v>
      </c>
      <c r="D242" s="23">
        <v>9</v>
      </c>
      <c r="E242" s="11" t="s">
        <v>120</v>
      </c>
      <c r="F242" s="23">
        <v>1</v>
      </c>
      <c r="G242" s="24" t="s">
        <v>18</v>
      </c>
      <c r="H242" s="24" t="s">
        <v>351</v>
      </c>
      <c r="I242" s="26">
        <v>1</v>
      </c>
      <c r="J242" s="26">
        <v>0</v>
      </c>
      <c r="K242" s="23">
        <v>1</v>
      </c>
      <c r="L242" s="23" t="s">
        <v>697</v>
      </c>
    </row>
    <row r="243" spans="1:12" ht="15" customHeight="1" x14ac:dyDescent="0.2">
      <c r="A243" s="5" t="s">
        <v>179</v>
      </c>
      <c r="B243" s="5" t="s">
        <v>120</v>
      </c>
      <c r="C243" s="4">
        <v>54.09</v>
      </c>
      <c r="D243" s="23">
        <v>9</v>
      </c>
      <c r="E243" s="11" t="s">
        <v>120</v>
      </c>
      <c r="F243" s="23">
        <v>1</v>
      </c>
      <c r="G243" s="24" t="s">
        <v>18</v>
      </c>
      <c r="H243" s="24" t="s">
        <v>351</v>
      </c>
      <c r="I243" s="23">
        <v>1</v>
      </c>
      <c r="J243" s="23">
        <v>0</v>
      </c>
      <c r="K243" s="23">
        <v>1</v>
      </c>
      <c r="L243" s="23" t="s">
        <v>697</v>
      </c>
    </row>
    <row r="244" spans="1:12" ht="15" customHeight="1" x14ac:dyDescent="0.2">
      <c r="A244" s="5" t="s">
        <v>180</v>
      </c>
      <c r="B244" s="5" t="s">
        <v>120</v>
      </c>
      <c r="C244" s="4">
        <v>56.37</v>
      </c>
      <c r="D244" s="23">
        <v>9</v>
      </c>
      <c r="E244" s="11" t="s">
        <v>120</v>
      </c>
      <c r="F244" s="23">
        <v>1</v>
      </c>
      <c r="G244" s="25" t="s">
        <v>22</v>
      </c>
      <c r="H244" s="25" t="s">
        <v>352</v>
      </c>
      <c r="I244" s="11">
        <v>1</v>
      </c>
      <c r="J244" s="11">
        <v>0</v>
      </c>
      <c r="K244" s="23">
        <v>1</v>
      </c>
      <c r="L244" s="23" t="s">
        <v>697</v>
      </c>
    </row>
    <row r="245" spans="1:12" ht="15" customHeight="1" x14ac:dyDescent="0.2">
      <c r="A245" s="5" t="s">
        <v>181</v>
      </c>
      <c r="B245" s="5" t="s">
        <v>120</v>
      </c>
      <c r="C245" s="4">
        <v>51.72</v>
      </c>
      <c r="D245" s="23">
        <v>9</v>
      </c>
      <c r="E245" s="11" t="s">
        <v>120</v>
      </c>
      <c r="F245" s="23">
        <v>1</v>
      </c>
      <c r="G245" s="25" t="s">
        <v>22</v>
      </c>
      <c r="H245" s="25" t="s">
        <v>352</v>
      </c>
      <c r="I245" s="11">
        <v>1</v>
      </c>
      <c r="J245" s="11">
        <v>0</v>
      </c>
      <c r="K245" s="23">
        <v>1</v>
      </c>
      <c r="L245" s="23" t="s">
        <v>699</v>
      </c>
    </row>
    <row r="246" spans="1:12" ht="15" customHeight="1" x14ac:dyDescent="0.2">
      <c r="A246" s="5" t="s">
        <v>182</v>
      </c>
      <c r="B246" s="5" t="s">
        <v>120</v>
      </c>
      <c r="C246" s="4">
        <v>51.4</v>
      </c>
      <c r="D246" s="23">
        <v>9</v>
      </c>
      <c r="E246" s="11" t="s">
        <v>120</v>
      </c>
      <c r="F246" s="23">
        <v>1</v>
      </c>
      <c r="G246" s="25" t="s">
        <v>22</v>
      </c>
      <c r="H246" s="25" t="s">
        <v>352</v>
      </c>
      <c r="I246" s="11">
        <v>1</v>
      </c>
      <c r="J246" s="11">
        <v>0</v>
      </c>
      <c r="K246" s="23">
        <v>1</v>
      </c>
      <c r="L246" s="23" t="s">
        <v>697</v>
      </c>
    </row>
    <row r="247" spans="1:12" ht="15" customHeight="1" x14ac:dyDescent="0.2">
      <c r="A247" s="5" t="s">
        <v>183</v>
      </c>
      <c r="B247" s="5" t="s">
        <v>120</v>
      </c>
      <c r="C247" s="4">
        <v>60.01</v>
      </c>
      <c r="D247" s="23">
        <v>10</v>
      </c>
      <c r="E247" s="11" t="s">
        <v>120</v>
      </c>
      <c r="F247" s="23">
        <v>1</v>
      </c>
      <c r="G247" s="25" t="s">
        <v>22</v>
      </c>
      <c r="H247" s="25" t="s">
        <v>352</v>
      </c>
      <c r="I247" s="23">
        <v>1</v>
      </c>
      <c r="J247" s="23">
        <v>1</v>
      </c>
      <c r="K247" s="23">
        <v>1</v>
      </c>
      <c r="L247" s="23" t="s">
        <v>699</v>
      </c>
    </row>
    <row r="248" spans="1:12" ht="15" customHeight="1" x14ac:dyDescent="0.2">
      <c r="A248" s="5" t="s">
        <v>184</v>
      </c>
      <c r="B248" s="5" t="s">
        <v>120</v>
      </c>
      <c r="C248" s="4">
        <v>68.87</v>
      </c>
      <c r="D248" s="23">
        <v>10</v>
      </c>
      <c r="E248" s="11" t="s">
        <v>193</v>
      </c>
      <c r="F248" s="23">
        <v>2</v>
      </c>
      <c r="G248" s="24" t="s">
        <v>18</v>
      </c>
      <c r="H248" s="24" t="s">
        <v>351</v>
      </c>
      <c r="I248" s="23">
        <v>1</v>
      </c>
      <c r="J248" s="23">
        <v>1</v>
      </c>
      <c r="K248" s="23">
        <v>1</v>
      </c>
      <c r="L248" s="23" t="s">
        <v>697</v>
      </c>
    </row>
    <row r="249" spans="1:12" ht="15" customHeight="1" x14ac:dyDescent="0.2">
      <c r="A249" s="5" t="s">
        <v>185</v>
      </c>
      <c r="B249" s="5" t="s">
        <v>120</v>
      </c>
      <c r="C249" s="4">
        <v>47.4</v>
      </c>
      <c r="D249" s="23">
        <v>10</v>
      </c>
      <c r="E249" s="11" t="s">
        <v>120</v>
      </c>
      <c r="F249" s="11">
        <v>1</v>
      </c>
      <c r="G249" s="24" t="s">
        <v>18</v>
      </c>
      <c r="H249" s="24" t="s">
        <v>351</v>
      </c>
      <c r="I249" s="11">
        <v>1</v>
      </c>
      <c r="J249" s="11">
        <v>0</v>
      </c>
      <c r="K249" s="23">
        <v>1</v>
      </c>
      <c r="L249" s="23" t="s">
        <v>697</v>
      </c>
    </row>
    <row r="250" spans="1:12" ht="15" customHeight="1" x14ac:dyDescent="0.2">
      <c r="A250" s="5" t="s">
        <v>186</v>
      </c>
      <c r="B250" s="5" t="s">
        <v>120</v>
      </c>
      <c r="C250" s="4">
        <v>26.28</v>
      </c>
      <c r="D250" s="23">
        <v>10</v>
      </c>
      <c r="E250" s="11" t="s">
        <v>120</v>
      </c>
      <c r="F250" s="23">
        <v>0</v>
      </c>
      <c r="G250" s="24" t="s">
        <v>18</v>
      </c>
      <c r="H250" s="24" t="s">
        <v>351</v>
      </c>
      <c r="I250" s="23">
        <v>1</v>
      </c>
      <c r="J250" s="11">
        <v>0</v>
      </c>
      <c r="K250" s="23">
        <v>0</v>
      </c>
      <c r="L250" s="23" t="s">
        <v>699</v>
      </c>
    </row>
    <row r="251" spans="1:12" ht="15" customHeight="1" x14ac:dyDescent="0.2">
      <c r="A251" s="5" t="s">
        <v>187</v>
      </c>
      <c r="B251" s="5" t="s">
        <v>120</v>
      </c>
      <c r="C251" s="4">
        <v>49.25</v>
      </c>
      <c r="D251" s="23">
        <v>10</v>
      </c>
      <c r="E251" s="11" t="s">
        <v>120</v>
      </c>
      <c r="F251" s="23">
        <v>1</v>
      </c>
      <c r="G251" s="24" t="s">
        <v>18</v>
      </c>
      <c r="H251" s="24" t="s">
        <v>351</v>
      </c>
      <c r="I251" s="26">
        <v>1</v>
      </c>
      <c r="J251" s="26">
        <v>0</v>
      </c>
      <c r="K251" s="23">
        <v>1</v>
      </c>
      <c r="L251" s="23" t="s">
        <v>697</v>
      </c>
    </row>
    <row r="252" spans="1:12" ht="15" customHeight="1" x14ac:dyDescent="0.2">
      <c r="A252" s="5" t="s">
        <v>188</v>
      </c>
      <c r="B252" s="5" t="s">
        <v>120</v>
      </c>
      <c r="C252" s="4">
        <v>54.09</v>
      </c>
      <c r="D252" s="23">
        <v>10</v>
      </c>
      <c r="E252" s="11" t="s">
        <v>120</v>
      </c>
      <c r="F252" s="23">
        <v>1</v>
      </c>
      <c r="G252" s="24" t="s">
        <v>18</v>
      </c>
      <c r="H252" s="24" t="s">
        <v>351</v>
      </c>
      <c r="I252" s="23">
        <v>1</v>
      </c>
      <c r="J252" s="23">
        <v>0</v>
      </c>
      <c r="K252" s="23">
        <v>1</v>
      </c>
      <c r="L252" s="23" t="s">
        <v>697</v>
      </c>
    </row>
    <row r="253" spans="1:12" ht="15" customHeight="1" x14ac:dyDescent="0.2">
      <c r="A253" s="5" t="s">
        <v>189</v>
      </c>
      <c r="B253" s="5" t="s">
        <v>120</v>
      </c>
      <c r="C253" s="4">
        <v>56.37</v>
      </c>
      <c r="D253" s="23">
        <v>10</v>
      </c>
      <c r="E253" s="11" t="s">
        <v>120</v>
      </c>
      <c r="F253" s="23">
        <v>1</v>
      </c>
      <c r="G253" s="25" t="s">
        <v>22</v>
      </c>
      <c r="H253" s="25" t="s">
        <v>352</v>
      </c>
      <c r="I253" s="11">
        <v>1</v>
      </c>
      <c r="J253" s="11">
        <v>0</v>
      </c>
      <c r="K253" s="23">
        <v>1</v>
      </c>
      <c r="L253" s="23" t="s">
        <v>697</v>
      </c>
    </row>
    <row r="254" spans="1:12" ht="15" customHeight="1" x14ac:dyDescent="0.2">
      <c r="A254" s="5" t="s">
        <v>190</v>
      </c>
      <c r="B254" s="5" t="s">
        <v>120</v>
      </c>
      <c r="C254" s="4">
        <v>51.72</v>
      </c>
      <c r="D254" s="23">
        <v>10</v>
      </c>
      <c r="E254" s="11" t="s">
        <v>120</v>
      </c>
      <c r="F254" s="23">
        <v>1</v>
      </c>
      <c r="G254" s="25" t="s">
        <v>22</v>
      </c>
      <c r="H254" s="25" t="s">
        <v>352</v>
      </c>
      <c r="I254" s="11">
        <v>1</v>
      </c>
      <c r="J254" s="11">
        <v>0</v>
      </c>
      <c r="K254" s="23">
        <v>1</v>
      </c>
      <c r="L254" s="23" t="s">
        <v>699</v>
      </c>
    </row>
    <row r="255" spans="1:12" ht="15" customHeight="1" x14ac:dyDescent="0.2">
      <c r="A255" s="5" t="s">
        <v>191</v>
      </c>
      <c r="B255" s="5" t="s">
        <v>120</v>
      </c>
      <c r="C255" s="4">
        <v>51.4</v>
      </c>
      <c r="D255" s="23">
        <v>10</v>
      </c>
      <c r="E255" s="11" t="s">
        <v>120</v>
      </c>
      <c r="F255" s="23">
        <v>1</v>
      </c>
      <c r="G255" s="25" t="s">
        <v>22</v>
      </c>
      <c r="H255" s="25" t="s">
        <v>352</v>
      </c>
      <c r="I255" s="11">
        <v>1</v>
      </c>
      <c r="J255" s="11">
        <v>0</v>
      </c>
      <c r="K255" s="23">
        <v>1</v>
      </c>
      <c r="L255" s="23" t="s">
        <v>697</v>
      </c>
    </row>
    <row r="256" spans="1:12" ht="15" customHeight="1" x14ac:dyDescent="0.2">
      <c r="A256" s="5" t="s">
        <v>192</v>
      </c>
      <c r="B256" s="5" t="s">
        <v>193</v>
      </c>
      <c r="C256" s="4">
        <v>56.04</v>
      </c>
      <c r="D256" s="23">
        <v>3</v>
      </c>
      <c r="E256" s="11" t="s">
        <v>193</v>
      </c>
      <c r="F256" s="23">
        <v>1</v>
      </c>
      <c r="G256" s="25" t="s">
        <v>22</v>
      </c>
      <c r="H256" s="25" t="s">
        <v>352</v>
      </c>
      <c r="I256" s="23">
        <v>1</v>
      </c>
      <c r="J256" s="11">
        <v>0</v>
      </c>
      <c r="K256" s="23">
        <v>1</v>
      </c>
      <c r="L256" s="23" t="s">
        <v>697</v>
      </c>
    </row>
    <row r="257" spans="1:12" ht="15" customHeight="1" x14ac:dyDescent="0.2">
      <c r="A257" s="5" t="s">
        <v>194</v>
      </c>
      <c r="B257" s="5" t="s">
        <v>193</v>
      </c>
      <c r="C257" s="4">
        <v>52.02</v>
      </c>
      <c r="D257" s="23">
        <v>3</v>
      </c>
      <c r="E257" s="11" t="s">
        <v>193</v>
      </c>
      <c r="F257" s="23">
        <v>1</v>
      </c>
      <c r="G257" s="25" t="s">
        <v>22</v>
      </c>
      <c r="H257" s="25" t="s">
        <v>352</v>
      </c>
      <c r="I257" s="23">
        <v>1</v>
      </c>
      <c r="J257" s="11">
        <v>0</v>
      </c>
      <c r="K257" s="23">
        <v>1</v>
      </c>
      <c r="L257" s="23" t="s">
        <v>699</v>
      </c>
    </row>
    <row r="258" spans="1:12" ht="15" customHeight="1" x14ac:dyDescent="0.2">
      <c r="A258" s="5" t="s">
        <v>195</v>
      </c>
      <c r="B258" s="5" t="s">
        <v>193</v>
      </c>
      <c r="C258" s="4">
        <v>56.48</v>
      </c>
      <c r="D258" s="23">
        <v>3</v>
      </c>
      <c r="E258" s="11" t="s">
        <v>193</v>
      </c>
      <c r="F258" s="11">
        <v>1</v>
      </c>
      <c r="G258" s="25" t="s">
        <v>22</v>
      </c>
      <c r="H258" s="25" t="s">
        <v>352</v>
      </c>
      <c r="I258" s="11">
        <v>1</v>
      </c>
      <c r="J258" s="11">
        <v>0</v>
      </c>
      <c r="K258" s="23">
        <v>1</v>
      </c>
      <c r="L258" s="23" t="s">
        <v>697</v>
      </c>
    </row>
    <row r="259" spans="1:12" ht="15" customHeight="1" x14ac:dyDescent="0.2">
      <c r="A259" s="5" t="s">
        <v>196</v>
      </c>
      <c r="B259" s="5" t="s">
        <v>193</v>
      </c>
      <c r="C259" s="4">
        <v>53.76</v>
      </c>
      <c r="D259" s="23">
        <v>3</v>
      </c>
      <c r="E259" s="11" t="s">
        <v>193</v>
      </c>
      <c r="F259" s="23">
        <v>1</v>
      </c>
      <c r="G259" s="24" t="s">
        <v>18</v>
      </c>
      <c r="H259" s="24" t="s">
        <v>351</v>
      </c>
      <c r="I259" s="23">
        <v>1</v>
      </c>
      <c r="J259" s="11">
        <v>0</v>
      </c>
      <c r="K259" s="23">
        <v>1</v>
      </c>
      <c r="L259" s="23" t="s">
        <v>697</v>
      </c>
    </row>
    <row r="260" spans="1:12" ht="15" customHeight="1" x14ac:dyDescent="0.2">
      <c r="A260" s="5" t="s">
        <v>197</v>
      </c>
      <c r="B260" s="5" t="s">
        <v>193</v>
      </c>
      <c r="C260" s="4">
        <v>49.14</v>
      </c>
      <c r="D260" s="23">
        <v>3</v>
      </c>
      <c r="E260" s="11" t="s">
        <v>193</v>
      </c>
      <c r="F260" s="23">
        <v>1</v>
      </c>
      <c r="G260" s="24" t="s">
        <v>18</v>
      </c>
      <c r="H260" s="24" t="s">
        <v>351</v>
      </c>
      <c r="I260" s="26">
        <v>1</v>
      </c>
      <c r="J260" s="26">
        <v>0</v>
      </c>
      <c r="K260" s="23">
        <v>1</v>
      </c>
      <c r="L260" s="23" t="s">
        <v>697</v>
      </c>
    </row>
    <row r="261" spans="1:12" ht="15" customHeight="1" x14ac:dyDescent="0.2">
      <c r="A261" s="5" t="s">
        <v>198</v>
      </c>
      <c r="B261" s="5" t="s">
        <v>193</v>
      </c>
      <c r="C261" s="4">
        <v>50.06</v>
      </c>
      <c r="D261" s="23">
        <v>3</v>
      </c>
      <c r="E261" s="11" t="s">
        <v>193</v>
      </c>
      <c r="F261" s="23">
        <v>1</v>
      </c>
      <c r="G261" s="24" t="s">
        <v>18</v>
      </c>
      <c r="H261" s="24" t="s">
        <v>351</v>
      </c>
      <c r="I261" s="23">
        <v>1</v>
      </c>
      <c r="J261" s="23">
        <v>0</v>
      </c>
      <c r="K261" s="23">
        <v>1</v>
      </c>
      <c r="L261" s="23" t="s">
        <v>697</v>
      </c>
    </row>
    <row r="262" spans="1:12" ht="15" customHeight="1" x14ac:dyDescent="0.2">
      <c r="A262" s="5" t="s">
        <v>199</v>
      </c>
      <c r="B262" s="5" t="s">
        <v>193</v>
      </c>
      <c r="C262" s="4">
        <v>39.24</v>
      </c>
      <c r="D262" s="23">
        <v>3</v>
      </c>
      <c r="E262" s="11" t="s">
        <v>193</v>
      </c>
      <c r="F262" s="23" t="s">
        <v>200</v>
      </c>
      <c r="G262" s="24" t="s">
        <v>18</v>
      </c>
      <c r="H262" s="24" t="s">
        <v>351</v>
      </c>
      <c r="I262" s="11">
        <v>1</v>
      </c>
      <c r="J262" s="11">
        <v>0</v>
      </c>
      <c r="K262" s="23">
        <v>1</v>
      </c>
      <c r="L262" s="23" t="s">
        <v>697</v>
      </c>
    </row>
    <row r="263" spans="1:12" ht="15" customHeight="1" x14ac:dyDescent="0.2">
      <c r="A263" s="5" t="s">
        <v>201</v>
      </c>
      <c r="B263" s="5" t="s">
        <v>193</v>
      </c>
      <c r="C263" s="4">
        <v>46.79</v>
      </c>
      <c r="D263" s="23">
        <v>3</v>
      </c>
      <c r="E263" s="11" t="s">
        <v>193</v>
      </c>
      <c r="F263" s="23">
        <v>1</v>
      </c>
      <c r="G263" s="24" t="s">
        <v>357</v>
      </c>
      <c r="H263" s="24" t="s">
        <v>358</v>
      </c>
      <c r="I263" s="11">
        <v>1</v>
      </c>
      <c r="J263" s="11">
        <v>0</v>
      </c>
      <c r="K263" s="23">
        <v>1</v>
      </c>
      <c r="L263" s="23" t="s">
        <v>697</v>
      </c>
    </row>
    <row r="264" spans="1:12" ht="15" customHeight="1" x14ac:dyDescent="0.2">
      <c r="A264" s="5" t="s">
        <v>202</v>
      </c>
      <c r="B264" s="5" t="s">
        <v>193</v>
      </c>
      <c r="C264" s="4">
        <v>59.81</v>
      </c>
      <c r="D264" s="23">
        <v>3</v>
      </c>
      <c r="E264" s="11" t="s">
        <v>193</v>
      </c>
      <c r="F264" s="23">
        <v>2</v>
      </c>
      <c r="G264" s="24" t="s">
        <v>357</v>
      </c>
      <c r="H264" s="24" t="s">
        <v>358</v>
      </c>
      <c r="I264" s="11">
        <v>1</v>
      </c>
      <c r="J264" s="11">
        <v>1</v>
      </c>
      <c r="K264" s="23">
        <v>1</v>
      </c>
      <c r="L264" s="23" t="s">
        <v>699</v>
      </c>
    </row>
    <row r="265" spans="1:12" ht="15" customHeight="1" x14ac:dyDescent="0.2">
      <c r="A265" s="5" t="s">
        <v>203</v>
      </c>
      <c r="B265" s="5" t="s">
        <v>193</v>
      </c>
      <c r="C265" s="4">
        <v>56.04</v>
      </c>
      <c r="D265" s="23">
        <v>4</v>
      </c>
      <c r="E265" s="11" t="s">
        <v>193</v>
      </c>
      <c r="F265" s="23">
        <v>1</v>
      </c>
      <c r="G265" s="25" t="s">
        <v>22</v>
      </c>
      <c r="H265" s="25" t="s">
        <v>352</v>
      </c>
      <c r="I265" s="23">
        <v>1</v>
      </c>
      <c r="J265" s="11">
        <v>0</v>
      </c>
      <c r="K265" s="23">
        <v>1</v>
      </c>
      <c r="L265" s="23" t="s">
        <v>697</v>
      </c>
    </row>
    <row r="266" spans="1:12" ht="15" customHeight="1" x14ac:dyDescent="0.2">
      <c r="A266" s="5" t="s">
        <v>204</v>
      </c>
      <c r="B266" s="5" t="s">
        <v>193</v>
      </c>
      <c r="C266" s="4">
        <v>52.02</v>
      </c>
      <c r="D266" s="23">
        <v>4</v>
      </c>
      <c r="E266" s="11" t="s">
        <v>193</v>
      </c>
      <c r="F266" s="23">
        <v>1</v>
      </c>
      <c r="G266" s="25" t="s">
        <v>22</v>
      </c>
      <c r="H266" s="25" t="s">
        <v>352</v>
      </c>
      <c r="I266" s="23">
        <v>1</v>
      </c>
      <c r="J266" s="11">
        <v>0</v>
      </c>
      <c r="K266" s="23">
        <v>1</v>
      </c>
      <c r="L266" s="23" t="s">
        <v>699</v>
      </c>
    </row>
    <row r="267" spans="1:12" ht="15" customHeight="1" x14ac:dyDescent="0.2">
      <c r="A267" s="5" t="s">
        <v>205</v>
      </c>
      <c r="B267" s="5" t="s">
        <v>193</v>
      </c>
      <c r="C267" s="4">
        <v>56.48</v>
      </c>
      <c r="D267" s="23">
        <v>4</v>
      </c>
      <c r="E267" s="11" t="s">
        <v>193</v>
      </c>
      <c r="F267" s="11">
        <v>1</v>
      </c>
      <c r="G267" s="25" t="s">
        <v>22</v>
      </c>
      <c r="H267" s="25" t="s">
        <v>352</v>
      </c>
      <c r="I267" s="11">
        <v>1</v>
      </c>
      <c r="J267" s="11">
        <v>0</v>
      </c>
      <c r="K267" s="23">
        <v>1</v>
      </c>
      <c r="L267" s="23" t="s">
        <v>697</v>
      </c>
    </row>
    <row r="268" spans="1:12" ht="15" customHeight="1" x14ac:dyDescent="0.2">
      <c r="A268" s="5" t="s">
        <v>206</v>
      </c>
      <c r="B268" s="5" t="s">
        <v>193</v>
      </c>
      <c r="C268" s="4">
        <v>54.21</v>
      </c>
      <c r="D268" s="23">
        <v>4</v>
      </c>
      <c r="E268" s="11" t="s">
        <v>193</v>
      </c>
      <c r="F268" s="23">
        <v>1</v>
      </c>
      <c r="G268" s="24" t="s">
        <v>18</v>
      </c>
      <c r="H268" s="24" t="s">
        <v>351</v>
      </c>
      <c r="I268" s="23">
        <v>1</v>
      </c>
      <c r="J268" s="11">
        <v>0</v>
      </c>
      <c r="K268" s="23">
        <v>1</v>
      </c>
      <c r="L268" s="23" t="s">
        <v>697</v>
      </c>
    </row>
    <row r="269" spans="1:12" ht="15" customHeight="1" x14ac:dyDescent="0.2">
      <c r="A269" s="5" t="s">
        <v>207</v>
      </c>
      <c r="B269" s="5" t="s">
        <v>193</v>
      </c>
      <c r="C269" s="4">
        <v>49.28</v>
      </c>
      <c r="D269" s="23">
        <v>4</v>
      </c>
      <c r="E269" s="11" t="s">
        <v>193</v>
      </c>
      <c r="F269" s="23">
        <v>1</v>
      </c>
      <c r="G269" s="24" t="s">
        <v>18</v>
      </c>
      <c r="H269" s="24" t="s">
        <v>351</v>
      </c>
      <c r="I269" s="26">
        <v>1</v>
      </c>
      <c r="J269" s="26">
        <v>0</v>
      </c>
      <c r="K269" s="23">
        <v>1</v>
      </c>
      <c r="L269" s="23" t="s">
        <v>697</v>
      </c>
    </row>
    <row r="270" spans="1:12" ht="15" customHeight="1" x14ac:dyDescent="0.2">
      <c r="A270" s="5" t="s">
        <v>208</v>
      </c>
      <c r="B270" s="5" t="s">
        <v>193</v>
      </c>
      <c r="C270" s="4">
        <v>50.44</v>
      </c>
      <c r="D270" s="23">
        <v>4</v>
      </c>
      <c r="E270" s="11" t="s">
        <v>193</v>
      </c>
      <c r="F270" s="23">
        <v>1</v>
      </c>
      <c r="G270" s="24" t="s">
        <v>18</v>
      </c>
      <c r="H270" s="24" t="s">
        <v>351</v>
      </c>
      <c r="I270" s="23">
        <v>1</v>
      </c>
      <c r="J270" s="23">
        <v>0</v>
      </c>
      <c r="K270" s="23">
        <v>1</v>
      </c>
      <c r="L270" s="23" t="s">
        <v>699</v>
      </c>
    </row>
    <row r="271" spans="1:12" ht="15" customHeight="1" x14ac:dyDescent="0.2">
      <c r="A271" s="5" t="s">
        <v>209</v>
      </c>
      <c r="B271" s="5" t="s">
        <v>193</v>
      </c>
      <c r="C271" s="4">
        <v>39.24</v>
      </c>
      <c r="D271" s="23">
        <v>4</v>
      </c>
      <c r="E271" s="11" t="s">
        <v>193</v>
      </c>
      <c r="F271" s="23" t="s">
        <v>200</v>
      </c>
      <c r="G271" s="24" t="s">
        <v>18</v>
      </c>
      <c r="H271" s="24" t="s">
        <v>351</v>
      </c>
      <c r="I271" s="11">
        <v>1</v>
      </c>
      <c r="J271" s="11">
        <v>0</v>
      </c>
      <c r="K271" s="23">
        <v>1</v>
      </c>
      <c r="L271" s="23" t="s">
        <v>697</v>
      </c>
    </row>
    <row r="272" spans="1:12" ht="15" customHeight="1" x14ac:dyDescent="0.2">
      <c r="A272" s="5" t="s">
        <v>210</v>
      </c>
      <c r="B272" s="5" t="s">
        <v>193</v>
      </c>
      <c r="C272" s="4">
        <v>49.49</v>
      </c>
      <c r="D272" s="23">
        <v>4</v>
      </c>
      <c r="E272" s="11" t="s">
        <v>193</v>
      </c>
      <c r="F272" s="23">
        <v>1</v>
      </c>
      <c r="G272" s="24" t="s">
        <v>357</v>
      </c>
      <c r="H272" s="24" t="s">
        <v>358</v>
      </c>
      <c r="I272" s="11">
        <v>1</v>
      </c>
      <c r="J272" s="11">
        <v>0</v>
      </c>
      <c r="K272" s="23">
        <v>1</v>
      </c>
      <c r="L272" s="23" t="s">
        <v>699</v>
      </c>
    </row>
    <row r="273" spans="1:12" ht="15" customHeight="1" x14ac:dyDescent="0.2">
      <c r="A273" s="5" t="s">
        <v>211</v>
      </c>
      <c r="B273" s="5" t="s">
        <v>193</v>
      </c>
      <c r="C273" s="4">
        <v>59.81</v>
      </c>
      <c r="D273" s="23">
        <v>4</v>
      </c>
      <c r="E273" s="11" t="s">
        <v>193</v>
      </c>
      <c r="F273" s="23">
        <v>2</v>
      </c>
      <c r="G273" s="24" t="s">
        <v>357</v>
      </c>
      <c r="H273" s="24" t="s">
        <v>358</v>
      </c>
      <c r="I273" s="11">
        <v>1</v>
      </c>
      <c r="J273" s="11">
        <v>1</v>
      </c>
      <c r="K273" s="23">
        <v>1</v>
      </c>
      <c r="L273" s="23" t="s">
        <v>699</v>
      </c>
    </row>
    <row r="274" spans="1:12" ht="15" customHeight="1" x14ac:dyDescent="0.2">
      <c r="A274" s="5" t="s">
        <v>212</v>
      </c>
      <c r="B274" s="5" t="s">
        <v>193</v>
      </c>
      <c r="C274" s="4">
        <v>56.04</v>
      </c>
      <c r="D274" s="23">
        <v>5</v>
      </c>
      <c r="E274" s="11" t="s">
        <v>193</v>
      </c>
      <c r="F274" s="23">
        <v>1</v>
      </c>
      <c r="G274" s="24" t="s">
        <v>22</v>
      </c>
      <c r="H274" s="24" t="s">
        <v>352</v>
      </c>
      <c r="I274" s="11">
        <v>1</v>
      </c>
      <c r="J274" s="11">
        <v>0</v>
      </c>
      <c r="K274" s="23">
        <v>1</v>
      </c>
      <c r="L274" s="23" t="s">
        <v>697</v>
      </c>
    </row>
    <row r="275" spans="1:12" ht="15" customHeight="1" x14ac:dyDescent="0.2">
      <c r="A275" s="5" t="s">
        <v>213</v>
      </c>
      <c r="B275" s="5" t="s">
        <v>193</v>
      </c>
      <c r="C275" s="4">
        <v>52.02</v>
      </c>
      <c r="D275" s="23">
        <v>5</v>
      </c>
      <c r="E275" s="11" t="s">
        <v>193</v>
      </c>
      <c r="F275" s="23">
        <v>1</v>
      </c>
      <c r="G275" s="24" t="s">
        <v>22</v>
      </c>
      <c r="H275" s="24" t="s">
        <v>352</v>
      </c>
      <c r="I275" s="11">
        <v>1</v>
      </c>
      <c r="J275" s="11">
        <v>0</v>
      </c>
      <c r="K275" s="23">
        <v>1</v>
      </c>
      <c r="L275" s="23" t="s">
        <v>699</v>
      </c>
    </row>
    <row r="276" spans="1:12" ht="15" customHeight="1" x14ac:dyDescent="0.2">
      <c r="A276" s="5" t="s">
        <v>214</v>
      </c>
      <c r="B276" s="5" t="s">
        <v>193</v>
      </c>
      <c r="C276" s="4">
        <v>56.48</v>
      </c>
      <c r="D276" s="23">
        <v>5</v>
      </c>
      <c r="E276" s="11" t="s">
        <v>193</v>
      </c>
      <c r="F276" s="23">
        <v>1</v>
      </c>
      <c r="G276" s="24" t="s">
        <v>22</v>
      </c>
      <c r="H276" s="24" t="s">
        <v>352</v>
      </c>
      <c r="I276" s="11">
        <v>1</v>
      </c>
      <c r="J276" s="11">
        <v>0</v>
      </c>
      <c r="K276" s="23">
        <v>1</v>
      </c>
      <c r="L276" s="23" t="s">
        <v>697</v>
      </c>
    </row>
    <row r="277" spans="1:12" ht="15" customHeight="1" x14ac:dyDescent="0.2">
      <c r="A277" s="5" t="s">
        <v>215</v>
      </c>
      <c r="B277" s="5" t="s">
        <v>193</v>
      </c>
      <c r="C277" s="4">
        <v>54.21</v>
      </c>
      <c r="D277" s="23">
        <v>5</v>
      </c>
      <c r="E277" s="11" t="s">
        <v>193</v>
      </c>
      <c r="F277" s="23">
        <v>1</v>
      </c>
      <c r="G277" s="24" t="s">
        <v>18</v>
      </c>
      <c r="H277" s="24" t="s">
        <v>351</v>
      </c>
      <c r="I277" s="11">
        <v>1</v>
      </c>
      <c r="J277" s="11">
        <v>0</v>
      </c>
      <c r="K277" s="23">
        <v>1</v>
      </c>
      <c r="L277" s="23" t="s">
        <v>697</v>
      </c>
    </row>
    <row r="278" spans="1:12" ht="15" customHeight="1" x14ac:dyDescent="0.2">
      <c r="A278" s="5" t="s">
        <v>216</v>
      </c>
      <c r="B278" s="5" t="s">
        <v>193</v>
      </c>
      <c r="C278" s="4">
        <v>49.28</v>
      </c>
      <c r="D278" s="23">
        <v>5</v>
      </c>
      <c r="E278" s="11" t="s">
        <v>193</v>
      </c>
      <c r="F278" s="23">
        <v>1</v>
      </c>
      <c r="G278" s="24" t="s">
        <v>18</v>
      </c>
      <c r="H278" s="24" t="s">
        <v>351</v>
      </c>
      <c r="I278" s="11">
        <v>1</v>
      </c>
      <c r="J278" s="11">
        <v>0</v>
      </c>
      <c r="K278" s="23">
        <v>1</v>
      </c>
      <c r="L278" s="23" t="s">
        <v>697</v>
      </c>
    </row>
    <row r="279" spans="1:12" ht="15" customHeight="1" x14ac:dyDescent="0.2">
      <c r="A279" s="5" t="s">
        <v>217</v>
      </c>
      <c r="B279" s="5" t="s">
        <v>193</v>
      </c>
      <c r="C279" s="4">
        <v>50.44</v>
      </c>
      <c r="D279" s="23">
        <v>5</v>
      </c>
      <c r="E279" s="11" t="s">
        <v>193</v>
      </c>
      <c r="F279" s="23">
        <v>1</v>
      </c>
      <c r="G279" s="24" t="s">
        <v>18</v>
      </c>
      <c r="H279" s="24" t="s">
        <v>351</v>
      </c>
      <c r="I279" s="11">
        <v>1</v>
      </c>
      <c r="J279" s="11">
        <v>0</v>
      </c>
      <c r="K279" s="23">
        <v>1</v>
      </c>
      <c r="L279" s="23" t="s">
        <v>699</v>
      </c>
    </row>
    <row r="280" spans="1:12" ht="15" customHeight="1" x14ac:dyDescent="0.2">
      <c r="A280" s="5" t="s">
        <v>218</v>
      </c>
      <c r="B280" s="5" t="s">
        <v>193</v>
      </c>
      <c r="C280" s="4">
        <v>39.24</v>
      </c>
      <c r="D280" s="23">
        <v>5</v>
      </c>
      <c r="E280" s="11" t="s">
        <v>193</v>
      </c>
      <c r="F280" s="23" t="s">
        <v>200</v>
      </c>
      <c r="G280" s="24" t="s">
        <v>18</v>
      </c>
      <c r="H280" s="24" t="s">
        <v>351</v>
      </c>
      <c r="I280" s="11">
        <v>1</v>
      </c>
      <c r="J280" s="11">
        <v>0</v>
      </c>
      <c r="K280" s="23">
        <v>1</v>
      </c>
      <c r="L280" s="23" t="s">
        <v>698</v>
      </c>
    </row>
    <row r="281" spans="1:12" ht="15" customHeight="1" x14ac:dyDescent="0.2">
      <c r="A281" s="5" t="s">
        <v>219</v>
      </c>
      <c r="B281" s="5" t="s">
        <v>193</v>
      </c>
      <c r="C281" s="4">
        <v>49.49</v>
      </c>
      <c r="D281" s="23">
        <v>5</v>
      </c>
      <c r="E281" s="11" t="s">
        <v>193</v>
      </c>
      <c r="F281" s="23">
        <v>1</v>
      </c>
      <c r="G281" s="24" t="s">
        <v>357</v>
      </c>
      <c r="H281" s="24" t="s">
        <v>358</v>
      </c>
      <c r="I281" s="11">
        <v>1</v>
      </c>
      <c r="J281" s="11">
        <v>0</v>
      </c>
      <c r="K281" s="23">
        <v>1</v>
      </c>
      <c r="L281" s="23" t="s">
        <v>699</v>
      </c>
    </row>
    <row r="282" spans="1:12" ht="15" customHeight="1" x14ac:dyDescent="0.2">
      <c r="A282" s="5" t="s">
        <v>220</v>
      </c>
      <c r="B282" s="5" t="s">
        <v>193</v>
      </c>
      <c r="C282" s="4">
        <v>59.81</v>
      </c>
      <c r="D282" s="23">
        <v>5</v>
      </c>
      <c r="E282" s="11" t="s">
        <v>193</v>
      </c>
      <c r="F282" s="23">
        <v>2</v>
      </c>
      <c r="G282" s="24" t="s">
        <v>357</v>
      </c>
      <c r="H282" s="24" t="s">
        <v>358</v>
      </c>
      <c r="I282" s="11">
        <v>1</v>
      </c>
      <c r="J282" s="11">
        <v>1</v>
      </c>
      <c r="K282" s="23">
        <v>1</v>
      </c>
      <c r="L282" s="23" t="s">
        <v>699</v>
      </c>
    </row>
    <row r="283" spans="1:12" ht="15" customHeight="1" x14ac:dyDescent="0.2">
      <c r="A283" s="5" t="s">
        <v>221</v>
      </c>
      <c r="B283" s="5" t="s">
        <v>193</v>
      </c>
      <c r="C283" s="4">
        <v>56.04</v>
      </c>
      <c r="D283" s="23">
        <v>6</v>
      </c>
      <c r="E283" s="11" t="s">
        <v>193</v>
      </c>
      <c r="F283" s="23">
        <v>1</v>
      </c>
      <c r="G283" s="24" t="s">
        <v>22</v>
      </c>
      <c r="H283" s="24" t="s">
        <v>352</v>
      </c>
      <c r="I283" s="11">
        <v>1</v>
      </c>
      <c r="J283" s="11">
        <v>0</v>
      </c>
      <c r="K283" s="23">
        <v>1</v>
      </c>
      <c r="L283" s="23" t="s">
        <v>697</v>
      </c>
    </row>
    <row r="284" spans="1:12" ht="15" customHeight="1" x14ac:dyDescent="0.2">
      <c r="A284" s="5" t="s">
        <v>222</v>
      </c>
      <c r="B284" s="5" t="s">
        <v>193</v>
      </c>
      <c r="C284" s="4">
        <v>52.02</v>
      </c>
      <c r="D284" s="23">
        <v>6</v>
      </c>
      <c r="E284" s="11" t="s">
        <v>193</v>
      </c>
      <c r="F284" s="23">
        <v>1</v>
      </c>
      <c r="G284" s="24" t="s">
        <v>22</v>
      </c>
      <c r="H284" s="24" t="s">
        <v>352</v>
      </c>
      <c r="I284" s="11">
        <v>1</v>
      </c>
      <c r="J284" s="11">
        <v>0</v>
      </c>
      <c r="K284" s="23">
        <v>1</v>
      </c>
      <c r="L284" s="23" t="s">
        <v>699</v>
      </c>
    </row>
    <row r="285" spans="1:12" ht="15" customHeight="1" x14ac:dyDescent="0.2">
      <c r="A285" s="5" t="s">
        <v>223</v>
      </c>
      <c r="B285" s="5" t="s">
        <v>193</v>
      </c>
      <c r="C285" s="4">
        <v>56.48</v>
      </c>
      <c r="D285" s="23">
        <v>6</v>
      </c>
      <c r="E285" s="11" t="s">
        <v>193</v>
      </c>
      <c r="F285" s="23">
        <v>1</v>
      </c>
      <c r="G285" s="24" t="s">
        <v>22</v>
      </c>
      <c r="H285" s="24" t="s">
        <v>352</v>
      </c>
      <c r="I285" s="11">
        <v>1</v>
      </c>
      <c r="J285" s="11">
        <v>0</v>
      </c>
      <c r="K285" s="23">
        <v>1</v>
      </c>
      <c r="L285" s="23" t="s">
        <v>697</v>
      </c>
    </row>
    <row r="286" spans="1:12" ht="15" customHeight="1" x14ac:dyDescent="0.2">
      <c r="A286" s="5" t="s">
        <v>224</v>
      </c>
      <c r="B286" s="5" t="s">
        <v>193</v>
      </c>
      <c r="C286" s="4">
        <v>54.21</v>
      </c>
      <c r="D286" s="23">
        <v>6</v>
      </c>
      <c r="E286" s="11" t="s">
        <v>193</v>
      </c>
      <c r="F286" s="23">
        <v>1</v>
      </c>
      <c r="G286" s="24" t="s">
        <v>18</v>
      </c>
      <c r="H286" s="24" t="s">
        <v>351</v>
      </c>
      <c r="I286" s="11">
        <v>1</v>
      </c>
      <c r="J286" s="11">
        <v>0</v>
      </c>
      <c r="K286" s="23">
        <v>1</v>
      </c>
      <c r="L286" s="23" t="s">
        <v>697</v>
      </c>
    </row>
    <row r="287" spans="1:12" ht="15" customHeight="1" x14ac:dyDescent="0.2">
      <c r="A287" s="5" t="s">
        <v>225</v>
      </c>
      <c r="B287" s="5" t="s">
        <v>193</v>
      </c>
      <c r="C287" s="4">
        <v>49.28</v>
      </c>
      <c r="D287" s="23">
        <v>6</v>
      </c>
      <c r="E287" s="11" t="s">
        <v>193</v>
      </c>
      <c r="F287" s="23">
        <v>1</v>
      </c>
      <c r="G287" s="24" t="s">
        <v>18</v>
      </c>
      <c r="H287" s="24" t="s">
        <v>351</v>
      </c>
      <c r="I287" s="11">
        <v>1</v>
      </c>
      <c r="J287" s="11">
        <v>0</v>
      </c>
      <c r="K287" s="23">
        <v>1</v>
      </c>
      <c r="L287" s="23" t="s">
        <v>697</v>
      </c>
    </row>
    <row r="288" spans="1:12" ht="15" customHeight="1" x14ac:dyDescent="0.2">
      <c r="A288" s="5" t="s">
        <v>226</v>
      </c>
      <c r="B288" s="5" t="s">
        <v>193</v>
      </c>
      <c r="C288" s="4">
        <v>50.44</v>
      </c>
      <c r="D288" s="23">
        <v>6</v>
      </c>
      <c r="E288" s="11" t="s">
        <v>193</v>
      </c>
      <c r="F288" s="23">
        <v>1</v>
      </c>
      <c r="G288" s="24" t="s">
        <v>18</v>
      </c>
      <c r="H288" s="24" t="s">
        <v>351</v>
      </c>
      <c r="I288" s="11">
        <v>1</v>
      </c>
      <c r="J288" s="11">
        <v>0</v>
      </c>
      <c r="K288" s="23">
        <v>1</v>
      </c>
      <c r="L288" s="23" t="s">
        <v>699</v>
      </c>
    </row>
    <row r="289" spans="1:12" ht="15" customHeight="1" x14ac:dyDescent="0.2">
      <c r="A289" s="5" t="s">
        <v>227</v>
      </c>
      <c r="B289" s="5" t="s">
        <v>193</v>
      </c>
      <c r="C289" s="4">
        <v>39.24</v>
      </c>
      <c r="D289" s="23">
        <v>6</v>
      </c>
      <c r="E289" s="11" t="s">
        <v>193</v>
      </c>
      <c r="F289" s="23" t="s">
        <v>200</v>
      </c>
      <c r="G289" s="24" t="s">
        <v>18</v>
      </c>
      <c r="H289" s="24" t="s">
        <v>351</v>
      </c>
      <c r="I289" s="11">
        <v>1</v>
      </c>
      <c r="J289" s="11">
        <v>0</v>
      </c>
      <c r="K289" s="23">
        <v>1</v>
      </c>
      <c r="L289" s="23" t="s">
        <v>697</v>
      </c>
    </row>
    <row r="290" spans="1:12" ht="15" customHeight="1" x14ac:dyDescent="0.2">
      <c r="A290" s="5" t="s">
        <v>228</v>
      </c>
      <c r="B290" s="5" t="s">
        <v>193</v>
      </c>
      <c r="C290" s="4">
        <v>49.49</v>
      </c>
      <c r="D290" s="23">
        <v>6</v>
      </c>
      <c r="E290" s="11" t="s">
        <v>193</v>
      </c>
      <c r="F290" s="23">
        <v>1</v>
      </c>
      <c r="G290" s="24" t="s">
        <v>357</v>
      </c>
      <c r="H290" s="24" t="s">
        <v>358</v>
      </c>
      <c r="I290" s="11">
        <v>1</v>
      </c>
      <c r="J290" s="11">
        <v>0</v>
      </c>
      <c r="K290" s="23">
        <v>1</v>
      </c>
      <c r="L290" s="23" t="s">
        <v>699</v>
      </c>
    </row>
    <row r="291" spans="1:12" ht="15" customHeight="1" x14ac:dyDescent="0.2">
      <c r="A291" s="5" t="s">
        <v>229</v>
      </c>
      <c r="B291" s="5" t="s">
        <v>193</v>
      </c>
      <c r="C291" s="4">
        <v>59.81</v>
      </c>
      <c r="D291" s="23">
        <v>6</v>
      </c>
      <c r="E291" s="11" t="s">
        <v>193</v>
      </c>
      <c r="F291" s="23">
        <v>2</v>
      </c>
      <c r="G291" s="24" t="s">
        <v>357</v>
      </c>
      <c r="H291" s="24" t="s">
        <v>358</v>
      </c>
      <c r="I291" s="11">
        <v>1</v>
      </c>
      <c r="J291" s="11">
        <v>1</v>
      </c>
      <c r="K291" s="23">
        <v>1</v>
      </c>
      <c r="L291" s="23" t="s">
        <v>699</v>
      </c>
    </row>
    <row r="292" spans="1:12" ht="15" customHeight="1" x14ac:dyDescent="0.2">
      <c r="A292" s="5" t="s">
        <v>230</v>
      </c>
      <c r="B292" s="5" t="s">
        <v>193</v>
      </c>
      <c r="C292" s="4">
        <v>56.04</v>
      </c>
      <c r="D292" s="23">
        <v>7</v>
      </c>
      <c r="E292" s="11" t="s">
        <v>193</v>
      </c>
      <c r="F292" s="23">
        <v>1</v>
      </c>
      <c r="G292" s="24" t="s">
        <v>22</v>
      </c>
      <c r="H292" s="24" t="s">
        <v>352</v>
      </c>
      <c r="I292" s="11">
        <v>1</v>
      </c>
      <c r="J292" s="11">
        <v>0</v>
      </c>
      <c r="K292" s="23">
        <v>1</v>
      </c>
      <c r="L292" s="23" t="s">
        <v>697</v>
      </c>
    </row>
    <row r="293" spans="1:12" ht="15" customHeight="1" x14ac:dyDescent="0.2">
      <c r="A293" s="5" t="s">
        <v>231</v>
      </c>
      <c r="B293" s="5" t="s">
        <v>193</v>
      </c>
      <c r="C293" s="4">
        <v>52.02</v>
      </c>
      <c r="D293" s="23">
        <v>7</v>
      </c>
      <c r="E293" s="11" t="s">
        <v>193</v>
      </c>
      <c r="F293" s="23">
        <v>1</v>
      </c>
      <c r="G293" s="24" t="s">
        <v>22</v>
      </c>
      <c r="H293" s="24" t="s">
        <v>352</v>
      </c>
      <c r="I293" s="11">
        <v>1</v>
      </c>
      <c r="J293" s="11">
        <v>0</v>
      </c>
      <c r="K293" s="23">
        <v>1</v>
      </c>
      <c r="L293" s="23" t="s">
        <v>699</v>
      </c>
    </row>
    <row r="294" spans="1:12" ht="15" customHeight="1" x14ac:dyDescent="0.2">
      <c r="A294" s="5" t="s">
        <v>232</v>
      </c>
      <c r="B294" s="5" t="s">
        <v>193</v>
      </c>
      <c r="C294" s="4">
        <v>56.48</v>
      </c>
      <c r="D294" s="23">
        <v>7</v>
      </c>
      <c r="E294" s="11" t="s">
        <v>193</v>
      </c>
      <c r="F294" s="23">
        <v>1</v>
      </c>
      <c r="G294" s="24" t="s">
        <v>22</v>
      </c>
      <c r="H294" s="24" t="s">
        <v>352</v>
      </c>
      <c r="I294" s="11">
        <v>1</v>
      </c>
      <c r="J294" s="11">
        <v>0</v>
      </c>
      <c r="K294" s="23">
        <v>1</v>
      </c>
      <c r="L294" s="23" t="s">
        <v>697</v>
      </c>
    </row>
    <row r="295" spans="1:12" ht="15" customHeight="1" x14ac:dyDescent="0.2">
      <c r="A295" s="5" t="s">
        <v>233</v>
      </c>
      <c r="B295" s="5" t="s">
        <v>193</v>
      </c>
      <c r="C295" s="4">
        <v>54.21</v>
      </c>
      <c r="D295" s="23">
        <v>7</v>
      </c>
      <c r="E295" s="11" t="s">
        <v>193</v>
      </c>
      <c r="F295" s="23">
        <v>1</v>
      </c>
      <c r="G295" s="24" t="s">
        <v>18</v>
      </c>
      <c r="H295" s="24" t="s">
        <v>351</v>
      </c>
      <c r="I295" s="11">
        <v>1</v>
      </c>
      <c r="J295" s="11">
        <v>0</v>
      </c>
      <c r="K295" s="23">
        <v>1</v>
      </c>
      <c r="L295" s="23" t="s">
        <v>697</v>
      </c>
    </row>
    <row r="296" spans="1:12" ht="15" customHeight="1" x14ac:dyDescent="0.2">
      <c r="A296" s="5" t="s">
        <v>234</v>
      </c>
      <c r="B296" s="5" t="s">
        <v>193</v>
      </c>
      <c r="C296" s="4">
        <v>49.28</v>
      </c>
      <c r="D296" s="23">
        <v>7</v>
      </c>
      <c r="E296" s="11" t="s">
        <v>193</v>
      </c>
      <c r="F296" s="23">
        <v>1</v>
      </c>
      <c r="G296" s="24" t="s">
        <v>18</v>
      </c>
      <c r="H296" s="24" t="s">
        <v>351</v>
      </c>
      <c r="I296" s="11">
        <v>1</v>
      </c>
      <c r="J296" s="11">
        <v>0</v>
      </c>
      <c r="K296" s="23">
        <v>1</v>
      </c>
      <c r="L296" s="23" t="s">
        <v>697</v>
      </c>
    </row>
    <row r="297" spans="1:12" ht="15" customHeight="1" x14ac:dyDescent="0.2">
      <c r="A297" s="5" t="s">
        <v>235</v>
      </c>
      <c r="B297" s="5" t="s">
        <v>193</v>
      </c>
      <c r="C297" s="4">
        <v>50.44</v>
      </c>
      <c r="D297" s="23">
        <v>7</v>
      </c>
      <c r="E297" s="11" t="s">
        <v>193</v>
      </c>
      <c r="F297" s="23">
        <v>1</v>
      </c>
      <c r="G297" s="24" t="s">
        <v>18</v>
      </c>
      <c r="H297" s="24" t="s">
        <v>351</v>
      </c>
      <c r="I297" s="11">
        <v>1</v>
      </c>
      <c r="J297" s="11">
        <v>0</v>
      </c>
      <c r="K297" s="23">
        <v>1</v>
      </c>
      <c r="L297" s="23" t="s">
        <v>699</v>
      </c>
    </row>
    <row r="298" spans="1:12" ht="15" customHeight="1" x14ac:dyDescent="0.2">
      <c r="A298" s="5" t="s">
        <v>236</v>
      </c>
      <c r="B298" s="5" t="s">
        <v>193</v>
      </c>
      <c r="C298" s="4">
        <v>39.24</v>
      </c>
      <c r="D298" s="23">
        <v>7</v>
      </c>
      <c r="E298" s="11" t="s">
        <v>193</v>
      </c>
      <c r="F298" s="23" t="s">
        <v>200</v>
      </c>
      <c r="G298" s="24" t="s">
        <v>18</v>
      </c>
      <c r="H298" s="24" t="s">
        <v>351</v>
      </c>
      <c r="I298" s="11">
        <v>1</v>
      </c>
      <c r="J298" s="11">
        <v>0</v>
      </c>
      <c r="K298" s="23">
        <v>1</v>
      </c>
      <c r="L298" s="23" t="s">
        <v>697</v>
      </c>
    </row>
    <row r="299" spans="1:12" ht="15" customHeight="1" x14ac:dyDescent="0.2">
      <c r="A299" s="5" t="s">
        <v>237</v>
      </c>
      <c r="B299" s="5" t="s">
        <v>193</v>
      </c>
      <c r="C299" s="4">
        <v>49.49</v>
      </c>
      <c r="D299" s="23">
        <v>7</v>
      </c>
      <c r="E299" s="11" t="s">
        <v>193</v>
      </c>
      <c r="F299" s="23">
        <v>1</v>
      </c>
      <c r="G299" s="24" t="s">
        <v>357</v>
      </c>
      <c r="H299" s="24" t="s">
        <v>358</v>
      </c>
      <c r="I299" s="11">
        <v>1</v>
      </c>
      <c r="J299" s="11">
        <v>0</v>
      </c>
      <c r="K299" s="23">
        <v>1</v>
      </c>
      <c r="L299" s="23" t="s">
        <v>699</v>
      </c>
    </row>
    <row r="300" spans="1:12" ht="15" customHeight="1" x14ac:dyDescent="0.2">
      <c r="A300" s="5" t="s">
        <v>238</v>
      </c>
      <c r="B300" s="5" t="s">
        <v>193</v>
      </c>
      <c r="C300" s="4">
        <v>59.81</v>
      </c>
      <c r="D300" s="23">
        <v>7</v>
      </c>
      <c r="E300" s="11" t="s">
        <v>193</v>
      </c>
      <c r="F300" s="23">
        <v>2</v>
      </c>
      <c r="G300" s="24" t="s">
        <v>357</v>
      </c>
      <c r="H300" s="24" t="s">
        <v>358</v>
      </c>
      <c r="I300" s="11">
        <v>1</v>
      </c>
      <c r="J300" s="11">
        <v>1</v>
      </c>
      <c r="K300" s="23">
        <v>1</v>
      </c>
      <c r="L300" s="23" t="s">
        <v>699</v>
      </c>
    </row>
    <row r="301" spans="1:12" ht="15" customHeight="1" x14ac:dyDescent="0.2">
      <c r="A301" s="5" t="s">
        <v>239</v>
      </c>
      <c r="B301" s="5" t="s">
        <v>193</v>
      </c>
      <c r="C301" s="4">
        <v>56.04</v>
      </c>
      <c r="D301" s="23">
        <v>8</v>
      </c>
      <c r="E301" s="11" t="s">
        <v>193</v>
      </c>
      <c r="F301" s="23">
        <v>1</v>
      </c>
      <c r="G301" s="24" t="s">
        <v>22</v>
      </c>
      <c r="H301" s="24" t="s">
        <v>352</v>
      </c>
      <c r="I301" s="11">
        <v>1</v>
      </c>
      <c r="J301" s="11">
        <v>0</v>
      </c>
      <c r="K301" s="23">
        <v>1</v>
      </c>
      <c r="L301" s="23" t="s">
        <v>697</v>
      </c>
    </row>
    <row r="302" spans="1:12" ht="15" customHeight="1" x14ac:dyDescent="0.2">
      <c r="A302" s="5" t="s">
        <v>240</v>
      </c>
      <c r="B302" s="5" t="s">
        <v>193</v>
      </c>
      <c r="C302" s="4">
        <v>52.02</v>
      </c>
      <c r="D302" s="23">
        <v>8</v>
      </c>
      <c r="E302" s="11" t="s">
        <v>193</v>
      </c>
      <c r="F302" s="23">
        <v>1</v>
      </c>
      <c r="G302" s="24" t="s">
        <v>22</v>
      </c>
      <c r="H302" s="24" t="s">
        <v>352</v>
      </c>
      <c r="I302" s="11">
        <v>1</v>
      </c>
      <c r="J302" s="11">
        <v>0</v>
      </c>
      <c r="K302" s="23">
        <v>1</v>
      </c>
      <c r="L302" s="23" t="s">
        <v>699</v>
      </c>
    </row>
    <row r="303" spans="1:12" ht="15" customHeight="1" x14ac:dyDescent="0.2">
      <c r="A303" s="5" t="s">
        <v>241</v>
      </c>
      <c r="B303" s="5" t="s">
        <v>193</v>
      </c>
      <c r="C303" s="4">
        <v>56.48</v>
      </c>
      <c r="D303" s="23">
        <v>8</v>
      </c>
      <c r="E303" s="11" t="s">
        <v>193</v>
      </c>
      <c r="F303" s="23">
        <v>1</v>
      </c>
      <c r="G303" s="24" t="s">
        <v>22</v>
      </c>
      <c r="H303" s="24" t="s">
        <v>352</v>
      </c>
      <c r="I303" s="11">
        <v>1</v>
      </c>
      <c r="J303" s="11">
        <v>0</v>
      </c>
      <c r="K303" s="23">
        <v>1</v>
      </c>
      <c r="L303" s="23" t="s">
        <v>697</v>
      </c>
    </row>
    <row r="304" spans="1:12" ht="15" customHeight="1" x14ac:dyDescent="0.2">
      <c r="A304" s="5" t="s">
        <v>242</v>
      </c>
      <c r="B304" s="5" t="s">
        <v>193</v>
      </c>
      <c r="C304" s="4">
        <v>54.21</v>
      </c>
      <c r="D304" s="23">
        <v>8</v>
      </c>
      <c r="E304" s="11" t="s">
        <v>193</v>
      </c>
      <c r="F304" s="23">
        <v>1</v>
      </c>
      <c r="G304" s="24" t="s">
        <v>18</v>
      </c>
      <c r="H304" s="24" t="s">
        <v>351</v>
      </c>
      <c r="I304" s="11">
        <v>1</v>
      </c>
      <c r="J304" s="11">
        <v>0</v>
      </c>
      <c r="K304" s="23">
        <v>1</v>
      </c>
      <c r="L304" s="23" t="s">
        <v>697</v>
      </c>
    </row>
    <row r="305" spans="1:12" ht="15" customHeight="1" x14ac:dyDescent="0.2">
      <c r="A305" s="5" t="s">
        <v>243</v>
      </c>
      <c r="B305" s="5" t="s">
        <v>193</v>
      </c>
      <c r="C305" s="4">
        <v>49.28</v>
      </c>
      <c r="D305" s="23">
        <v>8</v>
      </c>
      <c r="E305" s="11" t="s">
        <v>193</v>
      </c>
      <c r="F305" s="23">
        <v>1</v>
      </c>
      <c r="G305" s="24" t="s">
        <v>18</v>
      </c>
      <c r="H305" s="24" t="s">
        <v>351</v>
      </c>
      <c r="I305" s="11">
        <v>1</v>
      </c>
      <c r="J305" s="11">
        <v>0</v>
      </c>
      <c r="K305" s="23">
        <v>1</v>
      </c>
      <c r="L305" s="23" t="s">
        <v>697</v>
      </c>
    </row>
    <row r="306" spans="1:12" ht="15" customHeight="1" x14ac:dyDescent="0.2">
      <c r="A306" s="5" t="s">
        <v>244</v>
      </c>
      <c r="B306" s="5" t="s">
        <v>193</v>
      </c>
      <c r="C306" s="4">
        <v>50.44</v>
      </c>
      <c r="D306" s="23">
        <v>8</v>
      </c>
      <c r="E306" s="11" t="s">
        <v>193</v>
      </c>
      <c r="F306" s="23">
        <v>1</v>
      </c>
      <c r="G306" s="24" t="s">
        <v>18</v>
      </c>
      <c r="H306" s="24" t="s">
        <v>351</v>
      </c>
      <c r="I306" s="11">
        <v>1</v>
      </c>
      <c r="J306" s="11">
        <v>0</v>
      </c>
      <c r="K306" s="23">
        <v>1</v>
      </c>
      <c r="L306" s="23" t="s">
        <v>699</v>
      </c>
    </row>
    <row r="307" spans="1:12" ht="15" customHeight="1" x14ac:dyDescent="0.2">
      <c r="A307" s="5" t="s">
        <v>245</v>
      </c>
      <c r="B307" s="5" t="s">
        <v>193</v>
      </c>
      <c r="C307" s="4">
        <v>39.24</v>
      </c>
      <c r="D307" s="23">
        <v>8</v>
      </c>
      <c r="E307" s="11" t="s">
        <v>193</v>
      </c>
      <c r="F307" s="23" t="s">
        <v>200</v>
      </c>
      <c r="G307" s="24" t="s">
        <v>18</v>
      </c>
      <c r="H307" s="24" t="s">
        <v>351</v>
      </c>
      <c r="I307" s="11">
        <v>1</v>
      </c>
      <c r="J307" s="11">
        <v>0</v>
      </c>
      <c r="K307" s="23">
        <v>1</v>
      </c>
      <c r="L307" s="23" t="s">
        <v>697</v>
      </c>
    </row>
    <row r="308" spans="1:12" ht="15" customHeight="1" x14ac:dyDescent="0.2">
      <c r="A308" s="5" t="s">
        <v>246</v>
      </c>
      <c r="B308" s="5" t="s">
        <v>193</v>
      </c>
      <c r="C308" s="4">
        <v>49.49</v>
      </c>
      <c r="D308" s="23">
        <v>8</v>
      </c>
      <c r="E308" s="11" t="s">
        <v>193</v>
      </c>
      <c r="F308" s="23">
        <v>1</v>
      </c>
      <c r="G308" s="24" t="s">
        <v>357</v>
      </c>
      <c r="H308" s="24" t="s">
        <v>358</v>
      </c>
      <c r="I308" s="11">
        <v>1</v>
      </c>
      <c r="J308" s="11">
        <v>0</v>
      </c>
      <c r="K308" s="23">
        <v>1</v>
      </c>
      <c r="L308" s="23" t="s">
        <v>699</v>
      </c>
    </row>
    <row r="309" spans="1:12" ht="15" customHeight="1" x14ac:dyDescent="0.2">
      <c r="A309" s="5" t="s">
        <v>247</v>
      </c>
      <c r="B309" s="5" t="s">
        <v>193</v>
      </c>
      <c r="C309" s="4">
        <v>59.81</v>
      </c>
      <c r="D309" s="23">
        <v>8</v>
      </c>
      <c r="E309" s="11" t="s">
        <v>193</v>
      </c>
      <c r="F309" s="23">
        <v>2</v>
      </c>
      <c r="G309" s="24" t="s">
        <v>357</v>
      </c>
      <c r="H309" s="24" t="s">
        <v>358</v>
      </c>
      <c r="I309" s="11">
        <v>1</v>
      </c>
      <c r="J309" s="11">
        <v>1</v>
      </c>
      <c r="K309" s="23">
        <v>1</v>
      </c>
      <c r="L309" s="23" t="s">
        <v>699</v>
      </c>
    </row>
    <row r="310" spans="1:12" ht="15" customHeight="1" x14ac:dyDescent="0.2">
      <c r="A310" s="5" t="s">
        <v>248</v>
      </c>
      <c r="B310" s="5" t="s">
        <v>193</v>
      </c>
      <c r="C310" s="4">
        <v>56.04</v>
      </c>
      <c r="D310" s="23">
        <v>9</v>
      </c>
      <c r="E310" s="11" t="s">
        <v>193</v>
      </c>
      <c r="F310" s="23">
        <v>1</v>
      </c>
      <c r="G310" s="24" t="s">
        <v>22</v>
      </c>
      <c r="H310" s="24" t="s">
        <v>352</v>
      </c>
      <c r="I310" s="11">
        <v>1</v>
      </c>
      <c r="J310" s="11">
        <v>0</v>
      </c>
      <c r="K310" s="23">
        <v>1</v>
      </c>
      <c r="L310" s="23" t="s">
        <v>697</v>
      </c>
    </row>
    <row r="311" spans="1:12" ht="15" customHeight="1" x14ac:dyDescent="0.2">
      <c r="A311" s="5" t="s">
        <v>249</v>
      </c>
      <c r="B311" s="5" t="s">
        <v>193</v>
      </c>
      <c r="C311" s="4">
        <v>52.02</v>
      </c>
      <c r="D311" s="23">
        <v>9</v>
      </c>
      <c r="E311" s="11" t="s">
        <v>193</v>
      </c>
      <c r="F311" s="23">
        <v>1</v>
      </c>
      <c r="G311" s="24" t="s">
        <v>22</v>
      </c>
      <c r="H311" s="24" t="s">
        <v>352</v>
      </c>
      <c r="I311" s="11">
        <v>1</v>
      </c>
      <c r="J311" s="11">
        <v>0</v>
      </c>
      <c r="K311" s="23">
        <v>1</v>
      </c>
      <c r="L311" s="23" t="s">
        <v>699</v>
      </c>
    </row>
    <row r="312" spans="1:12" ht="15" customHeight="1" x14ac:dyDescent="0.2">
      <c r="A312" s="5" t="s">
        <v>250</v>
      </c>
      <c r="B312" s="5" t="s">
        <v>193</v>
      </c>
      <c r="C312" s="4">
        <v>56.48</v>
      </c>
      <c r="D312" s="23">
        <v>9</v>
      </c>
      <c r="E312" s="11" t="s">
        <v>193</v>
      </c>
      <c r="F312" s="23">
        <v>1</v>
      </c>
      <c r="G312" s="24" t="s">
        <v>22</v>
      </c>
      <c r="H312" s="24" t="s">
        <v>352</v>
      </c>
      <c r="I312" s="11">
        <v>1</v>
      </c>
      <c r="J312" s="11">
        <v>0</v>
      </c>
      <c r="K312" s="23">
        <v>1</v>
      </c>
      <c r="L312" s="23" t="s">
        <v>699</v>
      </c>
    </row>
    <row r="313" spans="1:12" ht="15" customHeight="1" x14ac:dyDescent="0.2">
      <c r="A313" s="5" t="s">
        <v>251</v>
      </c>
      <c r="B313" s="5" t="s">
        <v>193</v>
      </c>
      <c r="C313" s="4">
        <v>54.21</v>
      </c>
      <c r="D313" s="23">
        <v>9</v>
      </c>
      <c r="E313" s="11" t="s">
        <v>193</v>
      </c>
      <c r="F313" s="23">
        <v>1</v>
      </c>
      <c r="G313" s="24" t="s">
        <v>18</v>
      </c>
      <c r="H313" s="24" t="s">
        <v>351</v>
      </c>
      <c r="I313" s="11">
        <v>1</v>
      </c>
      <c r="J313" s="11">
        <v>0</v>
      </c>
      <c r="K313" s="23">
        <v>1</v>
      </c>
      <c r="L313" s="23" t="s">
        <v>697</v>
      </c>
    </row>
    <row r="314" spans="1:12" ht="15" customHeight="1" x14ac:dyDescent="0.2">
      <c r="A314" s="5" t="s">
        <v>252</v>
      </c>
      <c r="B314" s="5" t="s">
        <v>193</v>
      </c>
      <c r="C314" s="4">
        <v>49.28</v>
      </c>
      <c r="D314" s="23">
        <v>9</v>
      </c>
      <c r="E314" s="11" t="s">
        <v>193</v>
      </c>
      <c r="F314" s="23">
        <v>1</v>
      </c>
      <c r="G314" s="24" t="s">
        <v>18</v>
      </c>
      <c r="H314" s="24" t="s">
        <v>351</v>
      </c>
      <c r="I314" s="11">
        <v>1</v>
      </c>
      <c r="J314" s="11">
        <v>0</v>
      </c>
      <c r="K314" s="23">
        <v>1</v>
      </c>
      <c r="L314" s="23" t="s">
        <v>697</v>
      </c>
    </row>
    <row r="315" spans="1:12" ht="15" customHeight="1" x14ac:dyDescent="0.2">
      <c r="A315" s="5" t="s">
        <v>253</v>
      </c>
      <c r="B315" s="5" t="s">
        <v>193</v>
      </c>
      <c r="C315" s="4">
        <v>50.44</v>
      </c>
      <c r="D315" s="23">
        <v>9</v>
      </c>
      <c r="E315" s="11" t="s">
        <v>193</v>
      </c>
      <c r="F315" s="23">
        <v>1</v>
      </c>
      <c r="G315" s="24" t="s">
        <v>18</v>
      </c>
      <c r="H315" s="24" t="s">
        <v>351</v>
      </c>
      <c r="I315" s="11">
        <v>1</v>
      </c>
      <c r="J315" s="11">
        <v>0</v>
      </c>
      <c r="K315" s="23">
        <v>1</v>
      </c>
      <c r="L315" s="23" t="s">
        <v>699</v>
      </c>
    </row>
    <row r="316" spans="1:12" ht="15" customHeight="1" x14ac:dyDescent="0.2">
      <c r="A316" s="5" t="s">
        <v>254</v>
      </c>
      <c r="B316" s="5" t="s">
        <v>193</v>
      </c>
      <c r="C316" s="4">
        <v>39.24</v>
      </c>
      <c r="D316" s="23">
        <v>9</v>
      </c>
      <c r="E316" s="11" t="s">
        <v>193</v>
      </c>
      <c r="F316" s="23" t="s">
        <v>200</v>
      </c>
      <c r="G316" s="24" t="s">
        <v>18</v>
      </c>
      <c r="H316" s="24" t="s">
        <v>351</v>
      </c>
      <c r="I316" s="11">
        <v>1</v>
      </c>
      <c r="J316" s="11">
        <v>0</v>
      </c>
      <c r="K316" s="23">
        <v>1</v>
      </c>
      <c r="L316" s="23" t="s">
        <v>699</v>
      </c>
    </row>
    <row r="317" spans="1:12" ht="15" customHeight="1" x14ac:dyDescent="0.2">
      <c r="A317" s="5" t="s">
        <v>255</v>
      </c>
      <c r="B317" s="5" t="s">
        <v>193</v>
      </c>
      <c r="C317" s="4">
        <v>49.49</v>
      </c>
      <c r="D317" s="23">
        <v>9</v>
      </c>
      <c r="E317" s="11" t="s">
        <v>193</v>
      </c>
      <c r="F317" s="23">
        <v>1</v>
      </c>
      <c r="G317" s="24" t="s">
        <v>357</v>
      </c>
      <c r="H317" s="24" t="s">
        <v>358</v>
      </c>
      <c r="I317" s="11">
        <v>1</v>
      </c>
      <c r="J317" s="11">
        <v>0</v>
      </c>
      <c r="K317" s="23">
        <v>1</v>
      </c>
      <c r="L317" s="23" t="s">
        <v>699</v>
      </c>
    </row>
    <row r="318" spans="1:12" ht="15" customHeight="1" x14ac:dyDescent="0.2">
      <c r="A318" s="5" t="s">
        <v>256</v>
      </c>
      <c r="B318" s="5" t="s">
        <v>193</v>
      </c>
      <c r="C318" s="4">
        <v>59.81</v>
      </c>
      <c r="D318" s="23">
        <v>9</v>
      </c>
      <c r="E318" s="11" t="s">
        <v>193</v>
      </c>
      <c r="F318" s="23">
        <v>2</v>
      </c>
      <c r="G318" s="24" t="s">
        <v>357</v>
      </c>
      <c r="H318" s="24" t="s">
        <v>358</v>
      </c>
      <c r="I318" s="11">
        <v>1</v>
      </c>
      <c r="J318" s="11">
        <v>1</v>
      </c>
      <c r="K318" s="23">
        <v>1</v>
      </c>
      <c r="L318" s="23" t="s">
        <v>699</v>
      </c>
    </row>
    <row r="319" spans="1:12" ht="15" customHeight="1" x14ac:dyDescent="0.2">
      <c r="A319" s="5" t="s">
        <v>257</v>
      </c>
      <c r="B319" s="5" t="s">
        <v>193</v>
      </c>
      <c r="C319" s="4">
        <v>56.04</v>
      </c>
      <c r="D319" s="23">
        <v>10</v>
      </c>
      <c r="E319" s="11" t="s">
        <v>193</v>
      </c>
      <c r="F319" s="23">
        <v>1</v>
      </c>
      <c r="G319" s="24" t="s">
        <v>22</v>
      </c>
      <c r="H319" s="24" t="s">
        <v>352</v>
      </c>
      <c r="I319" s="11">
        <v>1</v>
      </c>
      <c r="J319" s="11">
        <v>0</v>
      </c>
      <c r="K319" s="23">
        <v>1</v>
      </c>
      <c r="L319" s="23" t="s">
        <v>697</v>
      </c>
    </row>
    <row r="320" spans="1:12" ht="15" customHeight="1" x14ac:dyDescent="0.2">
      <c r="A320" s="5" t="s">
        <v>258</v>
      </c>
      <c r="B320" s="5" t="s">
        <v>193</v>
      </c>
      <c r="C320" s="4">
        <v>52.02</v>
      </c>
      <c r="D320" s="23">
        <v>10</v>
      </c>
      <c r="E320" s="11" t="s">
        <v>193</v>
      </c>
      <c r="F320" s="23">
        <v>1</v>
      </c>
      <c r="G320" s="24" t="s">
        <v>22</v>
      </c>
      <c r="H320" s="24" t="s">
        <v>352</v>
      </c>
      <c r="I320" s="11">
        <v>1</v>
      </c>
      <c r="J320" s="11">
        <v>0</v>
      </c>
      <c r="K320" s="23">
        <v>1</v>
      </c>
      <c r="L320" s="23" t="s">
        <v>699</v>
      </c>
    </row>
    <row r="321" spans="1:12" ht="15" customHeight="1" x14ac:dyDescent="0.2">
      <c r="A321" s="5" t="s">
        <v>259</v>
      </c>
      <c r="B321" s="5" t="s">
        <v>193</v>
      </c>
      <c r="C321" s="4">
        <v>56.48</v>
      </c>
      <c r="D321" s="23">
        <v>10</v>
      </c>
      <c r="E321" s="11" t="s">
        <v>193</v>
      </c>
      <c r="F321" s="23">
        <v>1</v>
      </c>
      <c r="G321" s="24" t="s">
        <v>22</v>
      </c>
      <c r="H321" s="24" t="s">
        <v>352</v>
      </c>
      <c r="I321" s="11">
        <v>1</v>
      </c>
      <c r="J321" s="11">
        <v>0</v>
      </c>
      <c r="K321" s="23">
        <v>1</v>
      </c>
      <c r="L321" s="23" t="s">
        <v>699</v>
      </c>
    </row>
    <row r="322" spans="1:12" ht="15" customHeight="1" x14ac:dyDescent="0.2">
      <c r="A322" s="5" t="s">
        <v>260</v>
      </c>
      <c r="B322" s="5" t="s">
        <v>193</v>
      </c>
      <c r="C322" s="4">
        <v>54.21</v>
      </c>
      <c r="D322" s="23">
        <v>10</v>
      </c>
      <c r="E322" s="11" t="s">
        <v>193</v>
      </c>
      <c r="F322" s="23">
        <v>1</v>
      </c>
      <c r="G322" s="24" t="s">
        <v>18</v>
      </c>
      <c r="H322" s="24" t="s">
        <v>351</v>
      </c>
      <c r="I322" s="11">
        <v>1</v>
      </c>
      <c r="J322" s="11">
        <v>0</v>
      </c>
      <c r="K322" s="23">
        <v>1</v>
      </c>
      <c r="L322" s="23" t="s">
        <v>697</v>
      </c>
    </row>
    <row r="323" spans="1:12" ht="15" customHeight="1" x14ac:dyDescent="0.2">
      <c r="A323" s="5" t="s">
        <v>261</v>
      </c>
      <c r="B323" s="5" t="s">
        <v>193</v>
      </c>
      <c r="C323" s="4">
        <v>49.28</v>
      </c>
      <c r="D323" s="23">
        <v>10</v>
      </c>
      <c r="E323" s="11" t="s">
        <v>193</v>
      </c>
      <c r="F323" s="23">
        <v>1</v>
      </c>
      <c r="G323" s="24" t="s">
        <v>18</v>
      </c>
      <c r="H323" s="24" t="s">
        <v>351</v>
      </c>
      <c r="I323" s="11">
        <v>1</v>
      </c>
      <c r="J323" s="11">
        <v>0</v>
      </c>
      <c r="K323" s="23">
        <v>1</v>
      </c>
      <c r="L323" s="23" t="s">
        <v>697</v>
      </c>
    </row>
    <row r="324" spans="1:12" ht="15" customHeight="1" x14ac:dyDescent="0.2">
      <c r="A324" s="5" t="s">
        <v>262</v>
      </c>
      <c r="B324" s="5" t="s">
        <v>193</v>
      </c>
      <c r="C324" s="4">
        <v>50.44</v>
      </c>
      <c r="D324" s="23">
        <v>10</v>
      </c>
      <c r="E324" s="11" t="s">
        <v>193</v>
      </c>
      <c r="F324" s="23">
        <v>1</v>
      </c>
      <c r="G324" s="24" t="s">
        <v>18</v>
      </c>
      <c r="H324" s="24" t="s">
        <v>351</v>
      </c>
      <c r="I324" s="11">
        <v>1</v>
      </c>
      <c r="J324" s="11">
        <v>0</v>
      </c>
      <c r="K324" s="23">
        <v>1</v>
      </c>
      <c r="L324" s="23" t="s">
        <v>699</v>
      </c>
    </row>
    <row r="325" spans="1:12" ht="15" customHeight="1" x14ac:dyDescent="0.2">
      <c r="A325" s="5" t="s">
        <v>263</v>
      </c>
      <c r="B325" s="5" t="s">
        <v>193</v>
      </c>
      <c r="C325" s="4">
        <v>39.24</v>
      </c>
      <c r="D325" s="23">
        <v>10</v>
      </c>
      <c r="E325" s="11" t="s">
        <v>193</v>
      </c>
      <c r="F325" s="23" t="s">
        <v>200</v>
      </c>
      <c r="G325" s="24" t="s">
        <v>18</v>
      </c>
      <c r="H325" s="24" t="s">
        <v>351</v>
      </c>
      <c r="I325" s="11">
        <v>1</v>
      </c>
      <c r="J325" s="11">
        <v>0</v>
      </c>
      <c r="K325" s="23">
        <v>1</v>
      </c>
      <c r="L325" s="23" t="s">
        <v>699</v>
      </c>
    </row>
    <row r="326" spans="1:12" ht="15" customHeight="1" x14ac:dyDescent="0.2">
      <c r="A326" s="5" t="s">
        <v>264</v>
      </c>
      <c r="B326" s="5" t="s">
        <v>193</v>
      </c>
      <c r="C326" s="4">
        <v>49.49</v>
      </c>
      <c r="D326" s="23">
        <v>10</v>
      </c>
      <c r="E326" s="11" t="s">
        <v>193</v>
      </c>
      <c r="F326" s="23">
        <v>1</v>
      </c>
      <c r="G326" s="24" t="s">
        <v>357</v>
      </c>
      <c r="H326" s="24" t="s">
        <v>358</v>
      </c>
      <c r="I326" s="11">
        <v>1</v>
      </c>
      <c r="J326" s="11">
        <v>0</v>
      </c>
      <c r="K326" s="23">
        <v>1</v>
      </c>
      <c r="L326" s="23" t="s">
        <v>699</v>
      </c>
    </row>
    <row r="327" spans="1:12" ht="15" customHeight="1" x14ac:dyDescent="0.2">
      <c r="A327" s="5" t="s">
        <v>265</v>
      </c>
      <c r="B327" s="5" t="s">
        <v>193</v>
      </c>
      <c r="C327" s="4">
        <v>59.81</v>
      </c>
      <c r="D327" s="23">
        <v>10</v>
      </c>
      <c r="E327" s="11" t="s">
        <v>193</v>
      </c>
      <c r="F327" s="23">
        <v>2</v>
      </c>
      <c r="G327" s="24" t="s">
        <v>357</v>
      </c>
      <c r="H327" s="24" t="s">
        <v>358</v>
      </c>
      <c r="I327" s="11">
        <v>1</v>
      </c>
      <c r="J327" s="11">
        <v>1</v>
      </c>
      <c r="K327" s="23">
        <v>1</v>
      </c>
      <c r="L327" s="23" t="s">
        <v>699</v>
      </c>
    </row>
  </sheetData>
  <autoFilter ref="A1:L327" xr:uid="{00000000-0001-0000-0000-000000000000}">
    <sortState xmlns:xlrd2="http://schemas.microsoft.com/office/spreadsheetml/2017/richdata2" ref="A9:L327">
      <sortCondition ref="C1:C327"/>
    </sortState>
  </autoFilter>
  <mergeCells count="1">
    <mergeCell ref="M9:Y9"/>
  </mergeCells>
  <dataValidations count="1">
    <dataValidation type="list" allowBlank="1" showErrorMessage="1" sqref="L2:L327" xr:uid="{00000000-0002-0000-0000-000000000000}">
      <formula1>"Slobodan,Usmena rez,Rezervisan,Zaključan,Nedostupan,Overeno,Hipoteka"</formula1>
    </dataValidation>
  </dataValidations>
  <pageMargins left="0.7" right="0.7" top="0.75" bottom="0.75" header="0.3" footer="0.3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3C30-1579-4EDC-A62F-241DA9BB6D16}">
  <dimension ref="A1:P328"/>
  <sheetViews>
    <sheetView workbookViewId="0">
      <selection activeCell="A2" sqref="A2:A327"/>
    </sheetView>
  </sheetViews>
  <sheetFormatPr defaultColWidth="8.85546875" defaultRowHeight="12" x14ac:dyDescent="0.2"/>
  <cols>
    <col min="1" max="1" width="8.85546875" style="58"/>
    <col min="2" max="2" width="11.85546875" style="58" customWidth="1"/>
    <col min="3" max="3" width="8.85546875" style="58"/>
    <col min="4" max="4" width="12.5703125" style="58" customWidth="1"/>
    <col min="5" max="5" width="8.85546875" style="58"/>
    <col min="6" max="6" width="10.5703125" style="58" customWidth="1"/>
    <col min="7" max="8" width="12.28515625" style="58" customWidth="1"/>
    <col min="9" max="9" width="13.140625" style="58" customWidth="1"/>
    <col min="10" max="10" width="14" style="58" customWidth="1"/>
    <col min="11" max="11" width="27.42578125" style="58" bestFit="1" customWidth="1"/>
    <col min="12" max="12" width="20.7109375" style="58" customWidth="1"/>
    <col min="13" max="16384" width="8.85546875" style="1"/>
  </cols>
  <sheetData>
    <row r="1" spans="1:16" ht="24" x14ac:dyDescent="0.2">
      <c r="A1" s="32" t="s">
        <v>362</v>
      </c>
      <c r="B1" s="32" t="s">
        <v>695</v>
      </c>
      <c r="C1" s="33" t="s">
        <v>361</v>
      </c>
      <c r="D1" s="34" t="s">
        <v>2</v>
      </c>
      <c r="E1" s="35" t="s">
        <v>3</v>
      </c>
      <c r="F1" s="34" t="s">
        <v>689</v>
      </c>
      <c r="G1" s="34" t="s">
        <v>690</v>
      </c>
      <c r="H1" s="34" t="s">
        <v>11</v>
      </c>
      <c r="I1" s="34" t="s">
        <v>12</v>
      </c>
      <c r="J1" s="59" t="s">
        <v>13</v>
      </c>
      <c r="K1" s="59" t="s">
        <v>14</v>
      </c>
      <c r="L1" s="59" t="s">
        <v>15</v>
      </c>
    </row>
    <row r="2" spans="1:16" x14ac:dyDescent="0.2">
      <c r="A2" s="36" t="s">
        <v>363</v>
      </c>
      <c r="B2" s="36" t="s">
        <v>16</v>
      </c>
      <c r="C2" s="37" t="s">
        <v>17</v>
      </c>
      <c r="D2" s="38">
        <v>2.13</v>
      </c>
      <c r="E2" s="39">
        <v>-3</v>
      </c>
      <c r="F2" s="40">
        <v>2000</v>
      </c>
      <c r="G2" s="41">
        <f>+F2*1.1</f>
        <v>2200</v>
      </c>
      <c r="H2" s="40">
        <f>+F2*D2</f>
        <v>4260</v>
      </c>
      <c r="I2" s="40">
        <f>+G2*D2</f>
        <v>4686</v>
      </c>
      <c r="J2" s="36"/>
      <c r="K2" s="36"/>
      <c r="L2" s="36"/>
    </row>
    <row r="3" spans="1:16" x14ac:dyDescent="0.2">
      <c r="A3" s="36" t="s">
        <v>364</v>
      </c>
      <c r="B3" s="36" t="s">
        <v>19</v>
      </c>
      <c r="C3" s="37" t="s">
        <v>17</v>
      </c>
      <c r="D3" s="38">
        <v>2.06</v>
      </c>
      <c r="E3" s="39">
        <v>-3</v>
      </c>
      <c r="F3" s="40">
        <v>2000</v>
      </c>
      <c r="G3" s="41">
        <f t="shared" ref="G3:G66" si="0">+F3*1.1</f>
        <v>2200</v>
      </c>
      <c r="H3" s="40">
        <f t="shared" ref="H3:H66" si="1">+F3*D3</f>
        <v>4120</v>
      </c>
      <c r="I3" s="40">
        <f t="shared" ref="I3:I65" si="2">+G3*D3</f>
        <v>4532</v>
      </c>
      <c r="J3" s="36"/>
      <c r="K3" s="36"/>
      <c r="L3" s="36"/>
    </row>
    <row r="4" spans="1:16" x14ac:dyDescent="0.2">
      <c r="A4" s="36" t="s">
        <v>365</v>
      </c>
      <c r="B4" s="36" t="s">
        <v>20</v>
      </c>
      <c r="C4" s="37" t="s">
        <v>17</v>
      </c>
      <c r="D4" s="38">
        <v>2.06</v>
      </c>
      <c r="E4" s="39">
        <v>-3</v>
      </c>
      <c r="F4" s="40">
        <v>2000</v>
      </c>
      <c r="G4" s="41">
        <f t="shared" si="0"/>
        <v>2200</v>
      </c>
      <c r="H4" s="40">
        <f t="shared" si="1"/>
        <v>4120</v>
      </c>
      <c r="I4" s="40">
        <f t="shared" si="2"/>
        <v>4532</v>
      </c>
      <c r="J4" s="36"/>
      <c r="K4" s="36"/>
      <c r="L4" s="36"/>
    </row>
    <row r="5" spans="1:16" x14ac:dyDescent="0.2">
      <c r="A5" s="36" t="s">
        <v>366</v>
      </c>
      <c r="B5" s="36" t="s">
        <v>21</v>
      </c>
      <c r="C5" s="37" t="s">
        <v>17</v>
      </c>
      <c r="D5" s="38">
        <v>2.06</v>
      </c>
      <c r="E5" s="39">
        <v>-3</v>
      </c>
      <c r="F5" s="40">
        <v>2000</v>
      </c>
      <c r="G5" s="41">
        <f t="shared" si="0"/>
        <v>2200</v>
      </c>
      <c r="H5" s="40">
        <f t="shared" si="1"/>
        <v>4120</v>
      </c>
      <c r="I5" s="40">
        <f t="shared" si="2"/>
        <v>4532</v>
      </c>
      <c r="J5" s="36"/>
      <c r="K5" s="36"/>
      <c r="L5" s="36"/>
    </row>
    <row r="6" spans="1:16" x14ac:dyDescent="0.2">
      <c r="A6" s="36" t="s">
        <v>367</v>
      </c>
      <c r="B6" s="36" t="s">
        <v>23</v>
      </c>
      <c r="C6" s="37" t="s">
        <v>17</v>
      </c>
      <c r="D6" s="38">
        <v>2.06</v>
      </c>
      <c r="E6" s="39">
        <v>-3</v>
      </c>
      <c r="F6" s="40">
        <v>2000</v>
      </c>
      <c r="G6" s="41">
        <f t="shared" si="0"/>
        <v>2200</v>
      </c>
      <c r="H6" s="40">
        <f t="shared" si="1"/>
        <v>4120</v>
      </c>
      <c r="I6" s="40">
        <f t="shared" si="2"/>
        <v>4532</v>
      </c>
      <c r="J6" s="36"/>
      <c r="K6" s="36"/>
      <c r="L6" s="36"/>
    </row>
    <row r="7" spans="1:16" x14ac:dyDescent="0.2">
      <c r="A7" s="36" t="s">
        <v>368</v>
      </c>
      <c r="B7" s="36" t="s">
        <v>24</v>
      </c>
      <c r="C7" s="37" t="s">
        <v>17</v>
      </c>
      <c r="D7" s="38">
        <v>2.06</v>
      </c>
      <c r="E7" s="39">
        <v>-3</v>
      </c>
      <c r="F7" s="40">
        <v>2000</v>
      </c>
      <c r="G7" s="41">
        <f t="shared" si="0"/>
        <v>2200</v>
      </c>
      <c r="H7" s="40">
        <f t="shared" si="1"/>
        <v>4120</v>
      </c>
      <c r="I7" s="40">
        <f t="shared" si="2"/>
        <v>4532</v>
      </c>
      <c r="J7" s="36"/>
      <c r="K7" s="36"/>
      <c r="L7" s="36"/>
    </row>
    <row r="8" spans="1:16" x14ac:dyDescent="0.2">
      <c r="A8" s="36" t="s">
        <v>369</v>
      </c>
      <c r="B8" s="36" t="s">
        <v>25</v>
      </c>
      <c r="C8" s="37" t="s">
        <v>17</v>
      </c>
      <c r="D8" s="38">
        <v>2.06</v>
      </c>
      <c r="E8" s="39">
        <v>-3</v>
      </c>
      <c r="F8" s="40">
        <v>2000</v>
      </c>
      <c r="G8" s="41">
        <f t="shared" si="0"/>
        <v>2200</v>
      </c>
      <c r="H8" s="40">
        <f t="shared" si="1"/>
        <v>4120</v>
      </c>
      <c r="I8" s="40">
        <f t="shared" si="2"/>
        <v>4532</v>
      </c>
      <c r="J8" s="36"/>
      <c r="K8" s="36"/>
      <c r="L8" s="36"/>
    </row>
    <row r="9" spans="1:16" x14ac:dyDescent="0.2">
      <c r="A9" s="36" t="s">
        <v>370</v>
      </c>
      <c r="B9" s="36" t="s">
        <v>26</v>
      </c>
      <c r="C9" s="37" t="s">
        <v>17</v>
      </c>
      <c r="D9" s="38">
        <v>2.06</v>
      </c>
      <c r="E9" s="39">
        <v>-3</v>
      </c>
      <c r="F9" s="40">
        <v>2000</v>
      </c>
      <c r="G9" s="41">
        <f t="shared" si="0"/>
        <v>2200</v>
      </c>
      <c r="H9" s="40">
        <f t="shared" si="1"/>
        <v>4120</v>
      </c>
      <c r="I9" s="40">
        <f t="shared" si="2"/>
        <v>4532</v>
      </c>
      <c r="J9" s="36"/>
      <c r="K9" s="36"/>
      <c r="L9" s="36"/>
    </row>
    <row r="10" spans="1:16" x14ac:dyDescent="0.2">
      <c r="A10" s="36" t="s">
        <v>371</v>
      </c>
      <c r="B10" s="36" t="s">
        <v>28</v>
      </c>
      <c r="C10" s="37" t="s">
        <v>17</v>
      </c>
      <c r="D10" s="38">
        <v>2.06</v>
      </c>
      <c r="E10" s="39">
        <v>-3</v>
      </c>
      <c r="F10" s="40">
        <v>2000</v>
      </c>
      <c r="G10" s="41">
        <f t="shared" si="0"/>
        <v>2200</v>
      </c>
      <c r="H10" s="40">
        <f t="shared" si="1"/>
        <v>4120</v>
      </c>
      <c r="I10" s="40">
        <f t="shared" si="2"/>
        <v>4532</v>
      </c>
      <c r="J10" s="36"/>
      <c r="K10" s="36"/>
      <c r="L10" s="36"/>
    </row>
    <row r="11" spans="1:16" x14ac:dyDescent="0.2">
      <c r="A11" s="36" t="s">
        <v>372</v>
      </c>
      <c r="B11" s="36" t="s">
        <v>30</v>
      </c>
      <c r="C11" s="37" t="s">
        <v>17</v>
      </c>
      <c r="D11" s="38">
        <v>2.17</v>
      </c>
      <c r="E11" s="39">
        <v>-3</v>
      </c>
      <c r="F11" s="40">
        <v>2000</v>
      </c>
      <c r="G11" s="41">
        <f t="shared" si="0"/>
        <v>2200</v>
      </c>
      <c r="H11" s="40">
        <f t="shared" si="1"/>
        <v>4340</v>
      </c>
      <c r="I11" s="40">
        <f t="shared" si="2"/>
        <v>4774</v>
      </c>
      <c r="J11" s="36"/>
      <c r="K11" s="36"/>
      <c r="L11" s="36"/>
    </row>
    <row r="12" spans="1:16" x14ac:dyDescent="0.2">
      <c r="A12" s="36" t="s">
        <v>373</v>
      </c>
      <c r="B12" s="36" t="s">
        <v>31</v>
      </c>
      <c r="C12" s="37" t="s">
        <v>17</v>
      </c>
      <c r="D12" s="38">
        <v>2.08</v>
      </c>
      <c r="E12" s="39">
        <v>-3</v>
      </c>
      <c r="F12" s="40">
        <v>2000</v>
      </c>
      <c r="G12" s="41">
        <f t="shared" si="0"/>
        <v>2200</v>
      </c>
      <c r="H12" s="40">
        <f t="shared" si="1"/>
        <v>4160</v>
      </c>
      <c r="I12" s="40">
        <f t="shared" si="2"/>
        <v>4576</v>
      </c>
      <c r="J12" s="36"/>
      <c r="K12" s="36"/>
      <c r="L12" s="36"/>
    </row>
    <row r="13" spans="1:16" x14ac:dyDescent="0.2">
      <c r="A13" s="36" t="s">
        <v>374</v>
      </c>
      <c r="B13" s="36" t="s">
        <v>32</v>
      </c>
      <c r="C13" s="37" t="s">
        <v>17</v>
      </c>
      <c r="D13" s="38">
        <v>2.15</v>
      </c>
      <c r="E13" s="39">
        <v>-3</v>
      </c>
      <c r="F13" s="40">
        <v>2000</v>
      </c>
      <c r="G13" s="41">
        <f t="shared" si="0"/>
        <v>2200</v>
      </c>
      <c r="H13" s="40">
        <f t="shared" si="1"/>
        <v>4300</v>
      </c>
      <c r="I13" s="40">
        <f t="shared" si="2"/>
        <v>4730</v>
      </c>
      <c r="J13" s="36"/>
      <c r="K13" s="36"/>
      <c r="L13" s="36"/>
    </row>
    <row r="14" spans="1:16" x14ac:dyDescent="0.2">
      <c r="A14" s="36" t="s">
        <v>375</v>
      </c>
      <c r="B14" s="36" t="s">
        <v>34</v>
      </c>
      <c r="C14" s="37" t="s">
        <v>17</v>
      </c>
      <c r="D14" s="38">
        <v>2.11</v>
      </c>
      <c r="E14" s="39">
        <v>-3</v>
      </c>
      <c r="F14" s="40">
        <v>2000</v>
      </c>
      <c r="G14" s="41">
        <f t="shared" si="0"/>
        <v>2200</v>
      </c>
      <c r="H14" s="40">
        <f t="shared" si="1"/>
        <v>4220</v>
      </c>
      <c r="I14" s="40">
        <f t="shared" si="2"/>
        <v>4642</v>
      </c>
      <c r="J14" s="36"/>
      <c r="K14" s="36"/>
      <c r="L14" s="36"/>
    </row>
    <row r="15" spans="1:16" x14ac:dyDescent="0.2">
      <c r="A15" s="36" t="s">
        <v>376</v>
      </c>
      <c r="B15" s="36" t="s">
        <v>35</v>
      </c>
      <c r="C15" s="37" t="s">
        <v>17</v>
      </c>
      <c r="D15" s="38">
        <v>2.15</v>
      </c>
      <c r="E15" s="39">
        <v>-3</v>
      </c>
      <c r="F15" s="40">
        <v>2000</v>
      </c>
      <c r="G15" s="41">
        <f t="shared" si="0"/>
        <v>2200</v>
      </c>
      <c r="H15" s="40">
        <f t="shared" si="1"/>
        <v>4300</v>
      </c>
      <c r="I15" s="40">
        <f t="shared" si="2"/>
        <v>4730</v>
      </c>
      <c r="J15" s="36"/>
      <c r="K15" s="36"/>
      <c r="L15" s="36"/>
      <c r="P15" s="1">
        <v>3</v>
      </c>
    </row>
    <row r="16" spans="1:16" x14ac:dyDescent="0.2">
      <c r="A16" s="36" t="s">
        <v>377</v>
      </c>
      <c r="B16" s="36" t="s">
        <v>36</v>
      </c>
      <c r="C16" s="37" t="s">
        <v>17</v>
      </c>
      <c r="D16" s="38">
        <v>2.11</v>
      </c>
      <c r="E16" s="39">
        <v>-3</v>
      </c>
      <c r="F16" s="40">
        <v>2000</v>
      </c>
      <c r="G16" s="41">
        <f t="shared" si="0"/>
        <v>2200</v>
      </c>
      <c r="H16" s="40">
        <f t="shared" si="1"/>
        <v>4220</v>
      </c>
      <c r="I16" s="40">
        <f t="shared" si="2"/>
        <v>4642</v>
      </c>
      <c r="J16" s="36"/>
      <c r="K16" s="36"/>
      <c r="L16" s="36"/>
    </row>
    <row r="17" spans="1:12" x14ac:dyDescent="0.2">
      <c r="A17" s="36" t="s">
        <v>378</v>
      </c>
      <c r="B17" s="36" t="s">
        <v>37</v>
      </c>
      <c r="C17" s="37" t="s">
        <v>17</v>
      </c>
      <c r="D17" s="38">
        <v>2.12</v>
      </c>
      <c r="E17" s="39">
        <v>-3</v>
      </c>
      <c r="F17" s="40">
        <v>2000</v>
      </c>
      <c r="G17" s="41">
        <f t="shared" si="0"/>
        <v>2200</v>
      </c>
      <c r="H17" s="40">
        <f t="shared" si="1"/>
        <v>4240</v>
      </c>
      <c r="I17" s="40">
        <f t="shared" si="2"/>
        <v>4664</v>
      </c>
      <c r="J17" s="36"/>
      <c r="K17" s="36"/>
      <c r="L17" s="36"/>
    </row>
    <row r="18" spans="1:12" x14ac:dyDescent="0.2">
      <c r="A18" s="36" t="s">
        <v>379</v>
      </c>
      <c r="B18" s="36" t="s">
        <v>38</v>
      </c>
      <c r="C18" s="37" t="s">
        <v>17</v>
      </c>
      <c r="D18" s="38">
        <v>2.36</v>
      </c>
      <c r="E18" s="39">
        <v>-3</v>
      </c>
      <c r="F18" s="40">
        <v>2000</v>
      </c>
      <c r="G18" s="41">
        <f t="shared" si="0"/>
        <v>2200</v>
      </c>
      <c r="H18" s="40">
        <f t="shared" si="1"/>
        <v>4720</v>
      </c>
      <c r="I18" s="40">
        <f t="shared" si="2"/>
        <v>5192</v>
      </c>
      <c r="J18" s="36"/>
      <c r="K18" s="36"/>
      <c r="L18" s="36"/>
    </row>
    <row r="19" spans="1:12" x14ac:dyDescent="0.2">
      <c r="A19" s="36" t="s">
        <v>380</v>
      </c>
      <c r="B19" s="36" t="s">
        <v>39</v>
      </c>
      <c r="C19" s="37" t="s">
        <v>17</v>
      </c>
      <c r="D19" s="38">
        <v>2.2400000000000002</v>
      </c>
      <c r="E19" s="39">
        <v>-3</v>
      </c>
      <c r="F19" s="40">
        <v>2000</v>
      </c>
      <c r="G19" s="41">
        <f t="shared" si="0"/>
        <v>2200</v>
      </c>
      <c r="H19" s="40">
        <f t="shared" si="1"/>
        <v>4480</v>
      </c>
      <c r="I19" s="40">
        <f t="shared" si="2"/>
        <v>4928.0000000000009</v>
      </c>
      <c r="J19" s="36"/>
      <c r="K19" s="36"/>
      <c r="L19" s="36"/>
    </row>
    <row r="20" spans="1:12" x14ac:dyDescent="0.2">
      <c r="A20" s="36" t="s">
        <v>381</v>
      </c>
      <c r="B20" s="36" t="s">
        <v>40</v>
      </c>
      <c r="C20" s="37" t="s">
        <v>17</v>
      </c>
      <c r="D20" s="38">
        <v>2.21</v>
      </c>
      <c r="E20" s="39">
        <v>-3</v>
      </c>
      <c r="F20" s="40">
        <v>2000</v>
      </c>
      <c r="G20" s="41">
        <f t="shared" si="0"/>
        <v>2200</v>
      </c>
      <c r="H20" s="40">
        <f t="shared" si="1"/>
        <v>4420</v>
      </c>
      <c r="I20" s="40">
        <f t="shared" si="2"/>
        <v>4862</v>
      </c>
      <c r="J20" s="36"/>
      <c r="K20" s="36"/>
      <c r="L20" s="36"/>
    </row>
    <row r="21" spans="1:12" x14ac:dyDescent="0.2">
      <c r="A21" s="36" t="s">
        <v>382</v>
      </c>
      <c r="B21" s="36" t="s">
        <v>41</v>
      </c>
      <c r="C21" s="37" t="s">
        <v>17</v>
      </c>
      <c r="D21" s="38">
        <v>2.04</v>
      </c>
      <c r="E21" s="39">
        <v>-3</v>
      </c>
      <c r="F21" s="40">
        <v>2000</v>
      </c>
      <c r="G21" s="41">
        <f t="shared" si="0"/>
        <v>2200</v>
      </c>
      <c r="H21" s="40">
        <f t="shared" si="1"/>
        <v>4080</v>
      </c>
      <c r="I21" s="40">
        <f t="shared" si="2"/>
        <v>4488</v>
      </c>
      <c r="J21" s="36"/>
      <c r="K21" s="36"/>
      <c r="L21" s="36"/>
    </row>
    <row r="22" spans="1:12" x14ac:dyDescent="0.2">
      <c r="A22" s="36" t="s">
        <v>383</v>
      </c>
      <c r="B22" s="36" t="s">
        <v>42</v>
      </c>
      <c r="C22" s="37" t="s">
        <v>17</v>
      </c>
      <c r="D22" s="38">
        <v>2.0499999999999998</v>
      </c>
      <c r="E22" s="39">
        <v>-3</v>
      </c>
      <c r="F22" s="40">
        <v>2000</v>
      </c>
      <c r="G22" s="41">
        <f t="shared" si="0"/>
        <v>2200</v>
      </c>
      <c r="H22" s="40">
        <f t="shared" si="1"/>
        <v>4100</v>
      </c>
      <c r="I22" s="40">
        <f t="shared" si="2"/>
        <v>4510</v>
      </c>
      <c r="J22" s="36"/>
      <c r="K22" s="36"/>
      <c r="L22" s="36"/>
    </row>
    <row r="23" spans="1:12" x14ac:dyDescent="0.2">
      <c r="A23" s="36" t="s">
        <v>384</v>
      </c>
      <c r="B23" s="36" t="s">
        <v>43</v>
      </c>
      <c r="C23" s="37" t="s">
        <v>17</v>
      </c>
      <c r="D23" s="38">
        <v>2.0099999999999998</v>
      </c>
      <c r="E23" s="39">
        <v>-3</v>
      </c>
      <c r="F23" s="40">
        <v>2000</v>
      </c>
      <c r="G23" s="41">
        <f t="shared" si="0"/>
        <v>2200</v>
      </c>
      <c r="H23" s="40">
        <f t="shared" si="1"/>
        <v>4019.9999999999995</v>
      </c>
      <c r="I23" s="40">
        <f t="shared" si="2"/>
        <v>4421.9999999999991</v>
      </c>
      <c r="J23" s="36"/>
      <c r="K23" s="36"/>
      <c r="L23" s="36"/>
    </row>
    <row r="24" spans="1:12" x14ac:dyDescent="0.2">
      <c r="A24" s="36" t="s">
        <v>385</v>
      </c>
      <c r="B24" s="36" t="s">
        <v>44</v>
      </c>
      <c r="C24" s="37" t="s">
        <v>17</v>
      </c>
      <c r="D24" s="38">
        <v>2.06</v>
      </c>
      <c r="E24" s="39">
        <v>-3</v>
      </c>
      <c r="F24" s="40">
        <v>2000</v>
      </c>
      <c r="G24" s="41">
        <f t="shared" si="0"/>
        <v>2200</v>
      </c>
      <c r="H24" s="40">
        <f t="shared" si="1"/>
        <v>4120</v>
      </c>
      <c r="I24" s="40">
        <f t="shared" si="2"/>
        <v>4532</v>
      </c>
      <c r="J24" s="36"/>
      <c r="K24" s="36"/>
      <c r="L24" s="36"/>
    </row>
    <row r="25" spans="1:12" x14ac:dyDescent="0.2">
      <c r="A25" s="36" t="s">
        <v>386</v>
      </c>
      <c r="B25" s="36" t="s">
        <v>45</v>
      </c>
      <c r="C25" s="37" t="s">
        <v>17</v>
      </c>
      <c r="D25" s="38">
        <v>2</v>
      </c>
      <c r="E25" s="39">
        <v>-3</v>
      </c>
      <c r="F25" s="40">
        <v>2000</v>
      </c>
      <c r="G25" s="41">
        <f t="shared" si="0"/>
        <v>2200</v>
      </c>
      <c r="H25" s="40">
        <f t="shared" si="1"/>
        <v>4000</v>
      </c>
      <c r="I25" s="40">
        <f t="shared" si="2"/>
        <v>4400</v>
      </c>
      <c r="J25" s="36"/>
      <c r="K25" s="36"/>
      <c r="L25" s="36"/>
    </row>
    <row r="26" spans="1:12" x14ac:dyDescent="0.2">
      <c r="A26" s="36" t="s">
        <v>387</v>
      </c>
      <c r="B26" s="36" t="s">
        <v>46</v>
      </c>
      <c r="C26" s="37" t="s">
        <v>17</v>
      </c>
      <c r="D26" s="38">
        <v>2</v>
      </c>
      <c r="E26" s="39">
        <v>-3</v>
      </c>
      <c r="F26" s="40">
        <v>2000</v>
      </c>
      <c r="G26" s="41">
        <f t="shared" si="0"/>
        <v>2200</v>
      </c>
      <c r="H26" s="40">
        <f t="shared" si="1"/>
        <v>4000</v>
      </c>
      <c r="I26" s="40">
        <f t="shared" si="2"/>
        <v>4400</v>
      </c>
      <c r="J26" s="36"/>
      <c r="K26" s="36"/>
      <c r="L26" s="36"/>
    </row>
    <row r="27" spans="1:12" x14ac:dyDescent="0.2">
      <c r="A27" s="36" t="s">
        <v>388</v>
      </c>
      <c r="B27" s="36" t="s">
        <v>47</v>
      </c>
      <c r="C27" s="37" t="s">
        <v>17</v>
      </c>
      <c r="D27" s="38">
        <v>2</v>
      </c>
      <c r="E27" s="39">
        <v>-3</v>
      </c>
      <c r="F27" s="40">
        <v>2000</v>
      </c>
      <c r="G27" s="41">
        <f t="shared" si="0"/>
        <v>2200</v>
      </c>
      <c r="H27" s="40">
        <f t="shared" si="1"/>
        <v>4000</v>
      </c>
      <c r="I27" s="40">
        <f t="shared" si="2"/>
        <v>4400</v>
      </c>
      <c r="J27" s="36"/>
      <c r="K27" s="36"/>
      <c r="L27" s="36"/>
    </row>
    <row r="28" spans="1:12" x14ac:dyDescent="0.2">
      <c r="A28" s="36" t="s">
        <v>389</v>
      </c>
      <c r="B28" s="36" t="s">
        <v>48</v>
      </c>
      <c r="C28" s="37" t="s">
        <v>17</v>
      </c>
      <c r="D28" s="38">
        <v>2.0099999999999998</v>
      </c>
      <c r="E28" s="39">
        <v>-3</v>
      </c>
      <c r="F28" s="40">
        <v>2000</v>
      </c>
      <c r="G28" s="41">
        <f t="shared" si="0"/>
        <v>2200</v>
      </c>
      <c r="H28" s="40">
        <f t="shared" si="1"/>
        <v>4019.9999999999995</v>
      </c>
      <c r="I28" s="40">
        <f t="shared" si="2"/>
        <v>4421.9999999999991</v>
      </c>
      <c r="J28" s="36"/>
      <c r="K28" s="36"/>
      <c r="L28" s="36"/>
    </row>
    <row r="29" spans="1:12" x14ac:dyDescent="0.2">
      <c r="A29" s="36" t="s">
        <v>390</v>
      </c>
      <c r="B29" s="36" t="s">
        <v>49</v>
      </c>
      <c r="C29" s="37" t="s">
        <v>17</v>
      </c>
      <c r="D29" s="38">
        <v>2.0299999999999998</v>
      </c>
      <c r="E29" s="39">
        <v>-3</v>
      </c>
      <c r="F29" s="40">
        <v>2000</v>
      </c>
      <c r="G29" s="41">
        <f t="shared" si="0"/>
        <v>2200</v>
      </c>
      <c r="H29" s="40">
        <f t="shared" si="1"/>
        <v>4059.9999999999995</v>
      </c>
      <c r="I29" s="40">
        <f t="shared" si="2"/>
        <v>4466</v>
      </c>
      <c r="J29" s="36"/>
      <c r="K29" s="36"/>
      <c r="L29" s="36"/>
    </row>
    <row r="30" spans="1:12" x14ac:dyDescent="0.2">
      <c r="A30" s="36" t="s">
        <v>391</v>
      </c>
      <c r="B30" s="36" t="s">
        <v>50</v>
      </c>
      <c r="C30" s="37" t="s">
        <v>17</v>
      </c>
      <c r="D30" s="38">
        <v>2</v>
      </c>
      <c r="E30" s="39">
        <v>-3</v>
      </c>
      <c r="F30" s="40">
        <v>2000</v>
      </c>
      <c r="G30" s="41">
        <f t="shared" si="0"/>
        <v>2200</v>
      </c>
      <c r="H30" s="40">
        <f t="shared" si="1"/>
        <v>4000</v>
      </c>
      <c r="I30" s="40">
        <f t="shared" si="2"/>
        <v>4400</v>
      </c>
      <c r="J30" s="36"/>
      <c r="K30" s="36"/>
      <c r="L30" s="36"/>
    </row>
    <row r="31" spans="1:12" x14ac:dyDescent="0.2">
      <c r="A31" s="36" t="s">
        <v>392</v>
      </c>
      <c r="B31" s="36" t="s">
        <v>51</v>
      </c>
      <c r="C31" s="37" t="s">
        <v>17</v>
      </c>
      <c r="D31" s="38">
        <v>2.02</v>
      </c>
      <c r="E31" s="39">
        <v>-3</v>
      </c>
      <c r="F31" s="40">
        <v>2000</v>
      </c>
      <c r="G31" s="41">
        <f t="shared" si="0"/>
        <v>2200</v>
      </c>
      <c r="H31" s="40">
        <f t="shared" si="1"/>
        <v>4040</v>
      </c>
      <c r="I31" s="40">
        <f t="shared" si="2"/>
        <v>4444</v>
      </c>
      <c r="J31" s="36"/>
      <c r="K31" s="36"/>
      <c r="L31" s="36"/>
    </row>
    <row r="32" spans="1:12" x14ac:dyDescent="0.2">
      <c r="A32" s="36" t="s">
        <v>393</v>
      </c>
      <c r="B32" s="36" t="s">
        <v>52</v>
      </c>
      <c r="C32" s="37" t="s">
        <v>17</v>
      </c>
      <c r="D32" s="38">
        <v>2.0099999999999998</v>
      </c>
      <c r="E32" s="39">
        <v>-3</v>
      </c>
      <c r="F32" s="40">
        <v>2000</v>
      </c>
      <c r="G32" s="41">
        <f t="shared" si="0"/>
        <v>2200</v>
      </c>
      <c r="H32" s="40">
        <f t="shared" si="1"/>
        <v>4019.9999999999995</v>
      </c>
      <c r="I32" s="40">
        <f t="shared" si="2"/>
        <v>4421.9999999999991</v>
      </c>
      <c r="J32" s="36"/>
      <c r="K32" s="36"/>
      <c r="L32" s="36"/>
    </row>
    <row r="33" spans="1:12" x14ac:dyDescent="0.2">
      <c r="A33" s="36" t="s">
        <v>394</v>
      </c>
      <c r="B33" s="36" t="s">
        <v>53</v>
      </c>
      <c r="C33" s="37" t="s">
        <v>17</v>
      </c>
      <c r="D33" s="38">
        <v>2</v>
      </c>
      <c r="E33" s="39">
        <v>-3</v>
      </c>
      <c r="F33" s="40">
        <v>2000</v>
      </c>
      <c r="G33" s="41">
        <f t="shared" si="0"/>
        <v>2200</v>
      </c>
      <c r="H33" s="40">
        <f t="shared" si="1"/>
        <v>4000</v>
      </c>
      <c r="I33" s="40">
        <f t="shared" si="2"/>
        <v>4400</v>
      </c>
      <c r="J33" s="36"/>
      <c r="K33" s="36"/>
      <c r="L33" s="36"/>
    </row>
    <row r="34" spans="1:12" x14ac:dyDescent="0.2">
      <c r="A34" s="36" t="s">
        <v>395</v>
      </c>
      <c r="B34" s="36" t="s">
        <v>54</v>
      </c>
      <c r="C34" s="37" t="s">
        <v>17</v>
      </c>
      <c r="D34" s="38">
        <v>2</v>
      </c>
      <c r="E34" s="39">
        <v>-3</v>
      </c>
      <c r="F34" s="40">
        <v>2000</v>
      </c>
      <c r="G34" s="41">
        <f t="shared" si="0"/>
        <v>2200</v>
      </c>
      <c r="H34" s="40">
        <f t="shared" si="1"/>
        <v>4000</v>
      </c>
      <c r="I34" s="40">
        <f t="shared" si="2"/>
        <v>4400</v>
      </c>
      <c r="J34" s="36"/>
      <c r="K34" s="36"/>
      <c r="L34" s="36"/>
    </row>
    <row r="35" spans="1:12" x14ac:dyDescent="0.2">
      <c r="A35" s="36" t="s">
        <v>396</v>
      </c>
      <c r="B35" s="36" t="s">
        <v>55</v>
      </c>
      <c r="C35" s="37" t="s">
        <v>17</v>
      </c>
      <c r="D35" s="38">
        <v>2</v>
      </c>
      <c r="E35" s="39">
        <v>-3</v>
      </c>
      <c r="F35" s="40">
        <v>2000</v>
      </c>
      <c r="G35" s="41">
        <f t="shared" si="0"/>
        <v>2200</v>
      </c>
      <c r="H35" s="40">
        <f t="shared" si="1"/>
        <v>4000</v>
      </c>
      <c r="I35" s="40">
        <f t="shared" si="2"/>
        <v>4400</v>
      </c>
      <c r="J35" s="36"/>
      <c r="K35" s="36"/>
      <c r="L35" s="36"/>
    </row>
    <row r="36" spans="1:12" x14ac:dyDescent="0.2">
      <c r="A36" s="36" t="s">
        <v>397</v>
      </c>
      <c r="B36" s="36" t="s">
        <v>56</v>
      </c>
      <c r="C36" s="37" t="s">
        <v>17</v>
      </c>
      <c r="D36" s="38">
        <v>2</v>
      </c>
      <c r="E36" s="39">
        <v>-3</v>
      </c>
      <c r="F36" s="40">
        <v>2000</v>
      </c>
      <c r="G36" s="41">
        <f t="shared" si="0"/>
        <v>2200</v>
      </c>
      <c r="H36" s="40">
        <f t="shared" si="1"/>
        <v>4000</v>
      </c>
      <c r="I36" s="40">
        <f t="shared" si="2"/>
        <v>4400</v>
      </c>
      <c r="J36" s="36"/>
      <c r="K36" s="36"/>
      <c r="L36" s="36"/>
    </row>
    <row r="37" spans="1:12" x14ac:dyDescent="0.2">
      <c r="A37" s="36" t="s">
        <v>398</v>
      </c>
      <c r="B37" s="36" t="s">
        <v>57</v>
      </c>
      <c r="C37" s="37" t="s">
        <v>17</v>
      </c>
      <c r="D37" s="38">
        <v>2</v>
      </c>
      <c r="E37" s="39">
        <v>-3</v>
      </c>
      <c r="F37" s="40">
        <v>2000</v>
      </c>
      <c r="G37" s="41">
        <f t="shared" si="0"/>
        <v>2200</v>
      </c>
      <c r="H37" s="40">
        <f t="shared" si="1"/>
        <v>4000</v>
      </c>
      <c r="I37" s="40">
        <f t="shared" si="2"/>
        <v>4400</v>
      </c>
      <c r="J37" s="36"/>
      <c r="K37" s="36"/>
      <c r="L37" s="36"/>
    </row>
    <row r="38" spans="1:12" x14ac:dyDescent="0.2">
      <c r="A38" s="36" t="s">
        <v>399</v>
      </c>
      <c r="B38" s="36" t="s">
        <v>58</v>
      </c>
      <c r="C38" s="37" t="s">
        <v>17</v>
      </c>
      <c r="D38" s="38">
        <v>2</v>
      </c>
      <c r="E38" s="39">
        <v>-3</v>
      </c>
      <c r="F38" s="40">
        <v>2000</v>
      </c>
      <c r="G38" s="41">
        <f t="shared" si="0"/>
        <v>2200</v>
      </c>
      <c r="H38" s="40">
        <f t="shared" si="1"/>
        <v>4000</v>
      </c>
      <c r="I38" s="40">
        <f t="shared" si="2"/>
        <v>4400</v>
      </c>
      <c r="J38" s="36"/>
      <c r="K38" s="36"/>
      <c r="L38" s="36"/>
    </row>
    <row r="39" spans="1:12" x14ac:dyDescent="0.2">
      <c r="A39" s="36" t="s">
        <v>400</v>
      </c>
      <c r="B39" s="36" t="s">
        <v>59</v>
      </c>
      <c r="C39" s="37" t="s">
        <v>17</v>
      </c>
      <c r="D39" s="38">
        <v>2</v>
      </c>
      <c r="E39" s="39">
        <v>-3</v>
      </c>
      <c r="F39" s="40">
        <v>2000</v>
      </c>
      <c r="G39" s="41">
        <f t="shared" si="0"/>
        <v>2200</v>
      </c>
      <c r="H39" s="40">
        <f t="shared" si="1"/>
        <v>4000</v>
      </c>
      <c r="I39" s="40">
        <f t="shared" si="2"/>
        <v>4400</v>
      </c>
      <c r="J39" s="36"/>
      <c r="K39" s="36"/>
      <c r="L39" s="36"/>
    </row>
    <row r="40" spans="1:12" x14ac:dyDescent="0.2">
      <c r="A40" s="36" t="s">
        <v>401</v>
      </c>
      <c r="B40" s="36" t="s">
        <v>60</v>
      </c>
      <c r="C40" s="37" t="s">
        <v>17</v>
      </c>
      <c r="D40" s="38">
        <v>2</v>
      </c>
      <c r="E40" s="39">
        <v>-3</v>
      </c>
      <c r="F40" s="40">
        <v>2000</v>
      </c>
      <c r="G40" s="41">
        <f t="shared" si="0"/>
        <v>2200</v>
      </c>
      <c r="H40" s="40">
        <f t="shared" si="1"/>
        <v>4000</v>
      </c>
      <c r="I40" s="40">
        <f t="shared" si="2"/>
        <v>4400</v>
      </c>
      <c r="J40" s="36"/>
      <c r="K40" s="36"/>
      <c r="L40" s="36"/>
    </row>
    <row r="41" spans="1:12" x14ac:dyDescent="0.2">
      <c r="A41" s="36" t="s">
        <v>402</v>
      </c>
      <c r="B41" s="36" t="s">
        <v>61</v>
      </c>
      <c r="C41" s="37" t="s">
        <v>17</v>
      </c>
      <c r="D41" s="38">
        <v>2</v>
      </c>
      <c r="E41" s="39">
        <v>-3</v>
      </c>
      <c r="F41" s="40">
        <v>2000</v>
      </c>
      <c r="G41" s="41">
        <f t="shared" si="0"/>
        <v>2200</v>
      </c>
      <c r="H41" s="40">
        <f t="shared" si="1"/>
        <v>4000</v>
      </c>
      <c r="I41" s="40">
        <f t="shared" si="2"/>
        <v>4400</v>
      </c>
      <c r="J41" s="36"/>
      <c r="K41" s="36"/>
      <c r="L41" s="36"/>
    </row>
    <row r="42" spans="1:12" x14ac:dyDescent="0.2">
      <c r="A42" s="36" t="s">
        <v>403</v>
      </c>
      <c r="B42" s="36" t="s">
        <v>62</v>
      </c>
      <c r="C42" s="37" t="s">
        <v>17</v>
      </c>
      <c r="D42" s="38">
        <v>2</v>
      </c>
      <c r="E42" s="39">
        <v>-3</v>
      </c>
      <c r="F42" s="40">
        <v>2000</v>
      </c>
      <c r="G42" s="41">
        <f t="shared" si="0"/>
        <v>2200</v>
      </c>
      <c r="H42" s="40">
        <f t="shared" si="1"/>
        <v>4000</v>
      </c>
      <c r="I42" s="40">
        <f t="shared" si="2"/>
        <v>4400</v>
      </c>
      <c r="J42" s="36"/>
      <c r="K42" s="36"/>
      <c r="L42" s="36"/>
    </row>
    <row r="43" spans="1:12" x14ac:dyDescent="0.2">
      <c r="A43" s="36" t="s">
        <v>404</v>
      </c>
      <c r="B43" s="36" t="s">
        <v>63</v>
      </c>
      <c r="C43" s="37" t="s">
        <v>17</v>
      </c>
      <c r="D43" s="38">
        <v>2</v>
      </c>
      <c r="E43" s="39">
        <v>-3</v>
      </c>
      <c r="F43" s="40">
        <v>2000</v>
      </c>
      <c r="G43" s="41">
        <f t="shared" si="0"/>
        <v>2200</v>
      </c>
      <c r="H43" s="40">
        <f t="shared" si="1"/>
        <v>4000</v>
      </c>
      <c r="I43" s="40">
        <f t="shared" si="2"/>
        <v>4400</v>
      </c>
      <c r="J43" s="36"/>
      <c r="K43" s="36"/>
      <c r="L43" s="36"/>
    </row>
    <row r="44" spans="1:12" x14ac:dyDescent="0.2">
      <c r="A44" s="36" t="s">
        <v>405</v>
      </c>
      <c r="B44" s="36" t="s">
        <v>64</v>
      </c>
      <c r="C44" s="37" t="s">
        <v>17</v>
      </c>
      <c r="D44" s="38">
        <v>2</v>
      </c>
      <c r="E44" s="39">
        <v>-3</v>
      </c>
      <c r="F44" s="40">
        <v>2000</v>
      </c>
      <c r="G44" s="41">
        <f t="shared" si="0"/>
        <v>2200</v>
      </c>
      <c r="H44" s="40">
        <f t="shared" si="1"/>
        <v>4000</v>
      </c>
      <c r="I44" s="40">
        <f t="shared" si="2"/>
        <v>4400</v>
      </c>
      <c r="J44" s="36"/>
      <c r="K44" s="36"/>
      <c r="L44" s="36"/>
    </row>
    <row r="45" spans="1:12" x14ac:dyDescent="0.2">
      <c r="A45" s="36" t="s">
        <v>406</v>
      </c>
      <c r="B45" s="36" t="s">
        <v>65</v>
      </c>
      <c r="C45" s="37" t="s">
        <v>17</v>
      </c>
      <c r="D45" s="38">
        <v>2</v>
      </c>
      <c r="E45" s="39">
        <v>-3</v>
      </c>
      <c r="F45" s="40">
        <v>2000</v>
      </c>
      <c r="G45" s="41">
        <f t="shared" si="0"/>
        <v>2200</v>
      </c>
      <c r="H45" s="40">
        <f t="shared" si="1"/>
        <v>4000</v>
      </c>
      <c r="I45" s="40">
        <f t="shared" si="2"/>
        <v>4400</v>
      </c>
      <c r="J45" s="36"/>
      <c r="K45" s="36"/>
      <c r="L45" s="36"/>
    </row>
    <row r="46" spans="1:12" x14ac:dyDescent="0.2">
      <c r="A46" s="36" t="s">
        <v>407</v>
      </c>
      <c r="B46" s="36" t="s">
        <v>66</v>
      </c>
      <c r="C46" s="37" t="s">
        <v>17</v>
      </c>
      <c r="D46" s="38">
        <v>2.33</v>
      </c>
      <c r="E46" s="39">
        <v>-3</v>
      </c>
      <c r="F46" s="40">
        <v>2000</v>
      </c>
      <c r="G46" s="41">
        <f t="shared" si="0"/>
        <v>2200</v>
      </c>
      <c r="H46" s="40">
        <f t="shared" si="1"/>
        <v>4660</v>
      </c>
      <c r="I46" s="40">
        <f t="shared" si="2"/>
        <v>5126</v>
      </c>
      <c r="J46" s="36"/>
      <c r="K46" s="36"/>
      <c r="L46" s="36"/>
    </row>
    <row r="47" spans="1:12" x14ac:dyDescent="0.2">
      <c r="A47" s="36" t="s">
        <v>408</v>
      </c>
      <c r="B47" s="36" t="s">
        <v>67</v>
      </c>
      <c r="C47" s="37" t="s">
        <v>17</v>
      </c>
      <c r="D47" s="38">
        <v>2.2599999999999998</v>
      </c>
      <c r="E47" s="39">
        <v>-3</v>
      </c>
      <c r="F47" s="40">
        <v>2000</v>
      </c>
      <c r="G47" s="41">
        <f t="shared" si="0"/>
        <v>2200</v>
      </c>
      <c r="H47" s="40">
        <f t="shared" si="1"/>
        <v>4520</v>
      </c>
      <c r="I47" s="40">
        <f t="shared" si="2"/>
        <v>4971.9999999999991</v>
      </c>
      <c r="J47" s="36"/>
      <c r="K47" s="36"/>
      <c r="L47" s="36"/>
    </row>
    <row r="48" spans="1:12" x14ac:dyDescent="0.2">
      <c r="A48" s="36" t="s">
        <v>409</v>
      </c>
      <c r="B48" s="36" t="s">
        <v>68</v>
      </c>
      <c r="C48" s="37" t="s">
        <v>17</v>
      </c>
      <c r="D48" s="38">
        <v>2.02</v>
      </c>
      <c r="E48" s="39">
        <v>-3</v>
      </c>
      <c r="F48" s="40">
        <v>2000</v>
      </c>
      <c r="G48" s="41">
        <f t="shared" si="0"/>
        <v>2200</v>
      </c>
      <c r="H48" s="40">
        <f t="shared" si="1"/>
        <v>4040</v>
      </c>
      <c r="I48" s="40">
        <f t="shared" si="2"/>
        <v>4444</v>
      </c>
      <c r="J48" s="36"/>
      <c r="K48" s="36"/>
      <c r="L48" s="36"/>
    </row>
    <row r="49" spans="1:12" x14ac:dyDescent="0.2">
      <c r="A49" s="36" t="s">
        <v>410</v>
      </c>
      <c r="B49" s="36" t="s">
        <v>69</v>
      </c>
      <c r="C49" s="37" t="s">
        <v>17</v>
      </c>
      <c r="D49" s="38">
        <v>2.0099999999999998</v>
      </c>
      <c r="E49" s="39">
        <v>-3</v>
      </c>
      <c r="F49" s="40">
        <v>2000</v>
      </c>
      <c r="G49" s="41">
        <f t="shared" si="0"/>
        <v>2200</v>
      </c>
      <c r="H49" s="40">
        <f t="shared" si="1"/>
        <v>4019.9999999999995</v>
      </c>
      <c r="I49" s="40">
        <f t="shared" si="2"/>
        <v>4421.9999999999991</v>
      </c>
      <c r="J49" s="36"/>
      <c r="K49" s="36"/>
      <c r="L49" s="36"/>
    </row>
    <row r="50" spans="1:12" x14ac:dyDescent="0.2">
      <c r="A50" s="36" t="s">
        <v>411</v>
      </c>
      <c r="B50" s="36" t="s">
        <v>70</v>
      </c>
      <c r="C50" s="37" t="s">
        <v>17</v>
      </c>
      <c r="D50" s="38">
        <v>2.02</v>
      </c>
      <c r="E50" s="39">
        <v>-3</v>
      </c>
      <c r="F50" s="40">
        <v>2000</v>
      </c>
      <c r="G50" s="41">
        <f t="shared" si="0"/>
        <v>2200</v>
      </c>
      <c r="H50" s="40">
        <f t="shared" si="1"/>
        <v>4040</v>
      </c>
      <c r="I50" s="40">
        <f t="shared" si="2"/>
        <v>4444</v>
      </c>
      <c r="J50" s="36"/>
      <c r="K50" s="36"/>
      <c r="L50" s="36"/>
    </row>
    <row r="51" spans="1:12" x14ac:dyDescent="0.2">
      <c r="A51" s="36" t="s">
        <v>412</v>
      </c>
      <c r="B51" s="36" t="s">
        <v>691</v>
      </c>
      <c r="C51" s="37" t="s">
        <v>17</v>
      </c>
      <c r="D51" s="38">
        <v>2.42</v>
      </c>
      <c r="E51" s="39">
        <v>-3</v>
      </c>
      <c r="F51" s="40">
        <v>2000</v>
      </c>
      <c r="G51" s="41">
        <f t="shared" si="0"/>
        <v>2200</v>
      </c>
      <c r="H51" s="40">
        <f t="shared" si="1"/>
        <v>4840</v>
      </c>
      <c r="I51" s="40">
        <f t="shared" si="2"/>
        <v>5324</v>
      </c>
      <c r="J51" s="36"/>
      <c r="K51" s="36"/>
      <c r="L51" s="36"/>
    </row>
    <row r="52" spans="1:12" x14ac:dyDescent="0.2">
      <c r="A52" s="36" t="s">
        <v>413</v>
      </c>
      <c r="B52" s="36" t="s">
        <v>72</v>
      </c>
      <c r="C52" s="37" t="s">
        <v>17</v>
      </c>
      <c r="D52" s="38">
        <v>2.42</v>
      </c>
      <c r="E52" s="39">
        <v>-3</v>
      </c>
      <c r="F52" s="40">
        <v>2000</v>
      </c>
      <c r="G52" s="41">
        <f t="shared" si="0"/>
        <v>2200</v>
      </c>
      <c r="H52" s="40">
        <f t="shared" si="1"/>
        <v>4840</v>
      </c>
      <c r="I52" s="40">
        <f t="shared" si="2"/>
        <v>5324</v>
      </c>
      <c r="J52" s="36"/>
      <c r="K52" s="36"/>
      <c r="L52" s="36"/>
    </row>
    <row r="53" spans="1:12" x14ac:dyDescent="0.2">
      <c r="A53" s="36" t="s">
        <v>414</v>
      </c>
      <c r="B53" s="36" t="s">
        <v>71</v>
      </c>
      <c r="C53" s="37" t="s">
        <v>17</v>
      </c>
      <c r="D53" s="38">
        <v>2.13</v>
      </c>
      <c r="E53" s="39">
        <v>-3</v>
      </c>
      <c r="F53" s="40">
        <v>2000</v>
      </c>
      <c r="G53" s="41">
        <f t="shared" si="0"/>
        <v>2200</v>
      </c>
      <c r="H53" s="40">
        <f t="shared" si="1"/>
        <v>4260</v>
      </c>
      <c r="I53" s="40">
        <f t="shared" si="2"/>
        <v>4686</v>
      </c>
      <c r="J53" s="36"/>
      <c r="K53" s="36"/>
      <c r="L53" s="36"/>
    </row>
    <row r="54" spans="1:12" x14ac:dyDescent="0.2">
      <c r="A54" s="36" t="s">
        <v>415</v>
      </c>
      <c r="B54" s="36" t="s">
        <v>73</v>
      </c>
      <c r="C54" s="37" t="s">
        <v>17</v>
      </c>
      <c r="D54" s="38">
        <v>2.08</v>
      </c>
      <c r="E54" s="39">
        <v>-3</v>
      </c>
      <c r="F54" s="40">
        <v>2000</v>
      </c>
      <c r="G54" s="41">
        <f t="shared" si="0"/>
        <v>2200</v>
      </c>
      <c r="H54" s="40">
        <f t="shared" si="1"/>
        <v>4160</v>
      </c>
      <c r="I54" s="40">
        <f t="shared" si="2"/>
        <v>4576</v>
      </c>
      <c r="J54" s="36"/>
      <c r="K54" s="36"/>
      <c r="L54" s="36"/>
    </row>
    <row r="55" spans="1:12" x14ac:dyDescent="0.2">
      <c r="A55" s="36" t="s">
        <v>416</v>
      </c>
      <c r="B55" s="36" t="s">
        <v>74</v>
      </c>
      <c r="C55" s="37" t="s">
        <v>17</v>
      </c>
      <c r="D55" s="38">
        <v>2.08</v>
      </c>
      <c r="E55" s="39">
        <v>-3</v>
      </c>
      <c r="F55" s="40">
        <v>2000</v>
      </c>
      <c r="G55" s="41">
        <f t="shared" si="0"/>
        <v>2200</v>
      </c>
      <c r="H55" s="40">
        <f t="shared" si="1"/>
        <v>4160</v>
      </c>
      <c r="I55" s="40">
        <f t="shared" si="2"/>
        <v>4576</v>
      </c>
      <c r="J55" s="36"/>
      <c r="K55" s="36"/>
      <c r="L55" s="36"/>
    </row>
    <row r="56" spans="1:12" x14ac:dyDescent="0.2">
      <c r="A56" s="36" t="s">
        <v>417</v>
      </c>
      <c r="B56" s="36" t="s">
        <v>75</v>
      </c>
      <c r="C56" s="37" t="s">
        <v>17</v>
      </c>
      <c r="D56" s="38">
        <v>2.08</v>
      </c>
      <c r="E56" s="39">
        <v>-3</v>
      </c>
      <c r="F56" s="40">
        <v>2000</v>
      </c>
      <c r="G56" s="41">
        <f t="shared" si="0"/>
        <v>2200</v>
      </c>
      <c r="H56" s="40">
        <f t="shared" si="1"/>
        <v>4160</v>
      </c>
      <c r="I56" s="40">
        <f t="shared" si="2"/>
        <v>4576</v>
      </c>
      <c r="J56" s="36"/>
      <c r="K56" s="36"/>
      <c r="L56" s="36"/>
    </row>
    <row r="57" spans="1:12" x14ac:dyDescent="0.2">
      <c r="A57" s="36" t="s">
        <v>418</v>
      </c>
      <c r="B57" s="36" t="s">
        <v>76</v>
      </c>
      <c r="C57" s="37" t="s">
        <v>17</v>
      </c>
      <c r="D57" s="38">
        <v>2.08</v>
      </c>
      <c r="E57" s="39">
        <v>-3</v>
      </c>
      <c r="F57" s="40">
        <v>2000</v>
      </c>
      <c r="G57" s="41">
        <f t="shared" si="0"/>
        <v>2200</v>
      </c>
      <c r="H57" s="40">
        <f t="shared" si="1"/>
        <v>4160</v>
      </c>
      <c r="I57" s="40">
        <f t="shared" si="2"/>
        <v>4576</v>
      </c>
      <c r="J57" s="36"/>
      <c r="K57" s="36"/>
      <c r="L57" s="36"/>
    </row>
    <row r="58" spans="1:12" x14ac:dyDescent="0.2">
      <c r="A58" s="36" t="s">
        <v>419</v>
      </c>
      <c r="B58" s="36" t="s">
        <v>77</v>
      </c>
      <c r="C58" s="37" t="s">
        <v>17</v>
      </c>
      <c r="D58" s="38">
        <v>2.08</v>
      </c>
      <c r="E58" s="39">
        <v>-3</v>
      </c>
      <c r="F58" s="40">
        <v>2000</v>
      </c>
      <c r="G58" s="41">
        <f t="shared" si="0"/>
        <v>2200</v>
      </c>
      <c r="H58" s="40">
        <f t="shared" si="1"/>
        <v>4160</v>
      </c>
      <c r="I58" s="40">
        <f t="shared" si="2"/>
        <v>4576</v>
      </c>
      <c r="J58" s="36"/>
      <c r="K58" s="36"/>
      <c r="L58" s="36"/>
    </row>
    <row r="59" spans="1:12" x14ac:dyDescent="0.2">
      <c r="A59" s="36" t="s">
        <v>420</v>
      </c>
      <c r="B59" s="36" t="s">
        <v>78</v>
      </c>
      <c r="C59" s="37" t="s">
        <v>17</v>
      </c>
      <c r="D59" s="38">
        <v>2.08</v>
      </c>
      <c r="E59" s="39">
        <v>-3</v>
      </c>
      <c r="F59" s="40">
        <v>2000</v>
      </c>
      <c r="G59" s="41">
        <f t="shared" si="0"/>
        <v>2200</v>
      </c>
      <c r="H59" s="40">
        <f t="shared" si="1"/>
        <v>4160</v>
      </c>
      <c r="I59" s="40">
        <f t="shared" si="2"/>
        <v>4576</v>
      </c>
      <c r="J59" s="36"/>
      <c r="K59" s="36"/>
      <c r="L59" s="36"/>
    </row>
    <row r="60" spans="1:12" x14ac:dyDescent="0.2">
      <c r="A60" s="36" t="s">
        <v>421</v>
      </c>
      <c r="B60" s="36" t="s">
        <v>79</v>
      </c>
      <c r="C60" s="37" t="s">
        <v>17</v>
      </c>
      <c r="D60" s="38">
        <v>2</v>
      </c>
      <c r="E60" s="39">
        <v>-3</v>
      </c>
      <c r="F60" s="40">
        <v>2000</v>
      </c>
      <c r="G60" s="41">
        <f t="shared" si="0"/>
        <v>2200</v>
      </c>
      <c r="H60" s="40">
        <f t="shared" si="1"/>
        <v>4000</v>
      </c>
      <c r="I60" s="40">
        <f t="shared" si="2"/>
        <v>4400</v>
      </c>
      <c r="J60" s="36"/>
      <c r="K60" s="36"/>
      <c r="L60" s="36"/>
    </row>
    <row r="61" spans="1:12" x14ac:dyDescent="0.2">
      <c r="A61" s="36" t="s">
        <v>422</v>
      </c>
      <c r="B61" s="36" t="s">
        <v>80</v>
      </c>
      <c r="C61" s="37" t="s">
        <v>17</v>
      </c>
      <c r="D61" s="38">
        <v>2.39</v>
      </c>
      <c r="E61" s="39">
        <v>-3</v>
      </c>
      <c r="F61" s="40">
        <v>2000</v>
      </c>
      <c r="G61" s="41">
        <f t="shared" si="0"/>
        <v>2200</v>
      </c>
      <c r="H61" s="40">
        <f t="shared" si="1"/>
        <v>4780</v>
      </c>
      <c r="I61" s="40">
        <f t="shared" si="2"/>
        <v>5258</v>
      </c>
      <c r="J61" s="36"/>
      <c r="K61" s="36"/>
      <c r="L61" s="36"/>
    </row>
    <row r="62" spans="1:12" x14ac:dyDescent="0.2">
      <c r="A62" s="36" t="s">
        <v>423</v>
      </c>
      <c r="B62" s="36" t="s">
        <v>81</v>
      </c>
      <c r="C62" s="37" t="s">
        <v>17</v>
      </c>
      <c r="D62" s="38">
        <v>2.27</v>
      </c>
      <c r="E62" s="39">
        <v>-3</v>
      </c>
      <c r="F62" s="40">
        <v>2000</v>
      </c>
      <c r="G62" s="41">
        <f t="shared" si="0"/>
        <v>2200</v>
      </c>
      <c r="H62" s="40">
        <f t="shared" si="1"/>
        <v>4540</v>
      </c>
      <c r="I62" s="40">
        <f t="shared" si="2"/>
        <v>4994</v>
      </c>
      <c r="J62" s="36"/>
      <c r="K62" s="36"/>
      <c r="L62" s="36"/>
    </row>
    <row r="63" spans="1:12" x14ac:dyDescent="0.2">
      <c r="A63" s="36" t="s">
        <v>424</v>
      </c>
      <c r="B63" s="36" t="s">
        <v>82</v>
      </c>
      <c r="C63" s="37" t="s">
        <v>17</v>
      </c>
      <c r="D63" s="38">
        <v>2.12</v>
      </c>
      <c r="E63" s="39">
        <v>-3</v>
      </c>
      <c r="F63" s="40">
        <v>2000</v>
      </c>
      <c r="G63" s="41">
        <f t="shared" si="0"/>
        <v>2200</v>
      </c>
      <c r="H63" s="40">
        <f t="shared" si="1"/>
        <v>4240</v>
      </c>
      <c r="I63" s="40">
        <f t="shared" si="2"/>
        <v>4664</v>
      </c>
      <c r="J63" s="36"/>
      <c r="K63" s="36"/>
      <c r="L63" s="36"/>
    </row>
    <row r="64" spans="1:12" x14ac:dyDescent="0.2">
      <c r="A64" s="36" t="s">
        <v>425</v>
      </c>
      <c r="B64" s="36" t="s">
        <v>83</v>
      </c>
      <c r="C64" s="37" t="s">
        <v>17</v>
      </c>
      <c r="D64" s="38">
        <v>2.0099999999999998</v>
      </c>
      <c r="E64" s="39">
        <v>-3</v>
      </c>
      <c r="F64" s="40">
        <v>2000</v>
      </c>
      <c r="G64" s="41">
        <f t="shared" si="0"/>
        <v>2200</v>
      </c>
      <c r="H64" s="40">
        <f t="shared" si="1"/>
        <v>4019.9999999999995</v>
      </c>
      <c r="I64" s="40">
        <f t="shared" si="2"/>
        <v>4421.9999999999991</v>
      </c>
      <c r="J64" s="36"/>
      <c r="K64" s="36"/>
      <c r="L64" s="36"/>
    </row>
    <row r="65" spans="1:12" x14ac:dyDescent="0.2">
      <c r="A65" s="36" t="s">
        <v>426</v>
      </c>
      <c r="B65" s="36" t="s">
        <v>84</v>
      </c>
      <c r="C65" s="37" t="s">
        <v>17</v>
      </c>
      <c r="D65" s="38">
        <v>2</v>
      </c>
      <c r="E65" s="39">
        <v>-3</v>
      </c>
      <c r="F65" s="40">
        <v>2000</v>
      </c>
      <c r="G65" s="41">
        <f t="shared" si="0"/>
        <v>2200</v>
      </c>
      <c r="H65" s="40">
        <f t="shared" si="1"/>
        <v>4000</v>
      </c>
      <c r="I65" s="40">
        <f t="shared" si="2"/>
        <v>4400</v>
      </c>
      <c r="J65" s="36"/>
      <c r="K65" s="36"/>
      <c r="L65" s="36"/>
    </row>
    <row r="66" spans="1:12" x14ac:dyDescent="0.2">
      <c r="A66" s="36" t="s">
        <v>427</v>
      </c>
      <c r="B66" s="36" t="s">
        <v>85</v>
      </c>
      <c r="C66" s="37" t="s">
        <v>17</v>
      </c>
      <c r="D66" s="38">
        <v>2</v>
      </c>
      <c r="E66" s="39">
        <v>-3</v>
      </c>
      <c r="F66" s="40">
        <v>2000</v>
      </c>
      <c r="G66" s="41">
        <f t="shared" si="0"/>
        <v>2200</v>
      </c>
      <c r="H66" s="40">
        <f t="shared" si="1"/>
        <v>4000</v>
      </c>
      <c r="I66" s="40">
        <f t="shared" ref="I66:I129" si="3">+G66*D66</f>
        <v>4400</v>
      </c>
      <c r="J66" s="36"/>
      <c r="K66" s="36"/>
      <c r="L66" s="36"/>
    </row>
    <row r="67" spans="1:12" x14ac:dyDescent="0.2">
      <c r="A67" s="36" t="s">
        <v>428</v>
      </c>
      <c r="B67" s="36" t="s">
        <v>86</v>
      </c>
      <c r="C67" s="37" t="s">
        <v>17</v>
      </c>
      <c r="D67" s="38">
        <v>2.0099999999999998</v>
      </c>
      <c r="E67" s="39">
        <v>-3</v>
      </c>
      <c r="F67" s="40">
        <v>2000</v>
      </c>
      <c r="G67" s="41">
        <f t="shared" ref="G67:G130" si="4">+F67*1.1</f>
        <v>2200</v>
      </c>
      <c r="H67" s="40">
        <f t="shared" ref="H67:H130" si="5">+F67*D67</f>
        <v>4019.9999999999995</v>
      </c>
      <c r="I67" s="40">
        <f t="shared" si="3"/>
        <v>4421.9999999999991</v>
      </c>
      <c r="J67" s="36"/>
      <c r="K67" s="36"/>
      <c r="L67" s="36"/>
    </row>
    <row r="68" spans="1:12" x14ac:dyDescent="0.2">
      <c r="A68" s="36" t="s">
        <v>429</v>
      </c>
      <c r="B68" s="36" t="s">
        <v>87</v>
      </c>
      <c r="C68" s="37" t="s">
        <v>17</v>
      </c>
      <c r="D68" s="38">
        <v>2.0299999999999998</v>
      </c>
      <c r="E68" s="39">
        <v>-3</v>
      </c>
      <c r="F68" s="40">
        <v>2000</v>
      </c>
      <c r="G68" s="41">
        <f t="shared" si="4"/>
        <v>2200</v>
      </c>
      <c r="H68" s="40">
        <f t="shared" si="5"/>
        <v>4059.9999999999995</v>
      </c>
      <c r="I68" s="40">
        <f t="shared" si="3"/>
        <v>4466</v>
      </c>
      <c r="J68" s="36"/>
      <c r="K68" s="36"/>
      <c r="L68" s="36"/>
    </row>
    <row r="69" spans="1:12" x14ac:dyDescent="0.2">
      <c r="A69" s="36" t="s">
        <v>430</v>
      </c>
      <c r="B69" s="36" t="s">
        <v>88</v>
      </c>
      <c r="C69" s="37" t="s">
        <v>17</v>
      </c>
      <c r="D69" s="38">
        <v>2.02</v>
      </c>
      <c r="E69" s="39">
        <v>-3</v>
      </c>
      <c r="F69" s="40">
        <v>2000</v>
      </c>
      <c r="G69" s="41">
        <f t="shared" si="4"/>
        <v>2200</v>
      </c>
      <c r="H69" s="40">
        <f t="shared" si="5"/>
        <v>4040</v>
      </c>
      <c r="I69" s="40">
        <f t="shared" si="3"/>
        <v>4444</v>
      </c>
      <c r="J69" s="36"/>
      <c r="K69" s="36"/>
      <c r="L69" s="36"/>
    </row>
    <row r="70" spans="1:12" x14ac:dyDescent="0.2">
      <c r="A70" s="36" t="s">
        <v>431</v>
      </c>
      <c r="B70" s="36" t="s">
        <v>89</v>
      </c>
      <c r="C70" s="37" t="s">
        <v>17</v>
      </c>
      <c r="D70" s="38">
        <v>2.0099999999999998</v>
      </c>
      <c r="E70" s="39">
        <v>-3</v>
      </c>
      <c r="F70" s="40">
        <v>2000</v>
      </c>
      <c r="G70" s="41">
        <f t="shared" si="4"/>
        <v>2200</v>
      </c>
      <c r="H70" s="40">
        <f t="shared" si="5"/>
        <v>4019.9999999999995</v>
      </c>
      <c r="I70" s="40">
        <f t="shared" si="3"/>
        <v>4421.9999999999991</v>
      </c>
      <c r="J70" s="36"/>
      <c r="K70" s="36"/>
      <c r="L70" s="36"/>
    </row>
    <row r="71" spans="1:12" x14ac:dyDescent="0.2">
      <c r="A71" s="36" t="s">
        <v>432</v>
      </c>
      <c r="B71" s="36" t="s">
        <v>90</v>
      </c>
      <c r="C71" s="37" t="s">
        <v>17</v>
      </c>
      <c r="D71" s="38">
        <v>2.1</v>
      </c>
      <c r="E71" s="39">
        <v>-3</v>
      </c>
      <c r="F71" s="40">
        <v>2000</v>
      </c>
      <c r="G71" s="41">
        <f t="shared" si="4"/>
        <v>2200</v>
      </c>
      <c r="H71" s="40">
        <f t="shared" si="5"/>
        <v>4200</v>
      </c>
      <c r="I71" s="40">
        <f t="shared" si="3"/>
        <v>4620</v>
      </c>
      <c r="J71" s="36"/>
      <c r="K71" s="36"/>
      <c r="L71" s="36"/>
    </row>
    <row r="72" spans="1:12" x14ac:dyDescent="0.2">
      <c r="A72" s="36" t="s">
        <v>433</v>
      </c>
      <c r="B72" s="36" t="s">
        <v>91</v>
      </c>
      <c r="C72" s="37" t="s">
        <v>17</v>
      </c>
      <c r="D72" s="38">
        <v>2.2599999999999998</v>
      </c>
      <c r="E72" s="39">
        <v>-3</v>
      </c>
      <c r="F72" s="40">
        <v>2000</v>
      </c>
      <c r="G72" s="41">
        <f t="shared" si="4"/>
        <v>2200</v>
      </c>
      <c r="H72" s="40">
        <f t="shared" si="5"/>
        <v>4520</v>
      </c>
      <c r="I72" s="40">
        <f t="shared" si="3"/>
        <v>4971.9999999999991</v>
      </c>
      <c r="J72" s="36"/>
      <c r="K72" s="36"/>
      <c r="L72" s="36"/>
    </row>
    <row r="73" spans="1:12" x14ac:dyDescent="0.2">
      <c r="A73" s="36" t="s">
        <v>434</v>
      </c>
      <c r="B73" s="36" t="s">
        <v>92</v>
      </c>
      <c r="C73" s="37" t="s">
        <v>17</v>
      </c>
      <c r="D73" s="38">
        <v>2.4900000000000002</v>
      </c>
      <c r="E73" s="39">
        <v>-3</v>
      </c>
      <c r="F73" s="40">
        <v>2000</v>
      </c>
      <c r="G73" s="41">
        <f t="shared" si="4"/>
        <v>2200</v>
      </c>
      <c r="H73" s="40">
        <f t="shared" si="5"/>
        <v>4980</v>
      </c>
      <c r="I73" s="40">
        <f t="shared" si="3"/>
        <v>5478.0000000000009</v>
      </c>
      <c r="J73" s="36"/>
      <c r="K73" s="36"/>
      <c r="L73" s="36"/>
    </row>
    <row r="74" spans="1:12" x14ac:dyDescent="0.2">
      <c r="A74" s="36" t="s">
        <v>435</v>
      </c>
      <c r="B74" s="36" t="s">
        <v>93</v>
      </c>
      <c r="C74" s="37" t="s">
        <v>17</v>
      </c>
      <c r="D74" s="38">
        <v>2.06</v>
      </c>
      <c r="E74" s="39">
        <v>-3</v>
      </c>
      <c r="F74" s="40">
        <v>2000</v>
      </c>
      <c r="G74" s="41">
        <f t="shared" si="4"/>
        <v>2200</v>
      </c>
      <c r="H74" s="40">
        <f t="shared" si="5"/>
        <v>4120</v>
      </c>
      <c r="I74" s="40">
        <f t="shared" si="3"/>
        <v>4532</v>
      </c>
      <c r="J74" s="36"/>
      <c r="K74" s="36"/>
      <c r="L74" s="36"/>
    </row>
    <row r="75" spans="1:12" x14ac:dyDescent="0.2">
      <c r="A75" s="36" t="s">
        <v>436</v>
      </c>
      <c r="B75" s="36" t="s">
        <v>94</v>
      </c>
      <c r="C75" s="37" t="s">
        <v>17</v>
      </c>
      <c r="D75" s="38">
        <v>2.04</v>
      </c>
      <c r="E75" s="39">
        <v>-3</v>
      </c>
      <c r="F75" s="40">
        <v>2000</v>
      </c>
      <c r="G75" s="41">
        <f t="shared" si="4"/>
        <v>2200</v>
      </c>
      <c r="H75" s="40">
        <f t="shared" si="5"/>
        <v>4080</v>
      </c>
      <c r="I75" s="40">
        <f t="shared" si="3"/>
        <v>4488</v>
      </c>
      <c r="J75" s="36"/>
      <c r="K75" s="36"/>
      <c r="L75" s="36"/>
    </row>
    <row r="76" spans="1:12" x14ac:dyDescent="0.2">
      <c r="A76" s="36" t="s">
        <v>437</v>
      </c>
      <c r="B76" s="36" t="s">
        <v>95</v>
      </c>
      <c r="C76" s="37" t="s">
        <v>17</v>
      </c>
      <c r="D76" s="38">
        <v>2.0499999999999998</v>
      </c>
      <c r="E76" s="39">
        <v>-3</v>
      </c>
      <c r="F76" s="40">
        <v>2000</v>
      </c>
      <c r="G76" s="41">
        <f t="shared" si="4"/>
        <v>2200</v>
      </c>
      <c r="H76" s="40">
        <f t="shared" si="5"/>
        <v>4100</v>
      </c>
      <c r="I76" s="40">
        <f t="shared" si="3"/>
        <v>4510</v>
      </c>
      <c r="J76" s="36"/>
      <c r="K76" s="36"/>
      <c r="L76" s="36"/>
    </row>
    <row r="77" spans="1:12" x14ac:dyDescent="0.2">
      <c r="A77" s="36" t="s">
        <v>438</v>
      </c>
      <c r="B77" s="36" t="s">
        <v>96</v>
      </c>
      <c r="C77" s="37" t="s">
        <v>17</v>
      </c>
      <c r="D77" s="38">
        <v>2.04</v>
      </c>
      <c r="E77" s="39">
        <v>-3</v>
      </c>
      <c r="F77" s="40">
        <v>2000</v>
      </c>
      <c r="G77" s="41">
        <f t="shared" si="4"/>
        <v>2200</v>
      </c>
      <c r="H77" s="40">
        <f t="shared" si="5"/>
        <v>4080</v>
      </c>
      <c r="I77" s="40">
        <f t="shared" si="3"/>
        <v>4488</v>
      </c>
      <c r="J77" s="36"/>
      <c r="K77" s="36"/>
      <c r="L77" s="36"/>
    </row>
    <row r="78" spans="1:12" x14ac:dyDescent="0.2">
      <c r="A78" s="36" t="s">
        <v>439</v>
      </c>
      <c r="B78" s="36" t="s">
        <v>97</v>
      </c>
      <c r="C78" s="37" t="s">
        <v>17</v>
      </c>
      <c r="D78" s="38">
        <v>2.04</v>
      </c>
      <c r="E78" s="39">
        <v>-3</v>
      </c>
      <c r="F78" s="40">
        <v>2000</v>
      </c>
      <c r="G78" s="41">
        <f t="shared" si="4"/>
        <v>2200</v>
      </c>
      <c r="H78" s="40">
        <f t="shared" si="5"/>
        <v>4080</v>
      </c>
      <c r="I78" s="40">
        <f t="shared" si="3"/>
        <v>4488</v>
      </c>
      <c r="J78" s="36"/>
      <c r="K78" s="36"/>
      <c r="L78" s="36"/>
    </row>
    <row r="79" spans="1:12" x14ac:dyDescent="0.2">
      <c r="A79" s="36" t="s">
        <v>440</v>
      </c>
      <c r="B79" s="36" t="s">
        <v>98</v>
      </c>
      <c r="C79" s="37" t="s">
        <v>17</v>
      </c>
      <c r="D79" s="38">
        <v>2.0019999999999998</v>
      </c>
      <c r="E79" s="39">
        <v>-3</v>
      </c>
      <c r="F79" s="40">
        <v>2000</v>
      </c>
      <c r="G79" s="41">
        <f t="shared" si="4"/>
        <v>2200</v>
      </c>
      <c r="H79" s="40">
        <f t="shared" si="5"/>
        <v>4003.9999999999995</v>
      </c>
      <c r="I79" s="40">
        <f t="shared" si="3"/>
        <v>4404.3999999999996</v>
      </c>
      <c r="J79" s="36"/>
      <c r="K79" s="36"/>
      <c r="L79" s="36"/>
    </row>
    <row r="80" spans="1:12" x14ac:dyDescent="0.2">
      <c r="A80" s="36" t="s">
        <v>441</v>
      </c>
      <c r="B80" s="36" t="s">
        <v>99</v>
      </c>
      <c r="C80" s="37" t="s">
        <v>17</v>
      </c>
      <c r="D80" s="38">
        <v>2.0699999999999998</v>
      </c>
      <c r="E80" s="39">
        <v>-3</v>
      </c>
      <c r="F80" s="40">
        <v>2000</v>
      </c>
      <c r="G80" s="41">
        <f t="shared" si="4"/>
        <v>2200</v>
      </c>
      <c r="H80" s="40">
        <f t="shared" si="5"/>
        <v>4140</v>
      </c>
      <c r="I80" s="40">
        <f t="shared" si="3"/>
        <v>4554</v>
      </c>
      <c r="J80" s="36"/>
      <c r="K80" s="36"/>
      <c r="L80" s="36"/>
    </row>
    <row r="81" spans="1:12" x14ac:dyDescent="0.2">
      <c r="A81" s="36" t="s">
        <v>442</v>
      </c>
      <c r="B81" s="36" t="s">
        <v>100</v>
      </c>
      <c r="C81" s="37" t="s">
        <v>17</v>
      </c>
      <c r="D81" s="38">
        <v>2.06</v>
      </c>
      <c r="E81" s="39">
        <v>-3</v>
      </c>
      <c r="F81" s="40">
        <v>2000</v>
      </c>
      <c r="G81" s="41">
        <f t="shared" si="4"/>
        <v>2200</v>
      </c>
      <c r="H81" s="40">
        <f t="shared" si="5"/>
        <v>4120</v>
      </c>
      <c r="I81" s="40">
        <f t="shared" si="3"/>
        <v>4532</v>
      </c>
      <c r="J81" s="36"/>
      <c r="K81" s="36"/>
      <c r="L81" s="36"/>
    </row>
    <row r="82" spans="1:12" x14ac:dyDescent="0.2">
      <c r="A82" s="36" t="s">
        <v>443</v>
      </c>
      <c r="B82" s="36" t="s">
        <v>101</v>
      </c>
      <c r="C82" s="37" t="s">
        <v>17</v>
      </c>
      <c r="D82" s="38">
        <v>2.06</v>
      </c>
      <c r="E82" s="39">
        <v>-3</v>
      </c>
      <c r="F82" s="40">
        <v>2000</v>
      </c>
      <c r="G82" s="41">
        <f t="shared" si="4"/>
        <v>2200</v>
      </c>
      <c r="H82" s="40">
        <f t="shared" si="5"/>
        <v>4120</v>
      </c>
      <c r="I82" s="40">
        <f t="shared" si="3"/>
        <v>4532</v>
      </c>
      <c r="J82" s="36"/>
      <c r="K82" s="36"/>
      <c r="L82" s="36"/>
    </row>
    <row r="83" spans="1:12" x14ac:dyDescent="0.2">
      <c r="A83" s="36" t="s">
        <v>444</v>
      </c>
      <c r="B83" s="36" t="s">
        <v>102</v>
      </c>
      <c r="C83" s="37" t="s">
        <v>17</v>
      </c>
      <c r="D83" s="38">
        <v>2.06</v>
      </c>
      <c r="E83" s="39">
        <v>-3</v>
      </c>
      <c r="F83" s="40">
        <v>2000</v>
      </c>
      <c r="G83" s="41">
        <f t="shared" si="4"/>
        <v>2200</v>
      </c>
      <c r="H83" s="40">
        <f t="shared" si="5"/>
        <v>4120</v>
      </c>
      <c r="I83" s="40">
        <f t="shared" si="3"/>
        <v>4532</v>
      </c>
      <c r="J83" s="36"/>
      <c r="K83" s="36"/>
      <c r="L83" s="36"/>
    </row>
    <row r="84" spans="1:12" x14ac:dyDescent="0.2">
      <c r="A84" s="36" t="s">
        <v>445</v>
      </c>
      <c r="B84" s="36" t="s">
        <v>103</v>
      </c>
      <c r="C84" s="37" t="s">
        <v>17</v>
      </c>
      <c r="D84" s="38">
        <v>2.06</v>
      </c>
      <c r="E84" s="39">
        <v>-3</v>
      </c>
      <c r="F84" s="40">
        <v>2000</v>
      </c>
      <c r="G84" s="41">
        <f t="shared" si="4"/>
        <v>2200</v>
      </c>
      <c r="H84" s="40">
        <f t="shared" si="5"/>
        <v>4120</v>
      </c>
      <c r="I84" s="40">
        <f t="shared" si="3"/>
        <v>4532</v>
      </c>
      <c r="J84" s="36"/>
      <c r="K84" s="36"/>
      <c r="L84" s="36"/>
    </row>
    <row r="85" spans="1:12" x14ac:dyDescent="0.2">
      <c r="A85" s="36" t="s">
        <v>446</v>
      </c>
      <c r="B85" s="36" t="s">
        <v>104</v>
      </c>
      <c r="C85" s="37" t="s">
        <v>17</v>
      </c>
      <c r="D85" s="38">
        <v>2.0499999999999998</v>
      </c>
      <c r="E85" s="39">
        <v>-3</v>
      </c>
      <c r="F85" s="40">
        <v>2000</v>
      </c>
      <c r="G85" s="41">
        <f t="shared" si="4"/>
        <v>2200</v>
      </c>
      <c r="H85" s="40">
        <f t="shared" si="5"/>
        <v>4100</v>
      </c>
      <c r="I85" s="40">
        <f t="shared" si="3"/>
        <v>4510</v>
      </c>
      <c r="J85" s="36"/>
      <c r="K85" s="36"/>
      <c r="L85" s="36"/>
    </row>
    <row r="86" spans="1:12" x14ac:dyDescent="0.2">
      <c r="A86" s="36" t="s">
        <v>447</v>
      </c>
      <c r="B86" s="36" t="s">
        <v>105</v>
      </c>
      <c r="C86" s="37" t="s">
        <v>17</v>
      </c>
      <c r="D86" s="38">
        <v>2.06</v>
      </c>
      <c r="E86" s="39">
        <v>-3</v>
      </c>
      <c r="F86" s="40">
        <v>2000</v>
      </c>
      <c r="G86" s="41">
        <f t="shared" si="4"/>
        <v>2200</v>
      </c>
      <c r="H86" s="40">
        <f t="shared" si="5"/>
        <v>4120</v>
      </c>
      <c r="I86" s="40">
        <f t="shared" si="3"/>
        <v>4532</v>
      </c>
      <c r="J86" s="36"/>
      <c r="K86" s="36"/>
      <c r="L86" s="36"/>
    </row>
    <row r="87" spans="1:12" x14ac:dyDescent="0.2">
      <c r="A87" s="36" t="s">
        <v>448</v>
      </c>
      <c r="B87" s="36" t="s">
        <v>106</v>
      </c>
      <c r="C87" s="37" t="s">
        <v>17</v>
      </c>
      <c r="D87" s="38">
        <v>2.06</v>
      </c>
      <c r="E87" s="39">
        <v>-3</v>
      </c>
      <c r="F87" s="40">
        <v>2000</v>
      </c>
      <c r="G87" s="41">
        <f t="shared" si="4"/>
        <v>2200</v>
      </c>
      <c r="H87" s="40">
        <f t="shared" si="5"/>
        <v>4120</v>
      </c>
      <c r="I87" s="40">
        <f t="shared" si="3"/>
        <v>4532</v>
      </c>
      <c r="J87" s="36"/>
      <c r="K87" s="36"/>
      <c r="L87" s="36"/>
    </row>
    <row r="88" spans="1:12" x14ac:dyDescent="0.2">
      <c r="A88" s="36" t="s">
        <v>449</v>
      </c>
      <c r="B88" s="36" t="s">
        <v>107</v>
      </c>
      <c r="C88" s="37" t="s">
        <v>17</v>
      </c>
      <c r="D88" s="38">
        <v>2.2400000000000002</v>
      </c>
      <c r="E88" s="39">
        <v>-3</v>
      </c>
      <c r="F88" s="40">
        <v>2000</v>
      </c>
      <c r="G88" s="41">
        <f t="shared" si="4"/>
        <v>2200</v>
      </c>
      <c r="H88" s="40">
        <f t="shared" si="5"/>
        <v>4480</v>
      </c>
      <c r="I88" s="40">
        <f t="shared" si="3"/>
        <v>4928.0000000000009</v>
      </c>
      <c r="J88" s="36"/>
      <c r="K88" s="36"/>
      <c r="L88" s="36"/>
    </row>
    <row r="89" spans="1:12" x14ac:dyDescent="0.2">
      <c r="A89" s="36" t="s">
        <v>450</v>
      </c>
      <c r="B89" s="36" t="s">
        <v>108</v>
      </c>
      <c r="C89" s="37" t="s">
        <v>17</v>
      </c>
      <c r="D89" s="38">
        <v>2.77</v>
      </c>
      <c r="E89" s="39">
        <v>-3</v>
      </c>
      <c r="F89" s="40">
        <v>2000</v>
      </c>
      <c r="G89" s="41">
        <f t="shared" si="4"/>
        <v>2200</v>
      </c>
      <c r="H89" s="40">
        <f t="shared" si="5"/>
        <v>5540</v>
      </c>
      <c r="I89" s="40">
        <f t="shared" si="3"/>
        <v>6094</v>
      </c>
      <c r="J89" s="36"/>
      <c r="K89" s="36"/>
      <c r="L89" s="36"/>
    </row>
    <row r="90" spans="1:12" x14ac:dyDescent="0.2">
      <c r="A90" s="36" t="s">
        <v>451</v>
      </c>
      <c r="B90" s="36" t="s">
        <v>109</v>
      </c>
      <c r="C90" s="37" t="s">
        <v>17</v>
      </c>
      <c r="D90" s="38">
        <v>3.15</v>
      </c>
      <c r="E90" s="39">
        <v>-3</v>
      </c>
      <c r="F90" s="40">
        <v>2000</v>
      </c>
      <c r="G90" s="41">
        <f t="shared" si="4"/>
        <v>2200</v>
      </c>
      <c r="H90" s="40">
        <f t="shared" si="5"/>
        <v>6300</v>
      </c>
      <c r="I90" s="40">
        <f t="shared" si="3"/>
        <v>6930</v>
      </c>
      <c r="J90" s="36"/>
      <c r="K90" s="36"/>
      <c r="L90" s="36"/>
    </row>
    <row r="91" spans="1:12" x14ac:dyDescent="0.2">
      <c r="A91" s="36" t="s">
        <v>452</v>
      </c>
      <c r="B91" s="36" t="s">
        <v>110</v>
      </c>
      <c r="C91" s="37" t="s">
        <v>17</v>
      </c>
      <c r="D91" s="38">
        <v>2.37</v>
      </c>
      <c r="E91" s="39">
        <v>-3</v>
      </c>
      <c r="F91" s="40">
        <v>2000</v>
      </c>
      <c r="G91" s="41">
        <f t="shared" si="4"/>
        <v>2200</v>
      </c>
      <c r="H91" s="40">
        <f t="shared" si="5"/>
        <v>4740</v>
      </c>
      <c r="I91" s="40">
        <f t="shared" si="3"/>
        <v>5214</v>
      </c>
      <c r="J91" s="36"/>
      <c r="K91" s="36"/>
      <c r="L91" s="36"/>
    </row>
    <row r="92" spans="1:12" x14ac:dyDescent="0.2">
      <c r="A92" s="36" t="s">
        <v>453</v>
      </c>
      <c r="B92" s="36" t="s">
        <v>111</v>
      </c>
      <c r="C92" s="37" t="s">
        <v>17</v>
      </c>
      <c r="D92" s="38">
        <v>2.19</v>
      </c>
      <c r="E92" s="39">
        <v>-3</v>
      </c>
      <c r="F92" s="40">
        <v>2000</v>
      </c>
      <c r="G92" s="41">
        <f t="shared" si="4"/>
        <v>2200</v>
      </c>
      <c r="H92" s="40">
        <f t="shared" si="5"/>
        <v>4380</v>
      </c>
      <c r="I92" s="40">
        <f t="shared" si="3"/>
        <v>4818</v>
      </c>
      <c r="J92" s="36"/>
      <c r="K92" s="36"/>
      <c r="L92" s="36"/>
    </row>
    <row r="93" spans="1:12" x14ac:dyDescent="0.2">
      <c r="A93" s="36" t="s">
        <v>454</v>
      </c>
      <c r="B93" s="36" t="s">
        <v>112</v>
      </c>
      <c r="C93" s="37" t="s">
        <v>17</v>
      </c>
      <c r="D93" s="38">
        <v>2.74</v>
      </c>
      <c r="E93" s="39">
        <v>-3</v>
      </c>
      <c r="F93" s="40">
        <v>2000</v>
      </c>
      <c r="G93" s="41">
        <f t="shared" si="4"/>
        <v>2200</v>
      </c>
      <c r="H93" s="40">
        <f t="shared" si="5"/>
        <v>5480</v>
      </c>
      <c r="I93" s="40">
        <f t="shared" si="3"/>
        <v>6028.0000000000009</v>
      </c>
      <c r="J93" s="36"/>
      <c r="K93" s="36"/>
      <c r="L93" s="36"/>
    </row>
    <row r="94" spans="1:12" x14ac:dyDescent="0.2">
      <c r="A94" s="36" t="s">
        <v>455</v>
      </c>
      <c r="B94" s="36" t="s">
        <v>113</v>
      </c>
      <c r="C94" s="37" t="s">
        <v>17</v>
      </c>
      <c r="D94" s="38">
        <v>2.15</v>
      </c>
      <c r="E94" s="39">
        <v>-3</v>
      </c>
      <c r="F94" s="40">
        <v>2000</v>
      </c>
      <c r="G94" s="41">
        <f t="shared" si="4"/>
        <v>2200</v>
      </c>
      <c r="H94" s="40">
        <f t="shared" si="5"/>
        <v>4300</v>
      </c>
      <c r="I94" s="40">
        <f t="shared" si="3"/>
        <v>4730</v>
      </c>
      <c r="J94" s="36"/>
      <c r="K94" s="36"/>
      <c r="L94" s="36"/>
    </row>
    <row r="95" spans="1:12" x14ac:dyDescent="0.2">
      <c r="A95" s="36" t="s">
        <v>456</v>
      </c>
      <c r="B95" s="36" t="s">
        <v>114</v>
      </c>
      <c r="C95" s="37" t="s">
        <v>17</v>
      </c>
      <c r="D95" s="38">
        <v>2.2000000000000002</v>
      </c>
      <c r="E95" s="39">
        <v>-3</v>
      </c>
      <c r="F95" s="40">
        <v>2000</v>
      </c>
      <c r="G95" s="41">
        <f t="shared" si="4"/>
        <v>2200</v>
      </c>
      <c r="H95" s="40">
        <f t="shared" si="5"/>
        <v>4400</v>
      </c>
      <c r="I95" s="40">
        <f t="shared" si="3"/>
        <v>4840</v>
      </c>
      <c r="J95" s="36"/>
      <c r="K95" s="36"/>
      <c r="L95" s="36"/>
    </row>
    <row r="96" spans="1:12" x14ac:dyDescent="0.2">
      <c r="A96" s="36" t="s">
        <v>457</v>
      </c>
      <c r="B96" s="36" t="s">
        <v>115</v>
      </c>
      <c r="C96" s="37" t="s">
        <v>17</v>
      </c>
      <c r="D96" s="38">
        <v>2.11</v>
      </c>
      <c r="E96" s="39">
        <v>-3</v>
      </c>
      <c r="F96" s="40">
        <v>2000</v>
      </c>
      <c r="G96" s="41">
        <f t="shared" si="4"/>
        <v>2200</v>
      </c>
      <c r="H96" s="40">
        <f t="shared" si="5"/>
        <v>4220</v>
      </c>
      <c r="I96" s="40">
        <f t="shared" si="3"/>
        <v>4642</v>
      </c>
      <c r="J96" s="36"/>
      <c r="K96" s="36"/>
      <c r="L96" s="36"/>
    </row>
    <row r="97" spans="1:12" x14ac:dyDescent="0.2">
      <c r="A97" s="36" t="s">
        <v>458</v>
      </c>
      <c r="B97" s="36" t="s">
        <v>116</v>
      </c>
      <c r="C97" s="37" t="s">
        <v>17</v>
      </c>
      <c r="D97" s="38">
        <v>2.29</v>
      </c>
      <c r="E97" s="39">
        <v>-3</v>
      </c>
      <c r="F97" s="40">
        <v>2000</v>
      </c>
      <c r="G97" s="41">
        <f t="shared" si="4"/>
        <v>2200</v>
      </c>
      <c r="H97" s="40">
        <f t="shared" si="5"/>
        <v>4580</v>
      </c>
      <c r="I97" s="40">
        <f t="shared" si="3"/>
        <v>5038</v>
      </c>
      <c r="J97" s="36"/>
      <c r="K97" s="36"/>
      <c r="L97" s="36"/>
    </row>
    <row r="98" spans="1:12" x14ac:dyDescent="0.2">
      <c r="A98" s="36" t="s">
        <v>459</v>
      </c>
      <c r="B98" s="36" t="s">
        <v>117</v>
      </c>
      <c r="C98" s="37" t="s">
        <v>17</v>
      </c>
      <c r="D98" s="38">
        <v>3.97</v>
      </c>
      <c r="E98" s="39">
        <v>-3</v>
      </c>
      <c r="F98" s="40">
        <v>2000</v>
      </c>
      <c r="G98" s="41">
        <f t="shared" si="4"/>
        <v>2200</v>
      </c>
      <c r="H98" s="40">
        <f t="shared" si="5"/>
        <v>7940</v>
      </c>
      <c r="I98" s="40">
        <f t="shared" si="3"/>
        <v>8734</v>
      </c>
      <c r="J98" s="36"/>
      <c r="K98" s="36"/>
      <c r="L98" s="36"/>
    </row>
    <row r="99" spans="1:12" x14ac:dyDescent="0.2">
      <c r="A99" s="36" t="s">
        <v>460</v>
      </c>
      <c r="B99" s="36" t="s">
        <v>118</v>
      </c>
      <c r="C99" s="37" t="s">
        <v>17</v>
      </c>
      <c r="D99" s="38">
        <v>2.68</v>
      </c>
      <c r="E99" s="39">
        <v>-3</v>
      </c>
      <c r="F99" s="40">
        <v>2000</v>
      </c>
      <c r="G99" s="41">
        <f t="shared" si="4"/>
        <v>2200</v>
      </c>
      <c r="H99" s="40">
        <f t="shared" si="5"/>
        <v>5360</v>
      </c>
      <c r="I99" s="40">
        <f t="shared" si="3"/>
        <v>5896</v>
      </c>
      <c r="J99" s="36"/>
      <c r="K99" s="36"/>
      <c r="L99" s="36"/>
    </row>
    <row r="100" spans="1:12" x14ac:dyDescent="0.2">
      <c r="A100" s="36" t="s">
        <v>461</v>
      </c>
      <c r="B100" s="36" t="s">
        <v>336</v>
      </c>
      <c r="C100" s="37" t="s">
        <v>17</v>
      </c>
      <c r="D100" s="38">
        <v>2.68</v>
      </c>
      <c r="E100" s="39">
        <v>-3</v>
      </c>
      <c r="F100" s="40">
        <v>2000</v>
      </c>
      <c r="G100" s="41">
        <f t="shared" si="4"/>
        <v>2200</v>
      </c>
      <c r="H100" s="40">
        <f t="shared" si="5"/>
        <v>5360</v>
      </c>
      <c r="I100" s="40">
        <f t="shared" si="3"/>
        <v>5896</v>
      </c>
      <c r="J100" s="36"/>
      <c r="K100" s="36"/>
      <c r="L100" s="36"/>
    </row>
    <row r="101" spans="1:12" x14ac:dyDescent="0.2">
      <c r="A101" s="36" t="s">
        <v>462</v>
      </c>
      <c r="B101" s="36" t="s">
        <v>337</v>
      </c>
      <c r="C101" s="37" t="s">
        <v>17</v>
      </c>
      <c r="D101" s="38">
        <v>2.68</v>
      </c>
      <c r="E101" s="39">
        <v>-3</v>
      </c>
      <c r="F101" s="40">
        <v>2000</v>
      </c>
      <c r="G101" s="41">
        <f t="shared" si="4"/>
        <v>2200</v>
      </c>
      <c r="H101" s="40">
        <f t="shared" si="5"/>
        <v>5360</v>
      </c>
      <c r="I101" s="40">
        <f t="shared" si="3"/>
        <v>5896</v>
      </c>
      <c r="J101" s="36"/>
      <c r="K101" s="36"/>
      <c r="L101" s="36"/>
    </row>
    <row r="102" spans="1:12" x14ac:dyDescent="0.2">
      <c r="A102" s="36" t="s">
        <v>463</v>
      </c>
      <c r="B102" s="36" t="s">
        <v>338</v>
      </c>
      <c r="C102" s="37" t="s">
        <v>17</v>
      </c>
      <c r="D102" s="38">
        <v>2.88</v>
      </c>
      <c r="E102" s="39">
        <v>-3</v>
      </c>
      <c r="F102" s="40">
        <v>2000</v>
      </c>
      <c r="G102" s="41">
        <f t="shared" si="4"/>
        <v>2200</v>
      </c>
      <c r="H102" s="40">
        <f t="shared" si="5"/>
        <v>5760</v>
      </c>
      <c r="I102" s="40">
        <f t="shared" si="3"/>
        <v>6336</v>
      </c>
      <c r="J102" s="36"/>
      <c r="K102" s="36"/>
      <c r="L102" s="36"/>
    </row>
    <row r="103" spans="1:12" x14ac:dyDescent="0.2">
      <c r="A103" s="36" t="s">
        <v>464</v>
      </c>
      <c r="B103" s="36" t="s">
        <v>339</v>
      </c>
      <c r="C103" s="37" t="s">
        <v>17</v>
      </c>
      <c r="D103" s="38">
        <v>2.1</v>
      </c>
      <c r="E103" s="39">
        <v>-3</v>
      </c>
      <c r="F103" s="40">
        <v>2000</v>
      </c>
      <c r="G103" s="41">
        <f t="shared" si="4"/>
        <v>2200</v>
      </c>
      <c r="H103" s="40">
        <f t="shared" si="5"/>
        <v>4200</v>
      </c>
      <c r="I103" s="40">
        <f t="shared" si="3"/>
        <v>4620</v>
      </c>
      <c r="J103" s="36"/>
      <c r="K103" s="36"/>
      <c r="L103" s="36"/>
    </row>
    <row r="104" spans="1:12" x14ac:dyDescent="0.2">
      <c r="A104" s="36" t="s">
        <v>465</v>
      </c>
      <c r="B104" s="36" t="s">
        <v>340</v>
      </c>
      <c r="C104" s="37" t="s">
        <v>17</v>
      </c>
      <c r="D104" s="38">
        <v>2.1</v>
      </c>
      <c r="E104" s="39">
        <v>-3</v>
      </c>
      <c r="F104" s="40">
        <v>2000</v>
      </c>
      <c r="G104" s="41">
        <f t="shared" si="4"/>
        <v>2200</v>
      </c>
      <c r="H104" s="40">
        <f t="shared" si="5"/>
        <v>4200</v>
      </c>
      <c r="I104" s="40">
        <f t="shared" si="3"/>
        <v>4620</v>
      </c>
      <c r="J104" s="36"/>
      <c r="K104" s="36"/>
      <c r="L104" s="36"/>
    </row>
    <row r="105" spans="1:12" x14ac:dyDescent="0.2">
      <c r="A105" s="36" t="s">
        <v>466</v>
      </c>
      <c r="B105" s="36" t="s">
        <v>341</v>
      </c>
      <c r="C105" s="37" t="s">
        <v>17</v>
      </c>
      <c r="D105" s="38">
        <v>2.1</v>
      </c>
      <c r="E105" s="39">
        <v>-3</v>
      </c>
      <c r="F105" s="40">
        <v>2000</v>
      </c>
      <c r="G105" s="41">
        <f t="shared" si="4"/>
        <v>2200</v>
      </c>
      <c r="H105" s="40">
        <f t="shared" si="5"/>
        <v>4200</v>
      </c>
      <c r="I105" s="40">
        <f t="shared" si="3"/>
        <v>4620</v>
      </c>
      <c r="J105" s="36"/>
      <c r="K105" s="36"/>
      <c r="L105" s="36"/>
    </row>
    <row r="106" spans="1:12" x14ac:dyDescent="0.2">
      <c r="A106" s="36" t="s">
        <v>467</v>
      </c>
      <c r="B106" s="36" t="s">
        <v>342</v>
      </c>
      <c r="C106" s="37" t="s">
        <v>17</v>
      </c>
      <c r="D106" s="38">
        <v>2.1</v>
      </c>
      <c r="E106" s="39">
        <v>-3</v>
      </c>
      <c r="F106" s="40">
        <v>2000</v>
      </c>
      <c r="G106" s="41">
        <f t="shared" si="4"/>
        <v>2200</v>
      </c>
      <c r="H106" s="40">
        <f t="shared" si="5"/>
        <v>4200</v>
      </c>
      <c r="I106" s="40">
        <f t="shared" si="3"/>
        <v>4620</v>
      </c>
      <c r="J106" s="36"/>
      <c r="K106" s="36"/>
      <c r="L106" s="36"/>
    </row>
    <row r="107" spans="1:12" x14ac:dyDescent="0.2">
      <c r="A107" s="36" t="s">
        <v>468</v>
      </c>
      <c r="B107" s="36" t="s">
        <v>343</v>
      </c>
      <c r="C107" s="37" t="s">
        <v>17</v>
      </c>
      <c r="D107" s="38">
        <v>2.1</v>
      </c>
      <c r="E107" s="39">
        <v>-3</v>
      </c>
      <c r="F107" s="40">
        <v>2000</v>
      </c>
      <c r="G107" s="41">
        <f t="shared" si="4"/>
        <v>2200</v>
      </c>
      <c r="H107" s="40">
        <f t="shared" si="5"/>
        <v>4200</v>
      </c>
      <c r="I107" s="40">
        <f t="shared" si="3"/>
        <v>4620</v>
      </c>
      <c r="J107" s="36"/>
      <c r="K107" s="36"/>
      <c r="L107" s="36"/>
    </row>
    <row r="108" spans="1:12" x14ac:dyDescent="0.2">
      <c r="A108" s="36" t="s">
        <v>469</v>
      </c>
      <c r="B108" s="36" t="s">
        <v>344</v>
      </c>
      <c r="C108" s="37" t="s">
        <v>17</v>
      </c>
      <c r="D108" s="38">
        <v>2.1</v>
      </c>
      <c r="E108" s="39">
        <v>-3</v>
      </c>
      <c r="F108" s="40">
        <v>2000</v>
      </c>
      <c r="G108" s="41">
        <f t="shared" si="4"/>
        <v>2200</v>
      </c>
      <c r="H108" s="40">
        <f t="shared" si="5"/>
        <v>4200</v>
      </c>
      <c r="I108" s="40">
        <f t="shared" si="3"/>
        <v>4620</v>
      </c>
      <c r="J108" s="36"/>
      <c r="K108" s="36"/>
      <c r="L108" s="36"/>
    </row>
    <row r="109" spans="1:12" x14ac:dyDescent="0.2">
      <c r="A109" s="36" t="s">
        <v>470</v>
      </c>
      <c r="B109" s="36" t="s">
        <v>345</v>
      </c>
      <c r="C109" s="37" t="s">
        <v>17</v>
      </c>
      <c r="D109" s="38">
        <v>2</v>
      </c>
      <c r="E109" s="39">
        <v>-3</v>
      </c>
      <c r="F109" s="40">
        <v>2000</v>
      </c>
      <c r="G109" s="41">
        <f t="shared" si="4"/>
        <v>2200</v>
      </c>
      <c r="H109" s="40">
        <f t="shared" si="5"/>
        <v>4000</v>
      </c>
      <c r="I109" s="40">
        <f t="shared" si="3"/>
        <v>4400</v>
      </c>
      <c r="J109" s="36"/>
      <c r="K109" s="36"/>
      <c r="L109" s="36"/>
    </row>
    <row r="110" spans="1:12" x14ac:dyDescent="0.2">
      <c r="A110" s="36" t="s">
        <v>471</v>
      </c>
      <c r="B110" s="36" t="s">
        <v>346</v>
      </c>
      <c r="C110" s="37" t="s">
        <v>17</v>
      </c>
      <c r="D110" s="38">
        <v>2.0099999999999998</v>
      </c>
      <c r="E110" s="39">
        <v>-3</v>
      </c>
      <c r="F110" s="40">
        <v>2000</v>
      </c>
      <c r="G110" s="41">
        <f t="shared" si="4"/>
        <v>2200</v>
      </c>
      <c r="H110" s="40">
        <f t="shared" si="5"/>
        <v>4019.9999999999995</v>
      </c>
      <c r="I110" s="40">
        <f t="shared" si="3"/>
        <v>4421.9999999999991</v>
      </c>
      <c r="J110" s="36"/>
      <c r="K110" s="36"/>
      <c r="L110" s="36"/>
    </row>
    <row r="111" spans="1:12" x14ac:dyDescent="0.2">
      <c r="A111" s="36" t="s">
        <v>472</v>
      </c>
      <c r="B111" s="36" t="s">
        <v>347</v>
      </c>
      <c r="C111" s="37" t="s">
        <v>17</v>
      </c>
      <c r="D111" s="38">
        <v>2.1</v>
      </c>
      <c r="E111" s="39">
        <v>-3</v>
      </c>
      <c r="F111" s="40">
        <v>2000</v>
      </c>
      <c r="G111" s="41">
        <f t="shared" si="4"/>
        <v>2200</v>
      </c>
      <c r="H111" s="40">
        <f t="shared" si="5"/>
        <v>4200</v>
      </c>
      <c r="I111" s="40">
        <f t="shared" si="3"/>
        <v>4620</v>
      </c>
      <c r="J111" s="36"/>
      <c r="K111" s="36"/>
      <c r="L111" s="36"/>
    </row>
    <row r="112" spans="1:12" x14ac:dyDescent="0.2">
      <c r="A112" s="36" t="s">
        <v>473</v>
      </c>
      <c r="B112" s="36" t="s">
        <v>348</v>
      </c>
      <c r="C112" s="37" t="s">
        <v>17</v>
      </c>
      <c r="D112" s="38">
        <v>2.1</v>
      </c>
      <c r="E112" s="39">
        <v>-3</v>
      </c>
      <c r="F112" s="40">
        <v>2000</v>
      </c>
      <c r="G112" s="41">
        <f t="shared" si="4"/>
        <v>2200</v>
      </c>
      <c r="H112" s="40">
        <f t="shared" si="5"/>
        <v>4200</v>
      </c>
      <c r="I112" s="40">
        <f t="shared" si="3"/>
        <v>4620</v>
      </c>
      <c r="J112" s="36"/>
      <c r="K112" s="36"/>
      <c r="L112" s="36"/>
    </row>
    <row r="113" spans="1:12" x14ac:dyDescent="0.2">
      <c r="A113" s="36" t="s">
        <v>474</v>
      </c>
      <c r="B113" s="36" t="s">
        <v>349</v>
      </c>
      <c r="C113" s="37" t="s">
        <v>17</v>
      </c>
      <c r="D113" s="38">
        <v>2.1</v>
      </c>
      <c r="E113" s="39">
        <v>-3</v>
      </c>
      <c r="F113" s="40">
        <v>2000</v>
      </c>
      <c r="G113" s="41">
        <f t="shared" si="4"/>
        <v>2200</v>
      </c>
      <c r="H113" s="40">
        <f t="shared" si="5"/>
        <v>4200</v>
      </c>
      <c r="I113" s="40">
        <f t="shared" si="3"/>
        <v>4620</v>
      </c>
      <c r="J113" s="36"/>
      <c r="K113" s="36"/>
      <c r="L113" s="36"/>
    </row>
    <row r="114" spans="1:12" x14ac:dyDescent="0.2">
      <c r="A114" s="36" t="s">
        <v>475</v>
      </c>
      <c r="B114" s="36" t="s">
        <v>322</v>
      </c>
      <c r="C114" s="37" t="s">
        <v>17</v>
      </c>
      <c r="D114" s="38">
        <v>2.1</v>
      </c>
      <c r="E114" s="39">
        <v>-3</v>
      </c>
      <c r="F114" s="40">
        <v>2000</v>
      </c>
      <c r="G114" s="41">
        <f t="shared" si="4"/>
        <v>2200</v>
      </c>
      <c r="H114" s="40">
        <f t="shared" si="5"/>
        <v>4200</v>
      </c>
      <c r="I114" s="40">
        <f t="shared" si="3"/>
        <v>4620</v>
      </c>
      <c r="J114" s="36"/>
      <c r="K114" s="36"/>
      <c r="L114" s="36"/>
    </row>
    <row r="115" spans="1:12" x14ac:dyDescent="0.2">
      <c r="A115" s="36" t="s">
        <v>476</v>
      </c>
      <c r="B115" s="36" t="s">
        <v>323</v>
      </c>
      <c r="C115" s="37" t="s">
        <v>17</v>
      </c>
      <c r="D115" s="38">
        <v>2.1</v>
      </c>
      <c r="E115" s="39">
        <v>-3</v>
      </c>
      <c r="F115" s="40">
        <v>2000</v>
      </c>
      <c r="G115" s="41">
        <f t="shared" si="4"/>
        <v>2200</v>
      </c>
      <c r="H115" s="40">
        <f t="shared" si="5"/>
        <v>4200</v>
      </c>
      <c r="I115" s="40">
        <f t="shared" si="3"/>
        <v>4620</v>
      </c>
      <c r="J115" s="36"/>
      <c r="K115" s="36"/>
      <c r="L115" s="36"/>
    </row>
    <row r="116" spans="1:12" x14ac:dyDescent="0.2">
      <c r="A116" s="36" t="s">
        <v>477</v>
      </c>
      <c r="B116" s="36" t="s">
        <v>324</v>
      </c>
      <c r="C116" s="37" t="s">
        <v>17</v>
      </c>
      <c r="D116" s="38">
        <v>2.1</v>
      </c>
      <c r="E116" s="39">
        <v>-3</v>
      </c>
      <c r="F116" s="40">
        <v>2000</v>
      </c>
      <c r="G116" s="41">
        <f t="shared" si="4"/>
        <v>2200</v>
      </c>
      <c r="H116" s="40">
        <f t="shared" si="5"/>
        <v>4200</v>
      </c>
      <c r="I116" s="40">
        <f t="shared" si="3"/>
        <v>4620</v>
      </c>
      <c r="J116" s="36"/>
      <c r="K116" s="36"/>
      <c r="L116" s="36"/>
    </row>
    <row r="117" spans="1:12" x14ac:dyDescent="0.2">
      <c r="A117" s="42" t="s">
        <v>478</v>
      </c>
      <c r="B117" s="42" t="s">
        <v>325</v>
      </c>
      <c r="C117" s="43" t="s">
        <v>17</v>
      </c>
      <c r="D117" s="44">
        <v>2.69</v>
      </c>
      <c r="E117" s="45">
        <v>-3</v>
      </c>
      <c r="F117" s="46">
        <v>2000</v>
      </c>
      <c r="G117" s="47">
        <f t="shared" si="4"/>
        <v>2200</v>
      </c>
      <c r="H117" s="46">
        <f t="shared" si="5"/>
        <v>5380</v>
      </c>
      <c r="I117" s="46">
        <f t="shared" si="3"/>
        <v>5918</v>
      </c>
      <c r="J117" s="42"/>
      <c r="K117" s="42" t="s">
        <v>692</v>
      </c>
      <c r="L117" s="42"/>
    </row>
    <row r="118" spans="1:12" x14ac:dyDescent="0.2">
      <c r="A118" s="42" t="s">
        <v>479</v>
      </c>
      <c r="B118" s="42" t="s">
        <v>326</v>
      </c>
      <c r="C118" s="43" t="s">
        <v>17</v>
      </c>
      <c r="D118" s="44">
        <v>2.71</v>
      </c>
      <c r="E118" s="45">
        <v>-3</v>
      </c>
      <c r="F118" s="46">
        <v>2000</v>
      </c>
      <c r="G118" s="47">
        <f t="shared" si="4"/>
        <v>2200</v>
      </c>
      <c r="H118" s="46">
        <f t="shared" si="5"/>
        <v>5420</v>
      </c>
      <c r="I118" s="46">
        <f t="shared" si="3"/>
        <v>5962</v>
      </c>
      <c r="J118" s="42"/>
      <c r="K118" s="42"/>
      <c r="L118" s="42"/>
    </row>
    <row r="119" spans="1:12" x14ac:dyDescent="0.2">
      <c r="A119" s="36" t="s">
        <v>480</v>
      </c>
      <c r="B119" s="36" t="s">
        <v>327</v>
      </c>
      <c r="C119" s="37" t="s">
        <v>17</v>
      </c>
      <c r="D119" s="38">
        <v>2.13</v>
      </c>
      <c r="E119" s="39">
        <v>-2</v>
      </c>
      <c r="F119" s="40">
        <v>2000</v>
      </c>
      <c r="G119" s="41">
        <f t="shared" si="4"/>
        <v>2200</v>
      </c>
      <c r="H119" s="40">
        <f t="shared" si="5"/>
        <v>4260</v>
      </c>
      <c r="I119" s="40">
        <f t="shared" si="3"/>
        <v>4686</v>
      </c>
      <c r="J119" s="36"/>
      <c r="K119" s="36"/>
      <c r="L119" s="36"/>
    </row>
    <row r="120" spans="1:12" x14ac:dyDescent="0.2">
      <c r="A120" s="36" t="s">
        <v>481</v>
      </c>
      <c r="B120" s="36" t="s">
        <v>328</v>
      </c>
      <c r="C120" s="37" t="s">
        <v>17</v>
      </c>
      <c r="D120" s="38">
        <v>2.06</v>
      </c>
      <c r="E120" s="39">
        <v>-2</v>
      </c>
      <c r="F120" s="40">
        <v>2000</v>
      </c>
      <c r="G120" s="41">
        <f t="shared" si="4"/>
        <v>2200</v>
      </c>
      <c r="H120" s="40">
        <f t="shared" si="5"/>
        <v>4120</v>
      </c>
      <c r="I120" s="40">
        <f t="shared" si="3"/>
        <v>4532</v>
      </c>
      <c r="J120" s="36"/>
      <c r="K120" s="36"/>
      <c r="L120" s="36"/>
    </row>
    <row r="121" spans="1:12" x14ac:dyDescent="0.2">
      <c r="A121" s="36" t="s">
        <v>482</v>
      </c>
      <c r="B121" s="36" t="s">
        <v>329</v>
      </c>
      <c r="C121" s="37" t="s">
        <v>17</v>
      </c>
      <c r="D121" s="38">
        <v>2.06</v>
      </c>
      <c r="E121" s="39">
        <v>-2</v>
      </c>
      <c r="F121" s="40">
        <v>2000</v>
      </c>
      <c r="G121" s="41">
        <f t="shared" si="4"/>
        <v>2200</v>
      </c>
      <c r="H121" s="40">
        <f t="shared" si="5"/>
        <v>4120</v>
      </c>
      <c r="I121" s="40">
        <f t="shared" si="3"/>
        <v>4532</v>
      </c>
      <c r="J121" s="36"/>
      <c r="K121" s="36"/>
      <c r="L121" s="36"/>
    </row>
    <row r="122" spans="1:12" x14ac:dyDescent="0.2">
      <c r="A122" s="36" t="s">
        <v>483</v>
      </c>
      <c r="B122" s="36" t="s">
        <v>330</v>
      </c>
      <c r="C122" s="37" t="s">
        <v>17</v>
      </c>
      <c r="D122" s="38">
        <v>2.13</v>
      </c>
      <c r="E122" s="39">
        <v>-2</v>
      </c>
      <c r="F122" s="40">
        <v>2000</v>
      </c>
      <c r="G122" s="41">
        <f t="shared" si="4"/>
        <v>2200</v>
      </c>
      <c r="H122" s="40">
        <f t="shared" si="5"/>
        <v>4260</v>
      </c>
      <c r="I122" s="40">
        <f t="shared" si="3"/>
        <v>4686</v>
      </c>
      <c r="J122" s="36"/>
      <c r="K122" s="36"/>
      <c r="L122" s="36"/>
    </row>
    <row r="123" spans="1:12" x14ac:dyDescent="0.2">
      <c r="A123" s="36" t="s">
        <v>484</v>
      </c>
      <c r="B123" s="36" t="s">
        <v>331</v>
      </c>
      <c r="C123" s="37" t="s">
        <v>17</v>
      </c>
      <c r="D123" s="38">
        <v>2.06</v>
      </c>
      <c r="E123" s="39">
        <v>-2</v>
      </c>
      <c r="F123" s="40">
        <v>2000</v>
      </c>
      <c r="G123" s="41">
        <f t="shared" si="4"/>
        <v>2200</v>
      </c>
      <c r="H123" s="40">
        <f t="shared" si="5"/>
        <v>4120</v>
      </c>
      <c r="I123" s="40">
        <f t="shared" si="3"/>
        <v>4532</v>
      </c>
      <c r="J123" s="36"/>
      <c r="K123" s="36"/>
      <c r="L123" s="36"/>
    </row>
    <row r="124" spans="1:12" x14ac:dyDescent="0.2">
      <c r="A124" s="36" t="s">
        <v>485</v>
      </c>
      <c r="B124" s="36" t="s">
        <v>332</v>
      </c>
      <c r="C124" s="37" t="s">
        <v>17</v>
      </c>
      <c r="D124" s="38">
        <v>2.06</v>
      </c>
      <c r="E124" s="39">
        <v>-2</v>
      </c>
      <c r="F124" s="40">
        <v>2000</v>
      </c>
      <c r="G124" s="41">
        <f t="shared" si="4"/>
        <v>2200</v>
      </c>
      <c r="H124" s="40">
        <f t="shared" si="5"/>
        <v>4120</v>
      </c>
      <c r="I124" s="40">
        <f t="shared" si="3"/>
        <v>4532</v>
      </c>
      <c r="J124" s="36"/>
      <c r="K124" s="36"/>
      <c r="L124" s="36"/>
    </row>
    <row r="125" spans="1:12" x14ac:dyDescent="0.2">
      <c r="A125" s="60" t="s">
        <v>486</v>
      </c>
      <c r="B125" s="60" t="s">
        <v>333</v>
      </c>
      <c r="C125" s="61" t="s">
        <v>17</v>
      </c>
      <c r="D125" s="62">
        <v>2.06</v>
      </c>
      <c r="E125" s="63">
        <v>-2</v>
      </c>
      <c r="F125" s="48">
        <v>2000</v>
      </c>
      <c r="G125" s="64">
        <f t="shared" si="4"/>
        <v>2200</v>
      </c>
      <c r="H125" s="48">
        <f t="shared" si="5"/>
        <v>4120</v>
      </c>
      <c r="I125" s="48">
        <f t="shared" si="3"/>
        <v>4532</v>
      </c>
      <c r="J125" s="60"/>
      <c r="K125" s="60" t="s">
        <v>694</v>
      </c>
      <c r="L125" s="60" t="s">
        <v>693</v>
      </c>
    </row>
    <row r="126" spans="1:12" x14ac:dyDescent="0.2">
      <c r="A126" s="36" t="s">
        <v>487</v>
      </c>
      <c r="B126" s="36" t="s">
        <v>334</v>
      </c>
      <c r="C126" s="37" t="s">
        <v>17</v>
      </c>
      <c r="D126" s="38">
        <v>2.06</v>
      </c>
      <c r="E126" s="39">
        <v>-2</v>
      </c>
      <c r="F126" s="40">
        <v>2000</v>
      </c>
      <c r="G126" s="41">
        <f t="shared" si="4"/>
        <v>2200</v>
      </c>
      <c r="H126" s="40">
        <f t="shared" si="5"/>
        <v>4120</v>
      </c>
      <c r="I126" s="40">
        <f t="shared" si="3"/>
        <v>4532</v>
      </c>
      <c r="J126" s="36"/>
      <c r="K126" s="36"/>
      <c r="L126" s="36"/>
    </row>
    <row r="127" spans="1:12" x14ac:dyDescent="0.2">
      <c r="A127" s="36" t="s">
        <v>488</v>
      </c>
      <c r="B127" s="36" t="s">
        <v>335</v>
      </c>
      <c r="C127" s="37" t="s">
        <v>17</v>
      </c>
      <c r="D127" s="38">
        <v>2.06</v>
      </c>
      <c r="E127" s="39">
        <v>-2</v>
      </c>
      <c r="F127" s="40">
        <v>2000</v>
      </c>
      <c r="G127" s="41">
        <f t="shared" si="4"/>
        <v>2200</v>
      </c>
      <c r="H127" s="40">
        <f t="shared" si="5"/>
        <v>4120</v>
      </c>
      <c r="I127" s="40">
        <f t="shared" si="3"/>
        <v>4532</v>
      </c>
      <c r="J127" s="36"/>
      <c r="K127" s="36"/>
      <c r="L127" s="36"/>
    </row>
    <row r="128" spans="1:12" x14ac:dyDescent="0.2">
      <c r="A128" s="36" t="s">
        <v>489</v>
      </c>
      <c r="B128" s="36" t="s">
        <v>308</v>
      </c>
      <c r="C128" s="37" t="s">
        <v>17</v>
      </c>
      <c r="D128" s="38">
        <v>2.17</v>
      </c>
      <c r="E128" s="39">
        <v>-2</v>
      </c>
      <c r="F128" s="40">
        <v>2000</v>
      </c>
      <c r="G128" s="41">
        <f t="shared" si="4"/>
        <v>2200</v>
      </c>
      <c r="H128" s="40">
        <f t="shared" si="5"/>
        <v>4340</v>
      </c>
      <c r="I128" s="40">
        <f t="shared" si="3"/>
        <v>4774</v>
      </c>
      <c r="J128" s="36"/>
      <c r="K128" s="36"/>
      <c r="L128" s="36"/>
    </row>
    <row r="129" spans="1:12" x14ac:dyDescent="0.2">
      <c r="A129" s="36" t="s">
        <v>490</v>
      </c>
      <c r="B129" s="36" t="s">
        <v>309</v>
      </c>
      <c r="C129" s="37" t="s">
        <v>17</v>
      </c>
      <c r="D129" s="38">
        <v>2.08</v>
      </c>
      <c r="E129" s="39">
        <v>-2</v>
      </c>
      <c r="F129" s="40">
        <v>2000</v>
      </c>
      <c r="G129" s="41">
        <f t="shared" si="4"/>
        <v>2200</v>
      </c>
      <c r="H129" s="40">
        <f t="shared" si="5"/>
        <v>4160</v>
      </c>
      <c r="I129" s="40">
        <f t="shared" si="3"/>
        <v>4576</v>
      </c>
      <c r="J129" s="36"/>
      <c r="K129" s="36"/>
      <c r="L129" s="36"/>
    </row>
    <row r="130" spans="1:12" x14ac:dyDescent="0.2">
      <c r="A130" s="36" t="s">
        <v>491</v>
      </c>
      <c r="B130" s="36" t="s">
        <v>310</v>
      </c>
      <c r="C130" s="37" t="s">
        <v>17</v>
      </c>
      <c r="D130" s="38">
        <v>2.15</v>
      </c>
      <c r="E130" s="39">
        <v>-2</v>
      </c>
      <c r="F130" s="40">
        <v>2000</v>
      </c>
      <c r="G130" s="41">
        <f t="shared" si="4"/>
        <v>2200</v>
      </c>
      <c r="H130" s="40">
        <f t="shared" si="5"/>
        <v>4300</v>
      </c>
      <c r="I130" s="40">
        <f t="shared" ref="I130:I193" si="6">+G130*D130</f>
        <v>4730</v>
      </c>
      <c r="J130" s="36"/>
      <c r="K130" s="36"/>
      <c r="L130" s="36"/>
    </row>
    <row r="131" spans="1:12" x14ac:dyDescent="0.2">
      <c r="A131" s="36" t="s">
        <v>492</v>
      </c>
      <c r="B131" s="36" t="s">
        <v>311</v>
      </c>
      <c r="C131" s="37" t="s">
        <v>17</v>
      </c>
      <c r="D131" s="38">
        <v>2.11</v>
      </c>
      <c r="E131" s="39">
        <v>-2</v>
      </c>
      <c r="F131" s="40">
        <v>2000</v>
      </c>
      <c r="G131" s="41">
        <f t="shared" ref="G131:G194" si="7">+F131*1.1</f>
        <v>2200</v>
      </c>
      <c r="H131" s="40">
        <f t="shared" ref="H131:H194" si="8">+F131*D131</f>
        <v>4220</v>
      </c>
      <c r="I131" s="40">
        <f t="shared" si="6"/>
        <v>4642</v>
      </c>
      <c r="J131" s="36"/>
      <c r="K131" s="36"/>
      <c r="L131" s="36"/>
    </row>
    <row r="132" spans="1:12" x14ac:dyDescent="0.2">
      <c r="A132" s="36" t="s">
        <v>493</v>
      </c>
      <c r="B132" s="36" t="s">
        <v>312</v>
      </c>
      <c r="C132" s="37" t="s">
        <v>17</v>
      </c>
      <c r="D132" s="38">
        <v>2.15</v>
      </c>
      <c r="E132" s="39">
        <v>-2</v>
      </c>
      <c r="F132" s="40">
        <v>2000</v>
      </c>
      <c r="G132" s="41">
        <f t="shared" si="7"/>
        <v>2200</v>
      </c>
      <c r="H132" s="40">
        <f t="shared" si="8"/>
        <v>4300</v>
      </c>
      <c r="I132" s="40">
        <f t="shared" si="6"/>
        <v>4730</v>
      </c>
      <c r="J132" s="36"/>
      <c r="K132" s="36"/>
      <c r="L132" s="36"/>
    </row>
    <row r="133" spans="1:12" x14ac:dyDescent="0.2">
      <c r="A133" s="36" t="s">
        <v>494</v>
      </c>
      <c r="B133" s="36" t="s">
        <v>313</v>
      </c>
      <c r="C133" s="37" t="s">
        <v>17</v>
      </c>
      <c r="D133" s="38">
        <v>2.11</v>
      </c>
      <c r="E133" s="39">
        <v>-2</v>
      </c>
      <c r="F133" s="40">
        <v>2000</v>
      </c>
      <c r="G133" s="41">
        <f t="shared" si="7"/>
        <v>2200</v>
      </c>
      <c r="H133" s="40">
        <f t="shared" si="8"/>
        <v>4220</v>
      </c>
      <c r="I133" s="40">
        <f t="shared" si="6"/>
        <v>4642</v>
      </c>
      <c r="J133" s="36"/>
      <c r="K133" s="36"/>
      <c r="L133" s="36"/>
    </row>
    <row r="134" spans="1:12" x14ac:dyDescent="0.2">
      <c r="A134" s="36" t="s">
        <v>495</v>
      </c>
      <c r="B134" s="36" t="s">
        <v>314</v>
      </c>
      <c r="C134" s="37" t="s">
        <v>17</v>
      </c>
      <c r="D134" s="38">
        <v>2.12</v>
      </c>
      <c r="E134" s="39">
        <v>-2</v>
      </c>
      <c r="F134" s="40">
        <v>2000</v>
      </c>
      <c r="G134" s="41">
        <f t="shared" si="7"/>
        <v>2200</v>
      </c>
      <c r="H134" s="40">
        <f t="shared" si="8"/>
        <v>4240</v>
      </c>
      <c r="I134" s="40">
        <f t="shared" si="6"/>
        <v>4664</v>
      </c>
      <c r="J134" s="36"/>
      <c r="K134" s="36"/>
      <c r="L134" s="36"/>
    </row>
    <row r="135" spans="1:12" x14ac:dyDescent="0.2">
      <c r="A135" s="36" t="s">
        <v>496</v>
      </c>
      <c r="B135" s="36" t="s">
        <v>315</v>
      </c>
      <c r="C135" s="37" t="s">
        <v>17</v>
      </c>
      <c r="D135" s="38">
        <v>2.34</v>
      </c>
      <c r="E135" s="39">
        <v>-2</v>
      </c>
      <c r="F135" s="40">
        <v>2000</v>
      </c>
      <c r="G135" s="41">
        <f t="shared" si="7"/>
        <v>2200</v>
      </c>
      <c r="H135" s="40">
        <f t="shared" si="8"/>
        <v>4680</v>
      </c>
      <c r="I135" s="40">
        <f t="shared" si="6"/>
        <v>5148</v>
      </c>
      <c r="J135" s="36"/>
      <c r="K135" s="36"/>
      <c r="L135" s="36"/>
    </row>
    <row r="136" spans="1:12" x14ac:dyDescent="0.2">
      <c r="A136" s="36" t="s">
        <v>497</v>
      </c>
      <c r="B136" s="36" t="s">
        <v>316</v>
      </c>
      <c r="C136" s="37" t="s">
        <v>17</v>
      </c>
      <c r="D136" s="38">
        <v>2.2599999999999998</v>
      </c>
      <c r="E136" s="39">
        <v>-2</v>
      </c>
      <c r="F136" s="40">
        <v>2000</v>
      </c>
      <c r="G136" s="41">
        <f t="shared" si="7"/>
        <v>2200</v>
      </c>
      <c r="H136" s="40">
        <f t="shared" si="8"/>
        <v>4520</v>
      </c>
      <c r="I136" s="40">
        <f t="shared" si="6"/>
        <v>4971.9999999999991</v>
      </c>
      <c r="J136" s="36"/>
      <c r="K136" s="36"/>
      <c r="L136" s="36"/>
    </row>
    <row r="137" spans="1:12" x14ac:dyDescent="0.2">
      <c r="A137" s="36" t="s">
        <v>498</v>
      </c>
      <c r="B137" s="36" t="s">
        <v>317</v>
      </c>
      <c r="C137" s="37" t="s">
        <v>17</v>
      </c>
      <c r="D137" s="38">
        <v>2.36</v>
      </c>
      <c r="E137" s="39">
        <v>-2</v>
      </c>
      <c r="F137" s="40">
        <v>2000</v>
      </c>
      <c r="G137" s="41">
        <f t="shared" si="7"/>
        <v>2200</v>
      </c>
      <c r="H137" s="40">
        <f t="shared" si="8"/>
        <v>4720</v>
      </c>
      <c r="I137" s="40">
        <f t="shared" si="6"/>
        <v>5192</v>
      </c>
      <c r="J137" s="36"/>
      <c r="K137" s="36"/>
      <c r="L137" s="36"/>
    </row>
    <row r="138" spans="1:12" x14ac:dyDescent="0.2">
      <c r="A138" s="36" t="s">
        <v>499</v>
      </c>
      <c r="B138" s="36" t="s">
        <v>318</v>
      </c>
      <c r="C138" s="37" t="s">
        <v>17</v>
      </c>
      <c r="D138" s="38">
        <v>2.14</v>
      </c>
      <c r="E138" s="39">
        <v>-2</v>
      </c>
      <c r="F138" s="40">
        <v>2000</v>
      </c>
      <c r="G138" s="41">
        <f t="shared" si="7"/>
        <v>2200</v>
      </c>
      <c r="H138" s="40">
        <f t="shared" si="8"/>
        <v>4280</v>
      </c>
      <c r="I138" s="40">
        <f t="shared" si="6"/>
        <v>4708</v>
      </c>
      <c r="J138" s="36"/>
      <c r="K138" s="36"/>
      <c r="L138" s="36"/>
    </row>
    <row r="139" spans="1:12" x14ac:dyDescent="0.2">
      <c r="A139" s="36" t="s">
        <v>500</v>
      </c>
      <c r="B139" s="36" t="s">
        <v>319</v>
      </c>
      <c r="C139" s="37" t="s">
        <v>17</v>
      </c>
      <c r="D139" s="38">
        <v>2.0499999999999998</v>
      </c>
      <c r="E139" s="39">
        <v>-2</v>
      </c>
      <c r="F139" s="40">
        <v>2000</v>
      </c>
      <c r="G139" s="41">
        <f t="shared" si="7"/>
        <v>2200</v>
      </c>
      <c r="H139" s="40">
        <f t="shared" si="8"/>
        <v>4100</v>
      </c>
      <c r="I139" s="40">
        <f t="shared" si="6"/>
        <v>4510</v>
      </c>
      <c r="J139" s="36"/>
      <c r="K139" s="36"/>
      <c r="L139" s="36"/>
    </row>
    <row r="140" spans="1:12" x14ac:dyDescent="0.2">
      <c r="A140" s="36" t="s">
        <v>501</v>
      </c>
      <c r="B140" s="36" t="s">
        <v>320</v>
      </c>
      <c r="C140" s="37" t="s">
        <v>17</v>
      </c>
      <c r="D140" s="38">
        <v>2.0099999999999998</v>
      </c>
      <c r="E140" s="39">
        <v>-2</v>
      </c>
      <c r="F140" s="40">
        <v>2000</v>
      </c>
      <c r="G140" s="41">
        <f t="shared" si="7"/>
        <v>2200</v>
      </c>
      <c r="H140" s="40">
        <f t="shared" si="8"/>
        <v>4019.9999999999995</v>
      </c>
      <c r="I140" s="40">
        <f t="shared" si="6"/>
        <v>4421.9999999999991</v>
      </c>
      <c r="J140" s="36"/>
      <c r="K140" s="36"/>
      <c r="L140" s="36"/>
    </row>
    <row r="141" spans="1:12" x14ac:dyDescent="0.2">
      <c r="A141" s="36" t="s">
        <v>502</v>
      </c>
      <c r="B141" s="36" t="s">
        <v>321</v>
      </c>
      <c r="C141" s="37" t="s">
        <v>17</v>
      </c>
      <c r="D141" s="38">
        <v>2.06</v>
      </c>
      <c r="E141" s="39">
        <v>-2</v>
      </c>
      <c r="F141" s="40">
        <v>2000</v>
      </c>
      <c r="G141" s="41">
        <f t="shared" si="7"/>
        <v>2200</v>
      </c>
      <c r="H141" s="40">
        <f t="shared" si="8"/>
        <v>4120</v>
      </c>
      <c r="I141" s="40">
        <f t="shared" si="6"/>
        <v>4532</v>
      </c>
      <c r="J141" s="36"/>
      <c r="K141" s="36"/>
      <c r="L141" s="36"/>
    </row>
    <row r="142" spans="1:12" x14ac:dyDescent="0.2">
      <c r="A142" s="36" t="s">
        <v>503</v>
      </c>
      <c r="B142" s="36" t="s">
        <v>294</v>
      </c>
      <c r="C142" s="37" t="s">
        <v>17</v>
      </c>
      <c r="D142" s="38">
        <v>2</v>
      </c>
      <c r="E142" s="39">
        <v>-2</v>
      </c>
      <c r="F142" s="40">
        <v>2000</v>
      </c>
      <c r="G142" s="41">
        <f t="shared" si="7"/>
        <v>2200</v>
      </c>
      <c r="H142" s="40">
        <f t="shared" si="8"/>
        <v>4000</v>
      </c>
      <c r="I142" s="40">
        <f t="shared" si="6"/>
        <v>4400</v>
      </c>
      <c r="J142" s="36"/>
      <c r="K142" s="36"/>
      <c r="L142" s="36"/>
    </row>
    <row r="143" spans="1:12" x14ac:dyDescent="0.2">
      <c r="A143" s="36" t="s">
        <v>504</v>
      </c>
      <c r="B143" s="36" t="s">
        <v>295</v>
      </c>
      <c r="C143" s="37" t="s">
        <v>17</v>
      </c>
      <c r="D143" s="38">
        <v>2</v>
      </c>
      <c r="E143" s="39">
        <v>-2</v>
      </c>
      <c r="F143" s="40">
        <v>2000</v>
      </c>
      <c r="G143" s="41">
        <f t="shared" si="7"/>
        <v>2200</v>
      </c>
      <c r="H143" s="40">
        <f t="shared" si="8"/>
        <v>4000</v>
      </c>
      <c r="I143" s="40">
        <f t="shared" si="6"/>
        <v>4400</v>
      </c>
      <c r="J143" s="36"/>
      <c r="K143" s="36"/>
      <c r="L143" s="36"/>
    </row>
    <row r="144" spans="1:12" x14ac:dyDescent="0.2">
      <c r="A144" s="36" t="s">
        <v>505</v>
      </c>
      <c r="B144" s="36" t="s">
        <v>296</v>
      </c>
      <c r="C144" s="37" t="s">
        <v>17</v>
      </c>
      <c r="D144" s="38">
        <v>2</v>
      </c>
      <c r="E144" s="39">
        <v>-2</v>
      </c>
      <c r="F144" s="40">
        <v>2000</v>
      </c>
      <c r="G144" s="41">
        <f t="shared" si="7"/>
        <v>2200</v>
      </c>
      <c r="H144" s="40">
        <f t="shared" si="8"/>
        <v>4000</v>
      </c>
      <c r="I144" s="40">
        <f t="shared" si="6"/>
        <v>4400</v>
      </c>
      <c r="J144" s="36"/>
      <c r="K144" s="36"/>
      <c r="L144" s="36"/>
    </row>
    <row r="145" spans="1:12" x14ac:dyDescent="0.2">
      <c r="A145" s="36" t="s">
        <v>506</v>
      </c>
      <c r="B145" s="36" t="s">
        <v>297</v>
      </c>
      <c r="C145" s="37" t="s">
        <v>17</v>
      </c>
      <c r="D145" s="38">
        <v>2</v>
      </c>
      <c r="E145" s="39">
        <v>-2</v>
      </c>
      <c r="F145" s="40">
        <v>2000</v>
      </c>
      <c r="G145" s="41">
        <f t="shared" si="7"/>
        <v>2200</v>
      </c>
      <c r="H145" s="40">
        <f t="shared" si="8"/>
        <v>4000</v>
      </c>
      <c r="I145" s="40">
        <f t="shared" si="6"/>
        <v>4400</v>
      </c>
      <c r="J145" s="36"/>
      <c r="K145" s="36"/>
      <c r="L145" s="36"/>
    </row>
    <row r="146" spans="1:12" x14ac:dyDescent="0.2">
      <c r="A146" s="36" t="s">
        <v>507</v>
      </c>
      <c r="B146" s="36" t="s">
        <v>298</v>
      </c>
      <c r="C146" s="37" t="s">
        <v>17</v>
      </c>
      <c r="D146" s="38">
        <v>2</v>
      </c>
      <c r="E146" s="39">
        <v>-2</v>
      </c>
      <c r="F146" s="40">
        <v>2000</v>
      </c>
      <c r="G146" s="41">
        <f t="shared" si="7"/>
        <v>2200</v>
      </c>
      <c r="H146" s="40">
        <f t="shared" si="8"/>
        <v>4000</v>
      </c>
      <c r="I146" s="40">
        <f t="shared" si="6"/>
        <v>4400</v>
      </c>
      <c r="J146" s="36"/>
      <c r="K146" s="36"/>
      <c r="L146" s="36"/>
    </row>
    <row r="147" spans="1:12" x14ac:dyDescent="0.2">
      <c r="A147" s="36" t="s">
        <v>508</v>
      </c>
      <c r="B147" s="36" t="s">
        <v>299</v>
      </c>
      <c r="C147" s="37" t="s">
        <v>17</v>
      </c>
      <c r="D147" s="38">
        <v>2</v>
      </c>
      <c r="E147" s="39">
        <v>-2</v>
      </c>
      <c r="F147" s="40">
        <v>2000</v>
      </c>
      <c r="G147" s="41">
        <f t="shared" si="7"/>
        <v>2200</v>
      </c>
      <c r="H147" s="40">
        <f t="shared" si="8"/>
        <v>4000</v>
      </c>
      <c r="I147" s="40">
        <f t="shared" si="6"/>
        <v>4400</v>
      </c>
      <c r="J147" s="36"/>
      <c r="K147" s="36"/>
      <c r="L147" s="36"/>
    </row>
    <row r="148" spans="1:12" x14ac:dyDescent="0.2">
      <c r="A148" s="36" t="s">
        <v>509</v>
      </c>
      <c r="B148" s="36" t="s">
        <v>300</v>
      </c>
      <c r="C148" s="37" t="s">
        <v>17</v>
      </c>
      <c r="D148" s="38">
        <v>2</v>
      </c>
      <c r="E148" s="39">
        <v>-2</v>
      </c>
      <c r="F148" s="40">
        <v>2000</v>
      </c>
      <c r="G148" s="41">
        <f t="shared" si="7"/>
        <v>2200</v>
      </c>
      <c r="H148" s="40">
        <f t="shared" si="8"/>
        <v>4000</v>
      </c>
      <c r="I148" s="40">
        <f t="shared" si="6"/>
        <v>4400</v>
      </c>
      <c r="J148" s="36"/>
      <c r="K148" s="36"/>
      <c r="L148" s="36"/>
    </row>
    <row r="149" spans="1:12" x14ac:dyDescent="0.2">
      <c r="A149" s="36" t="s">
        <v>510</v>
      </c>
      <c r="B149" s="36" t="s">
        <v>301</v>
      </c>
      <c r="C149" s="37" t="s">
        <v>17</v>
      </c>
      <c r="D149" s="38">
        <v>2</v>
      </c>
      <c r="E149" s="39">
        <v>-2</v>
      </c>
      <c r="F149" s="40">
        <v>2000</v>
      </c>
      <c r="G149" s="41">
        <f t="shared" si="7"/>
        <v>2200</v>
      </c>
      <c r="H149" s="40">
        <f t="shared" si="8"/>
        <v>4000</v>
      </c>
      <c r="I149" s="40">
        <f t="shared" si="6"/>
        <v>4400</v>
      </c>
      <c r="J149" s="36"/>
      <c r="K149" s="36"/>
      <c r="L149" s="36"/>
    </row>
    <row r="150" spans="1:12" x14ac:dyDescent="0.2">
      <c r="A150" s="36" t="s">
        <v>511</v>
      </c>
      <c r="B150" s="36" t="s">
        <v>302</v>
      </c>
      <c r="C150" s="37" t="s">
        <v>17</v>
      </c>
      <c r="D150" s="38">
        <v>2</v>
      </c>
      <c r="E150" s="39">
        <v>-2</v>
      </c>
      <c r="F150" s="40">
        <v>2000</v>
      </c>
      <c r="G150" s="41">
        <f t="shared" si="7"/>
        <v>2200</v>
      </c>
      <c r="H150" s="40">
        <f t="shared" si="8"/>
        <v>4000</v>
      </c>
      <c r="I150" s="40">
        <f t="shared" si="6"/>
        <v>4400</v>
      </c>
      <c r="J150" s="36"/>
      <c r="K150" s="36"/>
      <c r="L150" s="36"/>
    </row>
    <row r="151" spans="1:12" x14ac:dyDescent="0.2">
      <c r="A151" s="36" t="s">
        <v>512</v>
      </c>
      <c r="B151" s="36" t="s">
        <v>303</v>
      </c>
      <c r="C151" s="37" t="s">
        <v>17</v>
      </c>
      <c r="D151" s="38">
        <v>2</v>
      </c>
      <c r="E151" s="39">
        <v>-2</v>
      </c>
      <c r="F151" s="40">
        <v>2000</v>
      </c>
      <c r="G151" s="41">
        <f t="shared" si="7"/>
        <v>2200</v>
      </c>
      <c r="H151" s="40">
        <f t="shared" si="8"/>
        <v>4000</v>
      </c>
      <c r="I151" s="40">
        <f t="shared" si="6"/>
        <v>4400</v>
      </c>
      <c r="J151" s="36"/>
      <c r="K151" s="36"/>
      <c r="L151" s="36"/>
    </row>
    <row r="152" spans="1:12" x14ac:dyDescent="0.2">
      <c r="A152" s="36" t="s">
        <v>513</v>
      </c>
      <c r="B152" s="36" t="s">
        <v>304</v>
      </c>
      <c r="C152" s="37" t="s">
        <v>17</v>
      </c>
      <c r="D152" s="38">
        <v>2</v>
      </c>
      <c r="E152" s="39">
        <v>-2</v>
      </c>
      <c r="F152" s="40">
        <v>2000</v>
      </c>
      <c r="G152" s="41">
        <f t="shared" si="7"/>
        <v>2200</v>
      </c>
      <c r="H152" s="40">
        <f t="shared" si="8"/>
        <v>4000</v>
      </c>
      <c r="I152" s="40">
        <f t="shared" si="6"/>
        <v>4400</v>
      </c>
      <c r="J152" s="36"/>
      <c r="K152" s="36"/>
      <c r="L152" s="36"/>
    </row>
    <row r="153" spans="1:12" x14ac:dyDescent="0.2">
      <c r="A153" s="36" t="s">
        <v>514</v>
      </c>
      <c r="B153" s="36" t="s">
        <v>305</v>
      </c>
      <c r="C153" s="37" t="s">
        <v>17</v>
      </c>
      <c r="D153" s="38">
        <v>2</v>
      </c>
      <c r="E153" s="39">
        <v>-2</v>
      </c>
      <c r="F153" s="40">
        <v>2000</v>
      </c>
      <c r="G153" s="41">
        <f t="shared" si="7"/>
        <v>2200</v>
      </c>
      <c r="H153" s="40">
        <f t="shared" si="8"/>
        <v>4000</v>
      </c>
      <c r="I153" s="40">
        <f t="shared" si="6"/>
        <v>4400</v>
      </c>
      <c r="J153" s="36"/>
      <c r="K153" s="36"/>
      <c r="L153" s="36"/>
    </row>
    <row r="154" spans="1:12" x14ac:dyDescent="0.2">
      <c r="A154" s="36" t="s">
        <v>515</v>
      </c>
      <c r="B154" s="36" t="s">
        <v>306</v>
      </c>
      <c r="C154" s="37" t="s">
        <v>17</v>
      </c>
      <c r="D154" s="38">
        <v>2</v>
      </c>
      <c r="E154" s="39">
        <v>-2</v>
      </c>
      <c r="F154" s="40">
        <v>2000</v>
      </c>
      <c r="G154" s="41">
        <f t="shared" si="7"/>
        <v>2200</v>
      </c>
      <c r="H154" s="40">
        <f t="shared" si="8"/>
        <v>4000</v>
      </c>
      <c r="I154" s="40">
        <f t="shared" si="6"/>
        <v>4400</v>
      </c>
      <c r="J154" s="36"/>
      <c r="K154" s="36"/>
      <c r="L154" s="36"/>
    </row>
    <row r="155" spans="1:12" x14ac:dyDescent="0.2">
      <c r="A155" s="36" t="s">
        <v>516</v>
      </c>
      <c r="B155" s="36" t="s">
        <v>307</v>
      </c>
      <c r="C155" s="37" t="s">
        <v>17</v>
      </c>
      <c r="D155" s="38">
        <v>2</v>
      </c>
      <c r="E155" s="39">
        <v>-2</v>
      </c>
      <c r="F155" s="40">
        <v>2000</v>
      </c>
      <c r="G155" s="41">
        <f t="shared" si="7"/>
        <v>2200</v>
      </c>
      <c r="H155" s="40">
        <f t="shared" si="8"/>
        <v>4000</v>
      </c>
      <c r="I155" s="40">
        <f t="shared" si="6"/>
        <v>4400</v>
      </c>
      <c r="J155" s="36"/>
      <c r="K155" s="36"/>
      <c r="L155" s="36"/>
    </row>
    <row r="156" spans="1:12" x14ac:dyDescent="0.2">
      <c r="A156" s="36" t="s">
        <v>517</v>
      </c>
      <c r="B156" s="36" t="s">
        <v>280</v>
      </c>
      <c r="C156" s="37" t="s">
        <v>17</v>
      </c>
      <c r="D156" s="38">
        <v>2</v>
      </c>
      <c r="E156" s="39">
        <v>-2</v>
      </c>
      <c r="F156" s="40">
        <v>2000</v>
      </c>
      <c r="G156" s="41">
        <f t="shared" si="7"/>
        <v>2200</v>
      </c>
      <c r="H156" s="40">
        <f t="shared" si="8"/>
        <v>4000</v>
      </c>
      <c r="I156" s="40">
        <f t="shared" si="6"/>
        <v>4400</v>
      </c>
      <c r="J156" s="36"/>
      <c r="K156" s="36"/>
      <c r="L156" s="36"/>
    </row>
    <row r="157" spans="1:12" x14ac:dyDescent="0.2">
      <c r="A157" s="36" t="s">
        <v>518</v>
      </c>
      <c r="B157" s="36" t="s">
        <v>281</v>
      </c>
      <c r="C157" s="37" t="s">
        <v>17</v>
      </c>
      <c r="D157" s="38">
        <v>2</v>
      </c>
      <c r="E157" s="39">
        <v>-2</v>
      </c>
      <c r="F157" s="40">
        <v>2000</v>
      </c>
      <c r="G157" s="41">
        <f t="shared" si="7"/>
        <v>2200</v>
      </c>
      <c r="H157" s="40">
        <f t="shared" si="8"/>
        <v>4000</v>
      </c>
      <c r="I157" s="40">
        <f t="shared" si="6"/>
        <v>4400</v>
      </c>
      <c r="J157" s="36"/>
      <c r="K157" s="36"/>
      <c r="L157" s="36"/>
    </row>
    <row r="158" spans="1:12" x14ac:dyDescent="0.2">
      <c r="A158" s="36" t="s">
        <v>519</v>
      </c>
      <c r="B158" s="36" t="s">
        <v>282</v>
      </c>
      <c r="C158" s="37" t="s">
        <v>17</v>
      </c>
      <c r="D158" s="38">
        <v>2</v>
      </c>
      <c r="E158" s="39">
        <v>-2</v>
      </c>
      <c r="F158" s="40">
        <v>2000</v>
      </c>
      <c r="G158" s="41">
        <f t="shared" si="7"/>
        <v>2200</v>
      </c>
      <c r="H158" s="40">
        <f t="shared" si="8"/>
        <v>4000</v>
      </c>
      <c r="I158" s="40">
        <f t="shared" si="6"/>
        <v>4400</v>
      </c>
      <c r="J158" s="36"/>
      <c r="K158" s="36"/>
      <c r="L158" s="36"/>
    </row>
    <row r="159" spans="1:12" x14ac:dyDescent="0.2">
      <c r="A159" s="36" t="s">
        <v>520</v>
      </c>
      <c r="B159" s="36" t="s">
        <v>283</v>
      </c>
      <c r="C159" s="37" t="s">
        <v>17</v>
      </c>
      <c r="D159" s="38">
        <v>2</v>
      </c>
      <c r="E159" s="39">
        <v>-2</v>
      </c>
      <c r="F159" s="40">
        <v>2000</v>
      </c>
      <c r="G159" s="41">
        <f t="shared" si="7"/>
        <v>2200</v>
      </c>
      <c r="H159" s="40">
        <f t="shared" si="8"/>
        <v>4000</v>
      </c>
      <c r="I159" s="40">
        <f t="shared" si="6"/>
        <v>4400</v>
      </c>
      <c r="J159" s="36"/>
      <c r="K159" s="36"/>
      <c r="L159" s="36"/>
    </row>
    <row r="160" spans="1:12" x14ac:dyDescent="0.2">
      <c r="A160" s="36" t="s">
        <v>521</v>
      </c>
      <c r="B160" s="36" t="s">
        <v>284</v>
      </c>
      <c r="C160" s="37" t="s">
        <v>17</v>
      </c>
      <c r="D160" s="38">
        <v>2</v>
      </c>
      <c r="E160" s="39">
        <v>-2</v>
      </c>
      <c r="F160" s="40">
        <v>2000</v>
      </c>
      <c r="G160" s="41">
        <f t="shared" si="7"/>
        <v>2200</v>
      </c>
      <c r="H160" s="40">
        <f t="shared" si="8"/>
        <v>4000</v>
      </c>
      <c r="I160" s="40">
        <f t="shared" si="6"/>
        <v>4400</v>
      </c>
      <c r="J160" s="36"/>
      <c r="K160" s="36"/>
      <c r="L160" s="36"/>
    </row>
    <row r="161" spans="1:12" x14ac:dyDescent="0.2">
      <c r="A161" s="36" t="s">
        <v>522</v>
      </c>
      <c r="B161" s="36" t="s">
        <v>285</v>
      </c>
      <c r="C161" s="37" t="s">
        <v>17</v>
      </c>
      <c r="D161" s="38">
        <v>2</v>
      </c>
      <c r="E161" s="39">
        <v>-2</v>
      </c>
      <c r="F161" s="40">
        <v>2000</v>
      </c>
      <c r="G161" s="41">
        <f t="shared" si="7"/>
        <v>2200</v>
      </c>
      <c r="H161" s="40">
        <f t="shared" si="8"/>
        <v>4000</v>
      </c>
      <c r="I161" s="40">
        <f t="shared" si="6"/>
        <v>4400</v>
      </c>
      <c r="J161" s="36"/>
      <c r="K161" s="36"/>
      <c r="L161" s="36"/>
    </row>
    <row r="162" spans="1:12" x14ac:dyDescent="0.2">
      <c r="A162" s="36" t="s">
        <v>523</v>
      </c>
      <c r="B162" s="36" t="s">
        <v>286</v>
      </c>
      <c r="C162" s="37" t="s">
        <v>17</v>
      </c>
      <c r="D162" s="38">
        <v>2</v>
      </c>
      <c r="E162" s="39">
        <v>-2</v>
      </c>
      <c r="F162" s="40">
        <v>2000</v>
      </c>
      <c r="G162" s="41">
        <f t="shared" si="7"/>
        <v>2200</v>
      </c>
      <c r="H162" s="40">
        <f t="shared" si="8"/>
        <v>4000</v>
      </c>
      <c r="I162" s="40">
        <f t="shared" si="6"/>
        <v>4400</v>
      </c>
      <c r="J162" s="36"/>
      <c r="K162" s="36"/>
      <c r="L162" s="36"/>
    </row>
    <row r="163" spans="1:12" x14ac:dyDescent="0.2">
      <c r="A163" s="36" t="s">
        <v>524</v>
      </c>
      <c r="B163" s="36" t="s">
        <v>287</v>
      </c>
      <c r="C163" s="37" t="s">
        <v>17</v>
      </c>
      <c r="D163" s="38">
        <v>2.3199999999999998</v>
      </c>
      <c r="E163" s="39">
        <v>-2</v>
      </c>
      <c r="F163" s="40">
        <v>2000</v>
      </c>
      <c r="G163" s="41">
        <f t="shared" si="7"/>
        <v>2200</v>
      </c>
      <c r="H163" s="40">
        <f t="shared" si="8"/>
        <v>4640</v>
      </c>
      <c r="I163" s="40">
        <f t="shared" si="6"/>
        <v>5104</v>
      </c>
      <c r="J163" s="36"/>
      <c r="K163" s="36"/>
      <c r="L163" s="36"/>
    </row>
    <row r="164" spans="1:12" x14ac:dyDescent="0.2">
      <c r="A164" s="36" t="s">
        <v>525</v>
      </c>
      <c r="B164" s="36" t="s">
        <v>288</v>
      </c>
      <c r="C164" s="37" t="s">
        <v>17</v>
      </c>
      <c r="D164" s="38">
        <v>2.2599999999999998</v>
      </c>
      <c r="E164" s="39">
        <v>-2</v>
      </c>
      <c r="F164" s="40">
        <v>2000</v>
      </c>
      <c r="G164" s="41">
        <f t="shared" si="7"/>
        <v>2200</v>
      </c>
      <c r="H164" s="40">
        <f t="shared" si="8"/>
        <v>4520</v>
      </c>
      <c r="I164" s="40">
        <f t="shared" si="6"/>
        <v>4971.9999999999991</v>
      </c>
      <c r="J164" s="36"/>
      <c r="K164" s="36"/>
      <c r="L164" s="36"/>
    </row>
    <row r="165" spans="1:12" x14ac:dyDescent="0.2">
      <c r="A165" s="36" t="s">
        <v>526</v>
      </c>
      <c r="B165" s="36" t="s">
        <v>289</v>
      </c>
      <c r="C165" s="37" t="s">
        <v>17</v>
      </c>
      <c r="D165" s="38">
        <v>2.02</v>
      </c>
      <c r="E165" s="39">
        <v>-2</v>
      </c>
      <c r="F165" s="40">
        <v>2000</v>
      </c>
      <c r="G165" s="41">
        <f t="shared" si="7"/>
        <v>2200</v>
      </c>
      <c r="H165" s="40">
        <f t="shared" si="8"/>
        <v>4040</v>
      </c>
      <c r="I165" s="40">
        <f t="shared" si="6"/>
        <v>4444</v>
      </c>
      <c r="J165" s="36"/>
      <c r="K165" s="36"/>
      <c r="L165" s="36"/>
    </row>
    <row r="166" spans="1:12" x14ac:dyDescent="0.2">
      <c r="A166" s="36" t="s">
        <v>527</v>
      </c>
      <c r="B166" s="36" t="s">
        <v>290</v>
      </c>
      <c r="C166" s="37" t="s">
        <v>17</v>
      </c>
      <c r="D166" s="38">
        <v>2.0099999999999998</v>
      </c>
      <c r="E166" s="39">
        <v>-2</v>
      </c>
      <c r="F166" s="40">
        <v>2000</v>
      </c>
      <c r="G166" s="41">
        <f t="shared" si="7"/>
        <v>2200</v>
      </c>
      <c r="H166" s="40">
        <f t="shared" si="8"/>
        <v>4019.9999999999995</v>
      </c>
      <c r="I166" s="40">
        <f t="shared" si="6"/>
        <v>4421.9999999999991</v>
      </c>
      <c r="J166" s="36"/>
      <c r="K166" s="36"/>
      <c r="L166" s="36"/>
    </row>
    <row r="167" spans="1:12" x14ac:dyDescent="0.2">
      <c r="A167" s="36" t="s">
        <v>528</v>
      </c>
      <c r="B167" s="36" t="s">
        <v>291</v>
      </c>
      <c r="C167" s="37" t="s">
        <v>17</v>
      </c>
      <c r="D167" s="38">
        <v>2</v>
      </c>
      <c r="E167" s="39">
        <v>-2</v>
      </c>
      <c r="F167" s="40">
        <v>2000</v>
      </c>
      <c r="G167" s="41">
        <f t="shared" si="7"/>
        <v>2200</v>
      </c>
      <c r="H167" s="40">
        <f t="shared" si="8"/>
        <v>4000</v>
      </c>
      <c r="I167" s="40">
        <f t="shared" si="6"/>
        <v>4400</v>
      </c>
      <c r="J167" s="36"/>
      <c r="K167" s="36"/>
      <c r="L167" s="36"/>
    </row>
    <row r="168" spans="1:12" x14ac:dyDescent="0.2">
      <c r="A168" s="36" t="s">
        <v>529</v>
      </c>
      <c r="B168" s="36" t="s">
        <v>292</v>
      </c>
      <c r="C168" s="37" t="s">
        <v>17</v>
      </c>
      <c r="D168" s="38">
        <v>2.4300000000000002</v>
      </c>
      <c r="E168" s="39">
        <v>-2</v>
      </c>
      <c r="F168" s="40">
        <v>2000</v>
      </c>
      <c r="G168" s="41">
        <f t="shared" si="7"/>
        <v>2200</v>
      </c>
      <c r="H168" s="40">
        <f t="shared" si="8"/>
        <v>4860</v>
      </c>
      <c r="I168" s="40">
        <f t="shared" si="6"/>
        <v>5346</v>
      </c>
      <c r="J168" s="36"/>
      <c r="K168" s="36"/>
      <c r="L168" s="36"/>
    </row>
    <row r="169" spans="1:12" x14ac:dyDescent="0.2">
      <c r="A169" s="36" t="s">
        <v>530</v>
      </c>
      <c r="B169" s="36" t="s">
        <v>293</v>
      </c>
      <c r="C169" s="37" t="s">
        <v>17</v>
      </c>
      <c r="D169" s="38">
        <v>2.13</v>
      </c>
      <c r="E169" s="39">
        <v>-2</v>
      </c>
      <c r="F169" s="40">
        <v>2000</v>
      </c>
      <c r="G169" s="41">
        <f t="shared" si="7"/>
        <v>2200</v>
      </c>
      <c r="H169" s="40">
        <f t="shared" si="8"/>
        <v>4260</v>
      </c>
      <c r="I169" s="40">
        <f t="shared" si="6"/>
        <v>4686</v>
      </c>
      <c r="J169" s="36"/>
      <c r="K169" s="36"/>
      <c r="L169" s="36"/>
    </row>
    <row r="170" spans="1:12" x14ac:dyDescent="0.2">
      <c r="A170" s="36" t="s">
        <v>531</v>
      </c>
      <c r="B170" s="36" t="s">
        <v>266</v>
      </c>
      <c r="C170" s="37" t="s">
        <v>17</v>
      </c>
      <c r="D170" s="38">
        <v>2.08</v>
      </c>
      <c r="E170" s="39">
        <v>-2</v>
      </c>
      <c r="F170" s="40">
        <v>2000</v>
      </c>
      <c r="G170" s="41">
        <f t="shared" si="7"/>
        <v>2200</v>
      </c>
      <c r="H170" s="40">
        <f t="shared" si="8"/>
        <v>4160</v>
      </c>
      <c r="I170" s="40">
        <f t="shared" si="6"/>
        <v>4576</v>
      </c>
      <c r="J170" s="36"/>
      <c r="K170" s="36"/>
      <c r="L170" s="36"/>
    </row>
    <row r="171" spans="1:12" x14ac:dyDescent="0.2">
      <c r="A171" s="36" t="s">
        <v>532</v>
      </c>
      <c r="B171" s="36" t="s">
        <v>267</v>
      </c>
      <c r="C171" s="37" t="s">
        <v>17</v>
      </c>
      <c r="D171" s="38">
        <v>2.08</v>
      </c>
      <c r="E171" s="39">
        <v>-2</v>
      </c>
      <c r="F171" s="40">
        <v>2000</v>
      </c>
      <c r="G171" s="41">
        <f t="shared" si="7"/>
        <v>2200</v>
      </c>
      <c r="H171" s="40">
        <f t="shared" si="8"/>
        <v>4160</v>
      </c>
      <c r="I171" s="40">
        <f t="shared" si="6"/>
        <v>4576</v>
      </c>
      <c r="J171" s="36"/>
      <c r="K171" s="36"/>
      <c r="L171" s="36"/>
    </row>
    <row r="172" spans="1:12" x14ac:dyDescent="0.2">
      <c r="A172" s="36" t="s">
        <v>533</v>
      </c>
      <c r="B172" s="36" t="s">
        <v>268</v>
      </c>
      <c r="C172" s="37" t="s">
        <v>17</v>
      </c>
      <c r="D172" s="38">
        <v>2.08</v>
      </c>
      <c r="E172" s="39">
        <v>-2</v>
      </c>
      <c r="F172" s="40">
        <v>2000</v>
      </c>
      <c r="G172" s="41">
        <f t="shared" si="7"/>
        <v>2200</v>
      </c>
      <c r="H172" s="40">
        <f t="shared" si="8"/>
        <v>4160</v>
      </c>
      <c r="I172" s="40">
        <f t="shared" si="6"/>
        <v>4576</v>
      </c>
      <c r="J172" s="36"/>
      <c r="K172" s="36"/>
      <c r="L172" s="36"/>
    </row>
    <row r="173" spans="1:12" x14ac:dyDescent="0.2">
      <c r="A173" s="36" t="s">
        <v>534</v>
      </c>
      <c r="B173" s="36" t="s">
        <v>269</v>
      </c>
      <c r="C173" s="37" t="s">
        <v>17</v>
      </c>
      <c r="D173" s="38">
        <v>2.08</v>
      </c>
      <c r="E173" s="39">
        <v>-2</v>
      </c>
      <c r="F173" s="40">
        <v>2000</v>
      </c>
      <c r="G173" s="41">
        <f t="shared" si="7"/>
        <v>2200</v>
      </c>
      <c r="H173" s="40">
        <f t="shared" si="8"/>
        <v>4160</v>
      </c>
      <c r="I173" s="40">
        <f t="shared" si="6"/>
        <v>4576</v>
      </c>
      <c r="J173" s="36"/>
      <c r="K173" s="36"/>
      <c r="L173" s="36"/>
    </row>
    <row r="174" spans="1:12" x14ac:dyDescent="0.2">
      <c r="A174" s="36" t="s">
        <v>535</v>
      </c>
      <c r="B174" s="36" t="s">
        <v>270</v>
      </c>
      <c r="C174" s="37" t="s">
        <v>17</v>
      </c>
      <c r="D174" s="38">
        <v>2.08</v>
      </c>
      <c r="E174" s="39">
        <v>-2</v>
      </c>
      <c r="F174" s="40">
        <v>2000</v>
      </c>
      <c r="G174" s="41">
        <f t="shared" si="7"/>
        <v>2200</v>
      </c>
      <c r="H174" s="40">
        <f t="shared" si="8"/>
        <v>4160</v>
      </c>
      <c r="I174" s="40">
        <f t="shared" si="6"/>
        <v>4576</v>
      </c>
      <c r="J174" s="36"/>
      <c r="K174" s="36"/>
      <c r="L174" s="36"/>
    </row>
    <row r="175" spans="1:12" x14ac:dyDescent="0.2">
      <c r="A175" s="36" t="s">
        <v>536</v>
      </c>
      <c r="B175" s="36" t="s">
        <v>271</v>
      </c>
      <c r="C175" s="37" t="s">
        <v>17</v>
      </c>
      <c r="D175" s="38">
        <v>2.08</v>
      </c>
      <c r="E175" s="39">
        <v>-2</v>
      </c>
      <c r="F175" s="40">
        <v>2000</v>
      </c>
      <c r="G175" s="41">
        <f t="shared" si="7"/>
        <v>2200</v>
      </c>
      <c r="H175" s="40">
        <f t="shared" si="8"/>
        <v>4160</v>
      </c>
      <c r="I175" s="40">
        <f t="shared" si="6"/>
        <v>4576</v>
      </c>
      <c r="J175" s="36"/>
      <c r="K175" s="36"/>
      <c r="L175" s="36"/>
    </row>
    <row r="176" spans="1:12" x14ac:dyDescent="0.2">
      <c r="A176" s="36" t="s">
        <v>537</v>
      </c>
      <c r="B176" s="36" t="s">
        <v>272</v>
      </c>
      <c r="C176" s="37" t="s">
        <v>17</v>
      </c>
      <c r="D176" s="38">
        <v>2.06</v>
      </c>
      <c r="E176" s="39">
        <v>-2</v>
      </c>
      <c r="F176" s="40">
        <v>2000</v>
      </c>
      <c r="G176" s="41">
        <f t="shared" si="7"/>
        <v>2200</v>
      </c>
      <c r="H176" s="40">
        <f t="shared" si="8"/>
        <v>4120</v>
      </c>
      <c r="I176" s="40">
        <f t="shared" si="6"/>
        <v>4532</v>
      </c>
      <c r="J176" s="36"/>
      <c r="K176" s="36"/>
      <c r="L176" s="36"/>
    </row>
    <row r="177" spans="1:12" x14ac:dyDescent="0.2">
      <c r="A177" s="36" t="s">
        <v>538</v>
      </c>
      <c r="B177" s="36" t="s">
        <v>273</v>
      </c>
      <c r="C177" s="37" t="s">
        <v>17</v>
      </c>
      <c r="D177" s="38">
        <v>2.38</v>
      </c>
      <c r="E177" s="39">
        <v>-2</v>
      </c>
      <c r="F177" s="40">
        <v>2000</v>
      </c>
      <c r="G177" s="41">
        <f t="shared" si="7"/>
        <v>2200</v>
      </c>
      <c r="H177" s="40">
        <f t="shared" si="8"/>
        <v>4760</v>
      </c>
      <c r="I177" s="40">
        <f t="shared" si="6"/>
        <v>5236</v>
      </c>
      <c r="J177" s="36"/>
      <c r="K177" s="36"/>
      <c r="L177" s="36"/>
    </row>
    <row r="178" spans="1:12" x14ac:dyDescent="0.2">
      <c r="A178" s="36" t="s">
        <v>539</v>
      </c>
      <c r="B178" s="36" t="s">
        <v>274</v>
      </c>
      <c r="C178" s="37" t="s">
        <v>17</v>
      </c>
      <c r="D178" s="38">
        <v>2.39</v>
      </c>
      <c r="E178" s="39">
        <v>-2</v>
      </c>
      <c r="F178" s="40">
        <v>2000</v>
      </c>
      <c r="G178" s="41">
        <f t="shared" si="7"/>
        <v>2200</v>
      </c>
      <c r="H178" s="40">
        <f t="shared" si="8"/>
        <v>4780</v>
      </c>
      <c r="I178" s="40">
        <f t="shared" si="6"/>
        <v>5258</v>
      </c>
      <c r="J178" s="36"/>
      <c r="K178" s="36"/>
      <c r="L178" s="36"/>
    </row>
    <row r="179" spans="1:12" x14ac:dyDescent="0.2">
      <c r="A179" s="36" t="s">
        <v>540</v>
      </c>
      <c r="B179" s="36" t="s">
        <v>275</v>
      </c>
      <c r="C179" s="37" t="s">
        <v>17</v>
      </c>
      <c r="D179" s="38">
        <v>2.27</v>
      </c>
      <c r="E179" s="39">
        <v>-2</v>
      </c>
      <c r="F179" s="40">
        <v>2000</v>
      </c>
      <c r="G179" s="41">
        <f t="shared" si="7"/>
        <v>2200</v>
      </c>
      <c r="H179" s="40">
        <f t="shared" si="8"/>
        <v>4540</v>
      </c>
      <c r="I179" s="40">
        <f t="shared" si="6"/>
        <v>4994</v>
      </c>
      <c r="J179" s="36"/>
      <c r="K179" s="36"/>
      <c r="L179" s="36"/>
    </row>
    <row r="180" spans="1:12" x14ac:dyDescent="0.2">
      <c r="A180" s="36" t="s">
        <v>541</v>
      </c>
      <c r="B180" s="36" t="s">
        <v>276</v>
      </c>
      <c r="C180" s="37" t="s">
        <v>17</v>
      </c>
      <c r="D180" s="38">
        <v>2.11</v>
      </c>
      <c r="E180" s="39">
        <v>-2</v>
      </c>
      <c r="F180" s="40">
        <v>2000</v>
      </c>
      <c r="G180" s="41">
        <f t="shared" si="7"/>
        <v>2200</v>
      </c>
      <c r="H180" s="40">
        <f t="shared" si="8"/>
        <v>4220</v>
      </c>
      <c r="I180" s="40">
        <f t="shared" si="6"/>
        <v>4642</v>
      </c>
      <c r="J180" s="36"/>
      <c r="K180" s="36"/>
      <c r="L180" s="36"/>
    </row>
    <row r="181" spans="1:12" x14ac:dyDescent="0.2">
      <c r="A181" s="36" t="s">
        <v>542</v>
      </c>
      <c r="B181" s="36" t="s">
        <v>277</v>
      </c>
      <c r="C181" s="37" t="s">
        <v>17</v>
      </c>
      <c r="D181" s="38">
        <v>2</v>
      </c>
      <c r="E181" s="39">
        <v>-2</v>
      </c>
      <c r="F181" s="40">
        <v>2000</v>
      </c>
      <c r="G181" s="41">
        <f t="shared" si="7"/>
        <v>2200</v>
      </c>
      <c r="H181" s="40">
        <f t="shared" si="8"/>
        <v>4000</v>
      </c>
      <c r="I181" s="40">
        <f t="shared" si="6"/>
        <v>4400</v>
      </c>
      <c r="J181" s="36"/>
      <c r="K181" s="36"/>
      <c r="L181" s="36"/>
    </row>
    <row r="182" spans="1:12" x14ac:dyDescent="0.2">
      <c r="A182" s="36" t="s">
        <v>543</v>
      </c>
      <c r="B182" s="36" t="s">
        <v>278</v>
      </c>
      <c r="C182" s="37" t="s">
        <v>17</v>
      </c>
      <c r="D182" s="38">
        <v>2</v>
      </c>
      <c r="E182" s="39">
        <v>-2</v>
      </c>
      <c r="F182" s="40">
        <v>2000</v>
      </c>
      <c r="G182" s="41">
        <f t="shared" si="7"/>
        <v>2200</v>
      </c>
      <c r="H182" s="40">
        <f t="shared" si="8"/>
        <v>4000</v>
      </c>
      <c r="I182" s="40">
        <f t="shared" si="6"/>
        <v>4400</v>
      </c>
      <c r="J182" s="36"/>
      <c r="K182" s="36"/>
      <c r="L182" s="36"/>
    </row>
    <row r="183" spans="1:12" x14ac:dyDescent="0.2">
      <c r="A183" s="36" t="s">
        <v>544</v>
      </c>
      <c r="B183" s="36" t="s">
        <v>279</v>
      </c>
      <c r="C183" s="37" t="s">
        <v>17</v>
      </c>
      <c r="D183" s="38">
        <v>2</v>
      </c>
      <c r="E183" s="39">
        <v>-2</v>
      </c>
      <c r="F183" s="40">
        <v>2000</v>
      </c>
      <c r="G183" s="41">
        <f t="shared" si="7"/>
        <v>2200</v>
      </c>
      <c r="H183" s="40">
        <f t="shared" si="8"/>
        <v>4000</v>
      </c>
      <c r="I183" s="40">
        <f t="shared" si="6"/>
        <v>4400</v>
      </c>
      <c r="J183" s="36"/>
      <c r="K183" s="36"/>
      <c r="L183" s="36"/>
    </row>
    <row r="184" spans="1:12" x14ac:dyDescent="0.2">
      <c r="A184" s="36" t="s">
        <v>545</v>
      </c>
      <c r="B184" s="36" t="s">
        <v>119</v>
      </c>
      <c r="C184" s="37" t="s">
        <v>17</v>
      </c>
      <c r="D184" s="38">
        <v>2</v>
      </c>
      <c r="E184" s="39">
        <v>-2</v>
      </c>
      <c r="F184" s="40">
        <v>2000</v>
      </c>
      <c r="G184" s="41">
        <f t="shared" si="7"/>
        <v>2200</v>
      </c>
      <c r="H184" s="40">
        <f t="shared" si="8"/>
        <v>4000</v>
      </c>
      <c r="I184" s="40">
        <f t="shared" si="6"/>
        <v>4400</v>
      </c>
      <c r="J184" s="36"/>
      <c r="K184" s="36"/>
      <c r="L184" s="36"/>
    </row>
    <row r="185" spans="1:12" x14ac:dyDescent="0.2">
      <c r="A185" s="36" t="s">
        <v>546</v>
      </c>
      <c r="B185" s="36" t="s">
        <v>121</v>
      </c>
      <c r="C185" s="37" t="s">
        <v>17</v>
      </c>
      <c r="D185" s="38">
        <v>2</v>
      </c>
      <c r="E185" s="39">
        <v>-2</v>
      </c>
      <c r="F185" s="40">
        <v>2000</v>
      </c>
      <c r="G185" s="41">
        <f t="shared" si="7"/>
        <v>2200</v>
      </c>
      <c r="H185" s="40">
        <f t="shared" si="8"/>
        <v>4000</v>
      </c>
      <c r="I185" s="40">
        <f t="shared" si="6"/>
        <v>4400</v>
      </c>
      <c r="J185" s="36"/>
      <c r="K185" s="36"/>
      <c r="L185" s="36"/>
    </row>
    <row r="186" spans="1:12" x14ac:dyDescent="0.2">
      <c r="A186" s="36" t="s">
        <v>547</v>
      </c>
      <c r="B186" s="36" t="s">
        <v>122</v>
      </c>
      <c r="C186" s="37" t="s">
        <v>17</v>
      </c>
      <c r="D186" s="38">
        <v>2</v>
      </c>
      <c r="E186" s="39">
        <v>-2</v>
      </c>
      <c r="F186" s="40">
        <v>2000</v>
      </c>
      <c r="G186" s="41">
        <f t="shared" si="7"/>
        <v>2200</v>
      </c>
      <c r="H186" s="40">
        <f t="shared" si="8"/>
        <v>4000</v>
      </c>
      <c r="I186" s="40">
        <f t="shared" si="6"/>
        <v>4400</v>
      </c>
      <c r="J186" s="36"/>
      <c r="K186" s="36"/>
      <c r="L186" s="36"/>
    </row>
    <row r="187" spans="1:12" x14ac:dyDescent="0.2">
      <c r="A187" s="36" t="s">
        <v>548</v>
      </c>
      <c r="B187" s="36" t="s">
        <v>123</v>
      </c>
      <c r="C187" s="37" t="s">
        <v>17</v>
      </c>
      <c r="D187" s="38">
        <v>2</v>
      </c>
      <c r="E187" s="39">
        <v>-2</v>
      </c>
      <c r="F187" s="40">
        <v>2000</v>
      </c>
      <c r="G187" s="41">
        <f t="shared" si="7"/>
        <v>2200</v>
      </c>
      <c r="H187" s="40">
        <f t="shared" si="8"/>
        <v>4000</v>
      </c>
      <c r="I187" s="40">
        <f t="shared" si="6"/>
        <v>4400</v>
      </c>
      <c r="J187" s="36"/>
      <c r="K187" s="36"/>
      <c r="L187" s="36"/>
    </row>
    <row r="188" spans="1:12" x14ac:dyDescent="0.2">
      <c r="A188" s="36" t="s">
        <v>549</v>
      </c>
      <c r="B188" s="36" t="s">
        <v>124</v>
      </c>
      <c r="C188" s="37" t="s">
        <v>17</v>
      </c>
      <c r="D188" s="38">
        <v>2.1</v>
      </c>
      <c r="E188" s="39">
        <v>-2</v>
      </c>
      <c r="F188" s="40">
        <v>2000</v>
      </c>
      <c r="G188" s="41">
        <f t="shared" si="7"/>
        <v>2200</v>
      </c>
      <c r="H188" s="40">
        <f t="shared" si="8"/>
        <v>4200</v>
      </c>
      <c r="I188" s="40">
        <f t="shared" si="6"/>
        <v>4620</v>
      </c>
      <c r="J188" s="36"/>
      <c r="K188" s="36"/>
      <c r="L188" s="36"/>
    </row>
    <row r="189" spans="1:12" x14ac:dyDescent="0.2">
      <c r="A189" s="36" t="s">
        <v>550</v>
      </c>
      <c r="B189" s="36" t="s">
        <v>125</v>
      </c>
      <c r="C189" s="37" t="s">
        <v>17</v>
      </c>
      <c r="D189" s="38">
        <v>2.2799999999999998</v>
      </c>
      <c r="E189" s="39">
        <v>-2</v>
      </c>
      <c r="F189" s="40">
        <v>2000</v>
      </c>
      <c r="G189" s="41">
        <f t="shared" si="7"/>
        <v>2200</v>
      </c>
      <c r="H189" s="40">
        <f t="shared" si="8"/>
        <v>4560</v>
      </c>
      <c r="I189" s="40">
        <f t="shared" si="6"/>
        <v>5016</v>
      </c>
      <c r="J189" s="36"/>
      <c r="K189" s="36"/>
      <c r="L189" s="36"/>
    </row>
    <row r="190" spans="1:12" x14ac:dyDescent="0.2">
      <c r="A190" s="36" t="s">
        <v>551</v>
      </c>
      <c r="B190" s="36" t="s">
        <v>126</v>
      </c>
      <c r="C190" s="37" t="s">
        <v>17</v>
      </c>
      <c r="D190" s="38">
        <v>2.5</v>
      </c>
      <c r="E190" s="39">
        <v>-2</v>
      </c>
      <c r="F190" s="40">
        <v>2000</v>
      </c>
      <c r="G190" s="41">
        <f t="shared" si="7"/>
        <v>2200</v>
      </c>
      <c r="H190" s="40">
        <f t="shared" si="8"/>
        <v>5000</v>
      </c>
      <c r="I190" s="40">
        <f t="shared" si="6"/>
        <v>5500</v>
      </c>
      <c r="J190" s="36"/>
      <c r="K190" s="36"/>
      <c r="L190" s="36"/>
    </row>
    <row r="191" spans="1:12" x14ac:dyDescent="0.2">
      <c r="A191" s="36" t="s">
        <v>552</v>
      </c>
      <c r="B191" s="36" t="s">
        <v>127</v>
      </c>
      <c r="C191" s="37" t="s">
        <v>17</v>
      </c>
      <c r="D191" s="38">
        <v>2.06</v>
      </c>
      <c r="E191" s="39">
        <v>-2</v>
      </c>
      <c r="F191" s="40">
        <v>2000</v>
      </c>
      <c r="G191" s="41">
        <f t="shared" si="7"/>
        <v>2200</v>
      </c>
      <c r="H191" s="40">
        <f t="shared" si="8"/>
        <v>4120</v>
      </c>
      <c r="I191" s="40">
        <f t="shared" si="6"/>
        <v>4532</v>
      </c>
      <c r="J191" s="36"/>
      <c r="K191" s="36"/>
      <c r="L191" s="36"/>
    </row>
    <row r="192" spans="1:12" x14ac:dyDescent="0.2">
      <c r="A192" s="36" t="s">
        <v>553</v>
      </c>
      <c r="B192" s="36" t="s">
        <v>128</v>
      </c>
      <c r="C192" s="37" t="s">
        <v>17</v>
      </c>
      <c r="D192" s="38">
        <v>2.04</v>
      </c>
      <c r="E192" s="39">
        <v>-2</v>
      </c>
      <c r="F192" s="40">
        <v>2000</v>
      </c>
      <c r="G192" s="41">
        <f t="shared" si="7"/>
        <v>2200</v>
      </c>
      <c r="H192" s="40">
        <f t="shared" si="8"/>
        <v>4080</v>
      </c>
      <c r="I192" s="40">
        <f t="shared" si="6"/>
        <v>4488</v>
      </c>
      <c r="J192" s="36"/>
      <c r="K192" s="36"/>
      <c r="L192" s="36"/>
    </row>
    <row r="193" spans="1:12" x14ac:dyDescent="0.2">
      <c r="A193" s="36" t="s">
        <v>554</v>
      </c>
      <c r="B193" s="36" t="s">
        <v>129</v>
      </c>
      <c r="C193" s="37" t="s">
        <v>17</v>
      </c>
      <c r="D193" s="38">
        <v>2.0499999999999998</v>
      </c>
      <c r="E193" s="39">
        <v>-2</v>
      </c>
      <c r="F193" s="40">
        <v>2000</v>
      </c>
      <c r="G193" s="41">
        <f t="shared" si="7"/>
        <v>2200</v>
      </c>
      <c r="H193" s="40">
        <f t="shared" si="8"/>
        <v>4100</v>
      </c>
      <c r="I193" s="40">
        <f t="shared" si="6"/>
        <v>4510</v>
      </c>
      <c r="J193" s="36"/>
      <c r="K193" s="36"/>
      <c r="L193" s="36"/>
    </row>
    <row r="194" spans="1:12" x14ac:dyDescent="0.2">
      <c r="A194" s="36" t="s">
        <v>555</v>
      </c>
      <c r="B194" s="36" t="s">
        <v>130</v>
      </c>
      <c r="C194" s="37" t="s">
        <v>17</v>
      </c>
      <c r="D194" s="38">
        <v>2.14</v>
      </c>
      <c r="E194" s="39">
        <v>-2</v>
      </c>
      <c r="F194" s="40">
        <v>2000</v>
      </c>
      <c r="G194" s="41">
        <f t="shared" si="7"/>
        <v>2200</v>
      </c>
      <c r="H194" s="40">
        <f t="shared" si="8"/>
        <v>4280</v>
      </c>
      <c r="I194" s="40">
        <f t="shared" ref="I194:I257" si="9">+G194*D194</f>
        <v>4708</v>
      </c>
      <c r="J194" s="36"/>
      <c r="K194" s="36"/>
      <c r="L194" s="36"/>
    </row>
    <row r="195" spans="1:12" x14ac:dyDescent="0.2">
      <c r="A195" s="60" t="s">
        <v>556</v>
      </c>
      <c r="B195" s="60" t="s">
        <v>131</v>
      </c>
      <c r="C195" s="61" t="s">
        <v>17</v>
      </c>
      <c r="D195" s="62">
        <v>2.14</v>
      </c>
      <c r="E195" s="63">
        <v>-2</v>
      </c>
      <c r="F195" s="48">
        <v>2000</v>
      </c>
      <c r="G195" s="64">
        <f t="shared" ref="G195:G258" si="10">+F195*1.1</f>
        <v>2200</v>
      </c>
      <c r="H195" s="48">
        <f t="shared" ref="H195:H258" si="11">+F195*D195</f>
        <v>4280</v>
      </c>
      <c r="I195" s="48">
        <f t="shared" si="9"/>
        <v>4708</v>
      </c>
      <c r="J195" s="60"/>
      <c r="K195" s="60"/>
      <c r="L195" s="60" t="s">
        <v>696</v>
      </c>
    </row>
    <row r="196" spans="1:12" x14ac:dyDescent="0.2">
      <c r="A196" s="60" t="s">
        <v>557</v>
      </c>
      <c r="B196" s="60" t="s">
        <v>132</v>
      </c>
      <c r="C196" s="61" t="s">
        <v>17</v>
      </c>
      <c r="D196" s="62">
        <v>2.12</v>
      </c>
      <c r="E196" s="63">
        <v>-2</v>
      </c>
      <c r="F196" s="48">
        <v>2000</v>
      </c>
      <c r="G196" s="64">
        <f t="shared" si="10"/>
        <v>2200</v>
      </c>
      <c r="H196" s="48">
        <f t="shared" si="11"/>
        <v>4240</v>
      </c>
      <c r="I196" s="48">
        <f t="shared" si="9"/>
        <v>4664</v>
      </c>
      <c r="J196" s="60"/>
      <c r="K196" s="60"/>
      <c r="L196" s="60" t="s">
        <v>696</v>
      </c>
    </row>
    <row r="197" spans="1:12" x14ac:dyDescent="0.2">
      <c r="A197" s="36" t="s">
        <v>558</v>
      </c>
      <c r="B197" s="36" t="s">
        <v>133</v>
      </c>
      <c r="C197" s="37" t="s">
        <v>17</v>
      </c>
      <c r="D197" s="38">
        <v>2.17</v>
      </c>
      <c r="E197" s="39">
        <v>-2</v>
      </c>
      <c r="F197" s="40">
        <v>2000</v>
      </c>
      <c r="G197" s="41">
        <f t="shared" si="10"/>
        <v>2200</v>
      </c>
      <c r="H197" s="40">
        <f t="shared" si="11"/>
        <v>4340</v>
      </c>
      <c r="I197" s="40">
        <f t="shared" si="9"/>
        <v>4774</v>
      </c>
      <c r="J197" s="36"/>
      <c r="K197" s="36"/>
      <c r="L197" s="36"/>
    </row>
    <row r="198" spans="1:12" x14ac:dyDescent="0.2">
      <c r="A198" s="36" t="s">
        <v>559</v>
      </c>
      <c r="B198" s="36" t="s">
        <v>134</v>
      </c>
      <c r="C198" s="37" t="s">
        <v>17</v>
      </c>
      <c r="D198" s="38">
        <v>2.06</v>
      </c>
      <c r="E198" s="39">
        <v>-2</v>
      </c>
      <c r="F198" s="40">
        <v>2000</v>
      </c>
      <c r="G198" s="41">
        <f t="shared" si="10"/>
        <v>2200</v>
      </c>
      <c r="H198" s="40">
        <f t="shared" si="11"/>
        <v>4120</v>
      </c>
      <c r="I198" s="40">
        <f t="shared" si="9"/>
        <v>4532</v>
      </c>
      <c r="J198" s="36"/>
      <c r="K198" s="36"/>
      <c r="L198" s="36"/>
    </row>
    <row r="199" spans="1:12" x14ac:dyDescent="0.2">
      <c r="A199" s="36" t="s">
        <v>560</v>
      </c>
      <c r="B199" s="36" t="s">
        <v>135</v>
      </c>
      <c r="C199" s="37" t="s">
        <v>17</v>
      </c>
      <c r="D199" s="38">
        <v>2.06</v>
      </c>
      <c r="E199" s="39">
        <v>-2</v>
      </c>
      <c r="F199" s="40">
        <v>2000</v>
      </c>
      <c r="G199" s="41">
        <f t="shared" si="10"/>
        <v>2200</v>
      </c>
      <c r="H199" s="40">
        <f t="shared" si="11"/>
        <v>4120</v>
      </c>
      <c r="I199" s="40">
        <f t="shared" si="9"/>
        <v>4532</v>
      </c>
      <c r="J199" s="36"/>
      <c r="K199" s="36"/>
      <c r="L199" s="36"/>
    </row>
    <row r="200" spans="1:12" x14ac:dyDescent="0.2">
      <c r="A200" s="36" t="s">
        <v>561</v>
      </c>
      <c r="B200" s="36" t="s">
        <v>136</v>
      </c>
      <c r="C200" s="37" t="s">
        <v>17</v>
      </c>
      <c r="D200" s="38">
        <v>2.06</v>
      </c>
      <c r="E200" s="39">
        <v>-2</v>
      </c>
      <c r="F200" s="40">
        <v>2000</v>
      </c>
      <c r="G200" s="41">
        <f t="shared" si="10"/>
        <v>2200</v>
      </c>
      <c r="H200" s="40">
        <f t="shared" si="11"/>
        <v>4120</v>
      </c>
      <c r="I200" s="40">
        <f t="shared" si="9"/>
        <v>4532</v>
      </c>
      <c r="J200" s="36"/>
      <c r="K200" s="36"/>
      <c r="L200" s="36"/>
    </row>
    <row r="201" spans="1:12" x14ac:dyDescent="0.2">
      <c r="A201" s="36" t="s">
        <v>562</v>
      </c>
      <c r="B201" s="36" t="s">
        <v>137</v>
      </c>
      <c r="C201" s="37" t="s">
        <v>17</v>
      </c>
      <c r="D201" s="38">
        <v>2.06</v>
      </c>
      <c r="E201" s="39">
        <v>-2</v>
      </c>
      <c r="F201" s="40">
        <v>2000</v>
      </c>
      <c r="G201" s="41">
        <f t="shared" si="10"/>
        <v>2200</v>
      </c>
      <c r="H201" s="40">
        <f t="shared" si="11"/>
        <v>4120</v>
      </c>
      <c r="I201" s="40">
        <f t="shared" si="9"/>
        <v>4532</v>
      </c>
      <c r="J201" s="36"/>
      <c r="K201" s="36"/>
      <c r="L201" s="36"/>
    </row>
    <row r="202" spans="1:12" x14ac:dyDescent="0.2">
      <c r="A202" s="36" t="s">
        <v>563</v>
      </c>
      <c r="B202" s="36" t="s">
        <v>138</v>
      </c>
      <c r="C202" s="37" t="s">
        <v>17</v>
      </c>
      <c r="D202" s="38">
        <v>2.0499999999999998</v>
      </c>
      <c r="E202" s="39">
        <v>-2</v>
      </c>
      <c r="F202" s="40">
        <v>2000</v>
      </c>
      <c r="G202" s="41">
        <f t="shared" si="10"/>
        <v>2200</v>
      </c>
      <c r="H202" s="40">
        <f t="shared" si="11"/>
        <v>4100</v>
      </c>
      <c r="I202" s="40">
        <f t="shared" si="9"/>
        <v>4510</v>
      </c>
      <c r="J202" s="36"/>
      <c r="K202" s="36"/>
      <c r="L202" s="36"/>
    </row>
    <row r="203" spans="1:12" x14ac:dyDescent="0.2">
      <c r="A203" s="36" t="s">
        <v>564</v>
      </c>
      <c r="B203" s="36" t="s">
        <v>139</v>
      </c>
      <c r="C203" s="37" t="s">
        <v>17</v>
      </c>
      <c r="D203" s="38">
        <v>2.06</v>
      </c>
      <c r="E203" s="39">
        <v>-2</v>
      </c>
      <c r="F203" s="40">
        <v>2000</v>
      </c>
      <c r="G203" s="41">
        <f t="shared" si="10"/>
        <v>2200</v>
      </c>
      <c r="H203" s="40">
        <f t="shared" si="11"/>
        <v>4120</v>
      </c>
      <c r="I203" s="40">
        <f t="shared" si="9"/>
        <v>4532</v>
      </c>
      <c r="J203" s="36"/>
      <c r="K203" s="36"/>
      <c r="L203" s="36"/>
    </row>
    <row r="204" spans="1:12" x14ac:dyDescent="0.2">
      <c r="A204" s="36" t="s">
        <v>565</v>
      </c>
      <c r="B204" s="36" t="s">
        <v>140</v>
      </c>
      <c r="C204" s="37" t="s">
        <v>17</v>
      </c>
      <c r="D204" s="38">
        <v>2.06</v>
      </c>
      <c r="E204" s="39">
        <v>-2</v>
      </c>
      <c r="F204" s="40">
        <v>2000</v>
      </c>
      <c r="G204" s="41">
        <f t="shared" si="10"/>
        <v>2200</v>
      </c>
      <c r="H204" s="40">
        <f t="shared" si="11"/>
        <v>4120</v>
      </c>
      <c r="I204" s="40">
        <f t="shared" si="9"/>
        <v>4532</v>
      </c>
      <c r="J204" s="36"/>
      <c r="K204" s="36"/>
      <c r="L204" s="36"/>
    </row>
    <row r="205" spans="1:12" x14ac:dyDescent="0.2">
      <c r="A205" s="36" t="s">
        <v>566</v>
      </c>
      <c r="B205" s="36" t="s">
        <v>141</v>
      </c>
      <c r="C205" s="37" t="s">
        <v>17</v>
      </c>
      <c r="D205" s="38">
        <v>2.2400000000000002</v>
      </c>
      <c r="E205" s="39">
        <v>-2</v>
      </c>
      <c r="F205" s="40">
        <v>2000</v>
      </c>
      <c r="G205" s="41">
        <f t="shared" si="10"/>
        <v>2200</v>
      </c>
      <c r="H205" s="40">
        <f t="shared" si="11"/>
        <v>4480</v>
      </c>
      <c r="I205" s="40">
        <f t="shared" si="9"/>
        <v>4928.0000000000009</v>
      </c>
      <c r="J205" s="36"/>
      <c r="K205" s="36"/>
      <c r="L205" s="36"/>
    </row>
    <row r="206" spans="1:12" x14ac:dyDescent="0.2">
      <c r="A206" s="36" t="s">
        <v>567</v>
      </c>
      <c r="B206" s="36" t="s">
        <v>142</v>
      </c>
      <c r="C206" s="37" t="s">
        <v>17</v>
      </c>
      <c r="D206" s="38">
        <v>2.17</v>
      </c>
      <c r="E206" s="39">
        <v>-2</v>
      </c>
      <c r="F206" s="40">
        <v>2000</v>
      </c>
      <c r="G206" s="41">
        <f t="shared" si="10"/>
        <v>2200</v>
      </c>
      <c r="H206" s="40">
        <f t="shared" si="11"/>
        <v>4340</v>
      </c>
      <c r="I206" s="40">
        <f t="shared" si="9"/>
        <v>4774</v>
      </c>
      <c r="J206" s="36"/>
      <c r="K206" s="36"/>
      <c r="L206" s="36"/>
    </row>
    <row r="207" spans="1:12" x14ac:dyDescent="0.2">
      <c r="A207" s="36" t="s">
        <v>568</v>
      </c>
      <c r="B207" s="36" t="s">
        <v>143</v>
      </c>
      <c r="C207" s="37" t="s">
        <v>17</v>
      </c>
      <c r="D207" s="38">
        <v>3.75</v>
      </c>
      <c r="E207" s="39">
        <v>-2</v>
      </c>
      <c r="F207" s="40">
        <v>2000</v>
      </c>
      <c r="G207" s="41">
        <f t="shared" si="10"/>
        <v>2200</v>
      </c>
      <c r="H207" s="40">
        <f t="shared" si="11"/>
        <v>7500</v>
      </c>
      <c r="I207" s="40">
        <f t="shared" si="9"/>
        <v>8250</v>
      </c>
      <c r="J207" s="36"/>
      <c r="K207" s="36"/>
      <c r="L207" s="36"/>
    </row>
    <row r="208" spans="1:12" x14ac:dyDescent="0.2">
      <c r="A208" s="36" t="s">
        <v>569</v>
      </c>
      <c r="B208" s="36" t="s">
        <v>144</v>
      </c>
      <c r="C208" s="37" t="s">
        <v>17</v>
      </c>
      <c r="D208" s="38">
        <v>2.37</v>
      </c>
      <c r="E208" s="39">
        <v>-2</v>
      </c>
      <c r="F208" s="40">
        <v>2000</v>
      </c>
      <c r="G208" s="41">
        <f t="shared" si="10"/>
        <v>2200</v>
      </c>
      <c r="H208" s="40">
        <f t="shared" si="11"/>
        <v>4740</v>
      </c>
      <c r="I208" s="40">
        <f t="shared" si="9"/>
        <v>5214</v>
      </c>
      <c r="J208" s="36"/>
      <c r="K208" s="36"/>
      <c r="L208" s="36"/>
    </row>
    <row r="209" spans="1:12" x14ac:dyDescent="0.2">
      <c r="A209" s="36" t="s">
        <v>570</v>
      </c>
      <c r="B209" s="36" t="s">
        <v>145</v>
      </c>
      <c r="C209" s="37" t="s">
        <v>17</v>
      </c>
      <c r="D209" s="38">
        <v>2.19</v>
      </c>
      <c r="E209" s="39">
        <v>-2</v>
      </c>
      <c r="F209" s="40">
        <v>2000</v>
      </c>
      <c r="G209" s="41">
        <f t="shared" si="10"/>
        <v>2200</v>
      </c>
      <c r="H209" s="40">
        <f t="shared" si="11"/>
        <v>4380</v>
      </c>
      <c r="I209" s="40">
        <f t="shared" si="9"/>
        <v>4818</v>
      </c>
      <c r="J209" s="36"/>
      <c r="K209" s="36"/>
      <c r="L209" s="36"/>
    </row>
    <row r="210" spans="1:12" x14ac:dyDescent="0.2">
      <c r="A210" s="36" t="s">
        <v>571</v>
      </c>
      <c r="B210" s="36" t="s">
        <v>146</v>
      </c>
      <c r="C210" s="37" t="s">
        <v>17</v>
      </c>
      <c r="D210" s="38">
        <v>2.74</v>
      </c>
      <c r="E210" s="39">
        <v>-2</v>
      </c>
      <c r="F210" s="40">
        <v>2000</v>
      </c>
      <c r="G210" s="41">
        <f t="shared" si="10"/>
        <v>2200</v>
      </c>
      <c r="H210" s="40">
        <f t="shared" si="11"/>
        <v>5480</v>
      </c>
      <c r="I210" s="40">
        <f t="shared" si="9"/>
        <v>6028.0000000000009</v>
      </c>
      <c r="J210" s="36"/>
      <c r="K210" s="36"/>
      <c r="L210" s="36"/>
    </row>
    <row r="211" spans="1:12" x14ac:dyDescent="0.2">
      <c r="A211" s="36" t="s">
        <v>572</v>
      </c>
      <c r="B211" s="36" t="s">
        <v>147</v>
      </c>
      <c r="C211" s="37" t="s">
        <v>17</v>
      </c>
      <c r="D211" s="38">
        <v>2.23</v>
      </c>
      <c r="E211" s="39">
        <v>-2</v>
      </c>
      <c r="F211" s="40">
        <v>2000</v>
      </c>
      <c r="G211" s="41">
        <f t="shared" si="10"/>
        <v>2200</v>
      </c>
      <c r="H211" s="40">
        <f t="shared" si="11"/>
        <v>4460</v>
      </c>
      <c r="I211" s="40">
        <f t="shared" si="9"/>
        <v>4906</v>
      </c>
      <c r="J211" s="36"/>
      <c r="K211" s="36"/>
      <c r="L211" s="36"/>
    </row>
    <row r="212" spans="1:12" x14ac:dyDescent="0.2">
      <c r="A212" s="36" t="s">
        <v>573</v>
      </c>
      <c r="B212" s="36" t="s">
        <v>148</v>
      </c>
      <c r="C212" s="37" t="s">
        <v>17</v>
      </c>
      <c r="D212" s="38">
        <v>2.2200000000000002</v>
      </c>
      <c r="E212" s="39">
        <v>-2</v>
      </c>
      <c r="F212" s="40">
        <v>2000</v>
      </c>
      <c r="G212" s="41">
        <f t="shared" si="10"/>
        <v>2200</v>
      </c>
      <c r="H212" s="40">
        <f t="shared" si="11"/>
        <v>4440</v>
      </c>
      <c r="I212" s="40">
        <f t="shared" si="9"/>
        <v>4884</v>
      </c>
      <c r="J212" s="36"/>
      <c r="K212" s="36"/>
      <c r="L212" s="36"/>
    </row>
    <row r="213" spans="1:12" x14ac:dyDescent="0.2">
      <c r="A213" s="36" t="s">
        <v>574</v>
      </c>
      <c r="B213" s="36" t="s">
        <v>149</v>
      </c>
      <c r="C213" s="37" t="s">
        <v>17</v>
      </c>
      <c r="D213" s="38">
        <v>2</v>
      </c>
      <c r="E213" s="39">
        <v>-2</v>
      </c>
      <c r="F213" s="40">
        <v>2000</v>
      </c>
      <c r="G213" s="41">
        <f t="shared" si="10"/>
        <v>2200</v>
      </c>
      <c r="H213" s="40">
        <f t="shared" si="11"/>
        <v>4000</v>
      </c>
      <c r="I213" s="40">
        <f t="shared" si="9"/>
        <v>4400</v>
      </c>
      <c r="J213" s="36"/>
      <c r="K213" s="36"/>
      <c r="L213" s="36"/>
    </row>
    <row r="214" spans="1:12" x14ac:dyDescent="0.2">
      <c r="A214" s="36" t="s">
        <v>575</v>
      </c>
      <c r="B214" s="36" t="s">
        <v>150</v>
      </c>
      <c r="C214" s="37" t="s">
        <v>17</v>
      </c>
      <c r="D214" s="38">
        <v>2.29</v>
      </c>
      <c r="E214" s="39">
        <v>-2</v>
      </c>
      <c r="F214" s="40">
        <v>2000</v>
      </c>
      <c r="G214" s="41">
        <f t="shared" si="10"/>
        <v>2200</v>
      </c>
      <c r="H214" s="40">
        <f t="shared" si="11"/>
        <v>4580</v>
      </c>
      <c r="I214" s="40">
        <f t="shared" si="9"/>
        <v>5038</v>
      </c>
      <c r="J214" s="36"/>
      <c r="K214" s="36"/>
      <c r="L214" s="36"/>
    </row>
    <row r="215" spans="1:12" x14ac:dyDescent="0.2">
      <c r="A215" s="36" t="s">
        <v>576</v>
      </c>
      <c r="B215" s="36" t="s">
        <v>151</v>
      </c>
      <c r="C215" s="37" t="s">
        <v>17</v>
      </c>
      <c r="D215" s="38">
        <v>3.97</v>
      </c>
      <c r="E215" s="39">
        <v>-2</v>
      </c>
      <c r="F215" s="40">
        <v>2000</v>
      </c>
      <c r="G215" s="41">
        <f t="shared" si="10"/>
        <v>2200</v>
      </c>
      <c r="H215" s="40">
        <f t="shared" si="11"/>
        <v>7940</v>
      </c>
      <c r="I215" s="40">
        <f t="shared" si="9"/>
        <v>8734</v>
      </c>
      <c r="J215" s="36"/>
      <c r="K215" s="36"/>
      <c r="L215" s="36"/>
    </row>
    <row r="216" spans="1:12" x14ac:dyDescent="0.2">
      <c r="A216" s="36" t="s">
        <v>577</v>
      </c>
      <c r="B216" s="36" t="s">
        <v>152</v>
      </c>
      <c r="C216" s="37" t="s">
        <v>17</v>
      </c>
      <c r="D216" s="38">
        <v>2.68</v>
      </c>
      <c r="E216" s="39">
        <v>-2</v>
      </c>
      <c r="F216" s="40">
        <v>2000</v>
      </c>
      <c r="G216" s="41">
        <f t="shared" si="10"/>
        <v>2200</v>
      </c>
      <c r="H216" s="40">
        <f t="shared" si="11"/>
        <v>5360</v>
      </c>
      <c r="I216" s="40">
        <f t="shared" si="9"/>
        <v>5896</v>
      </c>
      <c r="J216" s="36"/>
      <c r="K216" s="36"/>
      <c r="L216" s="36"/>
    </row>
    <row r="217" spans="1:12" x14ac:dyDescent="0.2">
      <c r="A217" s="36" t="s">
        <v>578</v>
      </c>
      <c r="B217" s="36" t="s">
        <v>153</v>
      </c>
      <c r="C217" s="37" t="s">
        <v>17</v>
      </c>
      <c r="D217" s="38">
        <v>2.68</v>
      </c>
      <c r="E217" s="39">
        <v>-2</v>
      </c>
      <c r="F217" s="40">
        <v>2000</v>
      </c>
      <c r="G217" s="41">
        <f t="shared" si="10"/>
        <v>2200</v>
      </c>
      <c r="H217" s="40">
        <f t="shared" si="11"/>
        <v>5360</v>
      </c>
      <c r="I217" s="40">
        <f t="shared" si="9"/>
        <v>5896</v>
      </c>
      <c r="J217" s="36"/>
      <c r="K217" s="36"/>
      <c r="L217" s="36"/>
    </row>
    <row r="218" spans="1:12" x14ac:dyDescent="0.2">
      <c r="A218" s="36" t="s">
        <v>579</v>
      </c>
      <c r="B218" s="36" t="s">
        <v>154</v>
      </c>
      <c r="C218" s="37" t="s">
        <v>17</v>
      </c>
      <c r="D218" s="38">
        <v>2.68</v>
      </c>
      <c r="E218" s="39">
        <v>-2</v>
      </c>
      <c r="F218" s="40">
        <v>2000</v>
      </c>
      <c r="G218" s="41">
        <f t="shared" si="10"/>
        <v>2200</v>
      </c>
      <c r="H218" s="40">
        <f t="shared" si="11"/>
        <v>5360</v>
      </c>
      <c r="I218" s="40">
        <f t="shared" si="9"/>
        <v>5896</v>
      </c>
      <c r="J218" s="36"/>
      <c r="K218" s="36"/>
      <c r="L218" s="36"/>
    </row>
    <row r="219" spans="1:12" x14ac:dyDescent="0.2">
      <c r="A219" s="36" t="s">
        <v>580</v>
      </c>
      <c r="B219" s="36" t="s">
        <v>155</v>
      </c>
      <c r="C219" s="37" t="s">
        <v>17</v>
      </c>
      <c r="D219" s="38">
        <v>2.88</v>
      </c>
      <c r="E219" s="39">
        <v>-2</v>
      </c>
      <c r="F219" s="40">
        <v>2000</v>
      </c>
      <c r="G219" s="41">
        <f t="shared" si="10"/>
        <v>2200</v>
      </c>
      <c r="H219" s="40">
        <f t="shared" si="11"/>
        <v>5760</v>
      </c>
      <c r="I219" s="40">
        <f t="shared" si="9"/>
        <v>6336</v>
      </c>
      <c r="J219" s="36"/>
      <c r="K219" s="36"/>
      <c r="L219" s="36"/>
    </row>
    <row r="220" spans="1:12" x14ac:dyDescent="0.2">
      <c r="A220" s="36" t="s">
        <v>581</v>
      </c>
      <c r="B220" s="36" t="s">
        <v>156</v>
      </c>
      <c r="C220" s="37" t="s">
        <v>17</v>
      </c>
      <c r="D220" s="38">
        <v>2.14</v>
      </c>
      <c r="E220" s="39">
        <v>-2</v>
      </c>
      <c r="F220" s="40">
        <v>2000</v>
      </c>
      <c r="G220" s="41">
        <f t="shared" si="10"/>
        <v>2200</v>
      </c>
      <c r="H220" s="40">
        <f t="shared" si="11"/>
        <v>4280</v>
      </c>
      <c r="I220" s="40">
        <f t="shared" si="9"/>
        <v>4708</v>
      </c>
      <c r="J220" s="36"/>
      <c r="K220" s="36"/>
      <c r="L220" s="36"/>
    </row>
    <row r="221" spans="1:12" x14ac:dyDescent="0.2">
      <c r="A221" s="36" t="s">
        <v>582</v>
      </c>
      <c r="B221" s="36" t="s">
        <v>157</v>
      </c>
      <c r="C221" s="37" t="s">
        <v>17</v>
      </c>
      <c r="D221" s="38">
        <v>2.14</v>
      </c>
      <c r="E221" s="39">
        <v>-2</v>
      </c>
      <c r="F221" s="40">
        <v>2000</v>
      </c>
      <c r="G221" s="41">
        <f t="shared" si="10"/>
        <v>2200</v>
      </c>
      <c r="H221" s="40">
        <f t="shared" si="11"/>
        <v>4280</v>
      </c>
      <c r="I221" s="40">
        <f t="shared" si="9"/>
        <v>4708</v>
      </c>
      <c r="J221" s="36"/>
      <c r="K221" s="36"/>
      <c r="L221" s="36"/>
    </row>
    <row r="222" spans="1:12" x14ac:dyDescent="0.2">
      <c r="A222" s="36" t="s">
        <v>583</v>
      </c>
      <c r="B222" s="36" t="s">
        <v>158</v>
      </c>
      <c r="C222" s="37" t="s">
        <v>17</v>
      </c>
      <c r="D222" s="38">
        <v>2.14</v>
      </c>
      <c r="E222" s="39">
        <v>-2</v>
      </c>
      <c r="F222" s="40">
        <v>2000</v>
      </c>
      <c r="G222" s="41">
        <f t="shared" si="10"/>
        <v>2200</v>
      </c>
      <c r="H222" s="40">
        <f t="shared" si="11"/>
        <v>4280</v>
      </c>
      <c r="I222" s="40">
        <f t="shared" si="9"/>
        <v>4708</v>
      </c>
      <c r="J222" s="36"/>
      <c r="K222" s="36"/>
      <c r="L222" s="36"/>
    </row>
    <row r="223" spans="1:12" x14ac:dyDescent="0.2">
      <c r="A223" s="36" t="s">
        <v>584</v>
      </c>
      <c r="B223" s="36" t="s">
        <v>159</v>
      </c>
      <c r="C223" s="37" t="s">
        <v>17</v>
      </c>
      <c r="D223" s="38">
        <v>2.14</v>
      </c>
      <c r="E223" s="39">
        <v>-2</v>
      </c>
      <c r="F223" s="40">
        <v>2000</v>
      </c>
      <c r="G223" s="41">
        <f t="shared" si="10"/>
        <v>2200</v>
      </c>
      <c r="H223" s="40">
        <f t="shared" si="11"/>
        <v>4280</v>
      </c>
      <c r="I223" s="40">
        <f t="shared" si="9"/>
        <v>4708</v>
      </c>
      <c r="J223" s="36"/>
      <c r="K223" s="36"/>
      <c r="L223" s="36"/>
    </row>
    <row r="224" spans="1:12" x14ac:dyDescent="0.2">
      <c r="A224" s="36" t="s">
        <v>585</v>
      </c>
      <c r="B224" s="36" t="s">
        <v>160</v>
      </c>
      <c r="C224" s="37" t="s">
        <v>17</v>
      </c>
      <c r="D224" s="38">
        <v>2.14</v>
      </c>
      <c r="E224" s="39">
        <v>-2</v>
      </c>
      <c r="F224" s="40">
        <v>2000</v>
      </c>
      <c r="G224" s="41">
        <f t="shared" si="10"/>
        <v>2200</v>
      </c>
      <c r="H224" s="40">
        <f t="shared" si="11"/>
        <v>4280</v>
      </c>
      <c r="I224" s="40">
        <f t="shared" si="9"/>
        <v>4708</v>
      </c>
      <c r="J224" s="36"/>
      <c r="K224" s="36"/>
      <c r="L224" s="36"/>
    </row>
    <row r="225" spans="1:12" x14ac:dyDescent="0.2">
      <c r="A225" s="36" t="s">
        <v>586</v>
      </c>
      <c r="B225" s="36" t="s">
        <v>161</v>
      </c>
      <c r="C225" s="37" t="s">
        <v>17</v>
      </c>
      <c r="D225" s="38">
        <v>2.14</v>
      </c>
      <c r="E225" s="39">
        <v>-2</v>
      </c>
      <c r="F225" s="40">
        <v>2000</v>
      </c>
      <c r="G225" s="41">
        <f t="shared" si="10"/>
        <v>2200</v>
      </c>
      <c r="H225" s="40">
        <f t="shared" si="11"/>
        <v>4280</v>
      </c>
      <c r="I225" s="40">
        <f t="shared" si="9"/>
        <v>4708</v>
      </c>
      <c r="J225" s="36"/>
      <c r="K225" s="36"/>
      <c r="L225" s="36"/>
    </row>
    <row r="226" spans="1:12" x14ac:dyDescent="0.2">
      <c r="A226" s="36" t="s">
        <v>587</v>
      </c>
      <c r="B226" s="36" t="s">
        <v>162</v>
      </c>
      <c r="C226" s="37" t="s">
        <v>17</v>
      </c>
      <c r="D226" s="38">
        <v>2.0099999999999998</v>
      </c>
      <c r="E226" s="39">
        <v>-2</v>
      </c>
      <c r="F226" s="40">
        <v>2000</v>
      </c>
      <c r="G226" s="41">
        <f t="shared" si="10"/>
        <v>2200</v>
      </c>
      <c r="H226" s="40">
        <f t="shared" si="11"/>
        <v>4019.9999999999995</v>
      </c>
      <c r="I226" s="40">
        <f t="shared" si="9"/>
        <v>4421.9999999999991</v>
      </c>
      <c r="J226" s="36"/>
      <c r="K226" s="36"/>
      <c r="L226" s="36"/>
    </row>
    <row r="227" spans="1:12" x14ac:dyDescent="0.2">
      <c r="A227" s="36" t="s">
        <v>588</v>
      </c>
      <c r="B227" s="36" t="s">
        <v>163</v>
      </c>
      <c r="C227" s="37" t="s">
        <v>17</v>
      </c>
      <c r="D227" s="38">
        <v>2.0499999999999998</v>
      </c>
      <c r="E227" s="39">
        <v>-2</v>
      </c>
      <c r="F227" s="40">
        <v>2000</v>
      </c>
      <c r="G227" s="41">
        <f t="shared" si="10"/>
        <v>2200</v>
      </c>
      <c r="H227" s="40">
        <f t="shared" si="11"/>
        <v>4100</v>
      </c>
      <c r="I227" s="40">
        <f t="shared" si="9"/>
        <v>4510</v>
      </c>
      <c r="J227" s="36"/>
      <c r="K227" s="36"/>
      <c r="L227" s="36"/>
    </row>
    <row r="228" spans="1:12" x14ac:dyDescent="0.2">
      <c r="A228" s="36" t="s">
        <v>589</v>
      </c>
      <c r="B228" s="36" t="s">
        <v>164</v>
      </c>
      <c r="C228" s="37" t="s">
        <v>17</v>
      </c>
      <c r="D228" s="38">
        <v>2.14</v>
      </c>
      <c r="E228" s="39">
        <v>-2</v>
      </c>
      <c r="F228" s="40">
        <v>2000</v>
      </c>
      <c r="G228" s="41">
        <f t="shared" si="10"/>
        <v>2200</v>
      </c>
      <c r="H228" s="40">
        <f t="shared" si="11"/>
        <v>4280</v>
      </c>
      <c r="I228" s="40">
        <f t="shared" si="9"/>
        <v>4708</v>
      </c>
      <c r="J228" s="36"/>
      <c r="K228" s="36"/>
      <c r="L228" s="36"/>
    </row>
    <row r="229" spans="1:12" x14ac:dyDescent="0.2">
      <c r="A229" s="36" t="s">
        <v>590</v>
      </c>
      <c r="B229" s="36" t="s">
        <v>165</v>
      </c>
      <c r="C229" s="37" t="s">
        <v>17</v>
      </c>
      <c r="D229" s="38">
        <v>2.14</v>
      </c>
      <c r="E229" s="39">
        <v>-2</v>
      </c>
      <c r="F229" s="40">
        <v>2000</v>
      </c>
      <c r="G229" s="41">
        <f t="shared" si="10"/>
        <v>2200</v>
      </c>
      <c r="H229" s="40">
        <f t="shared" si="11"/>
        <v>4280</v>
      </c>
      <c r="I229" s="40">
        <f t="shared" si="9"/>
        <v>4708</v>
      </c>
      <c r="J229" s="36"/>
      <c r="K229" s="36"/>
      <c r="L229" s="36"/>
    </row>
    <row r="230" spans="1:12" x14ac:dyDescent="0.2">
      <c r="A230" s="36" t="s">
        <v>591</v>
      </c>
      <c r="B230" s="36" t="s">
        <v>166</v>
      </c>
      <c r="C230" s="37" t="s">
        <v>17</v>
      </c>
      <c r="D230" s="38">
        <v>2.14</v>
      </c>
      <c r="E230" s="39">
        <v>-2</v>
      </c>
      <c r="F230" s="40">
        <v>2000</v>
      </c>
      <c r="G230" s="41">
        <f t="shared" si="10"/>
        <v>2200</v>
      </c>
      <c r="H230" s="40">
        <f t="shared" si="11"/>
        <v>4280</v>
      </c>
      <c r="I230" s="40">
        <f t="shared" si="9"/>
        <v>4708</v>
      </c>
      <c r="J230" s="36"/>
      <c r="K230" s="36"/>
      <c r="L230" s="36"/>
    </row>
    <row r="231" spans="1:12" x14ac:dyDescent="0.2">
      <c r="A231" s="36" t="s">
        <v>592</v>
      </c>
      <c r="B231" s="36" t="s">
        <v>167</v>
      </c>
      <c r="C231" s="37" t="s">
        <v>17</v>
      </c>
      <c r="D231" s="38">
        <v>2.14</v>
      </c>
      <c r="E231" s="39">
        <v>-2</v>
      </c>
      <c r="F231" s="40">
        <v>2000</v>
      </c>
      <c r="G231" s="41">
        <f t="shared" si="10"/>
        <v>2200</v>
      </c>
      <c r="H231" s="40">
        <f t="shared" si="11"/>
        <v>4280</v>
      </c>
      <c r="I231" s="40">
        <f t="shared" si="9"/>
        <v>4708</v>
      </c>
      <c r="J231" s="36"/>
      <c r="K231" s="36"/>
      <c r="L231" s="36"/>
    </row>
    <row r="232" spans="1:12" x14ac:dyDescent="0.2">
      <c r="A232" s="36" t="s">
        <v>593</v>
      </c>
      <c r="B232" s="36" t="s">
        <v>168</v>
      </c>
      <c r="C232" s="37" t="s">
        <v>17</v>
      </c>
      <c r="D232" s="38">
        <v>2.14</v>
      </c>
      <c r="E232" s="39">
        <v>-2</v>
      </c>
      <c r="F232" s="40">
        <v>2000</v>
      </c>
      <c r="G232" s="41">
        <f t="shared" si="10"/>
        <v>2200</v>
      </c>
      <c r="H232" s="40">
        <f t="shared" si="11"/>
        <v>4280</v>
      </c>
      <c r="I232" s="40">
        <f t="shared" si="9"/>
        <v>4708</v>
      </c>
      <c r="J232" s="36"/>
      <c r="K232" s="36"/>
      <c r="L232" s="36"/>
    </row>
    <row r="233" spans="1:12" x14ac:dyDescent="0.2">
      <c r="A233" s="36" t="s">
        <v>594</v>
      </c>
      <c r="B233" s="36" t="s">
        <v>169</v>
      </c>
      <c r="C233" s="37" t="s">
        <v>17</v>
      </c>
      <c r="D233" s="38">
        <v>2.14</v>
      </c>
      <c r="E233" s="39">
        <v>-2</v>
      </c>
      <c r="F233" s="40">
        <v>2000</v>
      </c>
      <c r="G233" s="41">
        <f t="shared" si="10"/>
        <v>2200</v>
      </c>
      <c r="H233" s="40">
        <f t="shared" si="11"/>
        <v>4280</v>
      </c>
      <c r="I233" s="40">
        <f t="shared" si="9"/>
        <v>4708</v>
      </c>
      <c r="J233" s="36"/>
      <c r="K233" s="36"/>
      <c r="L233" s="36"/>
    </row>
    <row r="234" spans="1:12" x14ac:dyDescent="0.2">
      <c r="A234" s="36" t="s">
        <v>595</v>
      </c>
      <c r="B234" s="36" t="s">
        <v>170</v>
      </c>
      <c r="C234" s="37" t="s">
        <v>17</v>
      </c>
      <c r="D234" s="38">
        <v>2.69</v>
      </c>
      <c r="E234" s="39">
        <v>-2</v>
      </c>
      <c r="F234" s="40">
        <v>2000</v>
      </c>
      <c r="G234" s="41">
        <f t="shared" si="10"/>
        <v>2200</v>
      </c>
      <c r="H234" s="40">
        <f t="shared" si="11"/>
        <v>5380</v>
      </c>
      <c r="I234" s="40">
        <f t="shared" si="9"/>
        <v>5918</v>
      </c>
      <c r="J234" s="36"/>
      <c r="K234" s="36"/>
      <c r="L234" s="36"/>
    </row>
    <row r="235" spans="1:12" x14ac:dyDescent="0.2">
      <c r="A235" s="36" t="s">
        <v>596</v>
      </c>
      <c r="B235" s="36" t="s">
        <v>171</v>
      </c>
      <c r="C235" s="37" t="s">
        <v>17</v>
      </c>
      <c r="D235" s="38">
        <v>2.71</v>
      </c>
      <c r="E235" s="39">
        <v>-2</v>
      </c>
      <c r="F235" s="40">
        <v>2000</v>
      </c>
      <c r="G235" s="41">
        <f t="shared" si="10"/>
        <v>2200</v>
      </c>
      <c r="H235" s="40">
        <f t="shared" si="11"/>
        <v>5420</v>
      </c>
      <c r="I235" s="40">
        <f t="shared" si="9"/>
        <v>5962</v>
      </c>
      <c r="J235" s="36"/>
      <c r="K235" s="36"/>
      <c r="L235" s="36"/>
    </row>
    <row r="236" spans="1:12" x14ac:dyDescent="0.2">
      <c r="A236" s="36" t="s">
        <v>597</v>
      </c>
      <c r="B236" s="36" t="s">
        <v>172</v>
      </c>
      <c r="C236" s="37" t="s">
        <v>193</v>
      </c>
      <c r="D236" s="38">
        <v>2.0299999999999998</v>
      </c>
      <c r="E236" s="39">
        <v>-2</v>
      </c>
      <c r="F236" s="40">
        <v>2000</v>
      </c>
      <c r="G236" s="41">
        <f t="shared" si="10"/>
        <v>2200</v>
      </c>
      <c r="H236" s="40">
        <f t="shared" si="11"/>
        <v>4059.9999999999995</v>
      </c>
      <c r="I236" s="40">
        <f t="shared" si="9"/>
        <v>4466</v>
      </c>
      <c r="J236" s="36"/>
      <c r="K236" s="36"/>
      <c r="L236" s="36"/>
    </row>
    <row r="237" spans="1:12" x14ac:dyDescent="0.2">
      <c r="A237" s="36" t="s">
        <v>598</v>
      </c>
      <c r="B237" s="36" t="s">
        <v>173</v>
      </c>
      <c r="C237" s="37" t="s">
        <v>193</v>
      </c>
      <c r="D237" s="38">
        <v>2</v>
      </c>
      <c r="E237" s="39">
        <v>-2</v>
      </c>
      <c r="F237" s="40">
        <v>2000</v>
      </c>
      <c r="G237" s="41">
        <f t="shared" si="10"/>
        <v>2200</v>
      </c>
      <c r="H237" s="40">
        <f t="shared" si="11"/>
        <v>4000</v>
      </c>
      <c r="I237" s="40">
        <f t="shared" si="9"/>
        <v>4400</v>
      </c>
      <c r="J237" s="36"/>
      <c r="K237" s="36"/>
      <c r="L237" s="36"/>
    </row>
    <row r="238" spans="1:12" x14ac:dyDescent="0.2">
      <c r="A238" s="36" t="s">
        <v>599</v>
      </c>
      <c r="B238" s="36" t="s">
        <v>174</v>
      </c>
      <c r="C238" s="37" t="s">
        <v>193</v>
      </c>
      <c r="D238" s="38">
        <v>2.12</v>
      </c>
      <c r="E238" s="39">
        <v>-2</v>
      </c>
      <c r="F238" s="40">
        <v>2000</v>
      </c>
      <c r="G238" s="41">
        <f t="shared" si="10"/>
        <v>2200</v>
      </c>
      <c r="H238" s="40">
        <f t="shared" si="11"/>
        <v>4240</v>
      </c>
      <c r="I238" s="40">
        <f t="shared" si="9"/>
        <v>4664</v>
      </c>
      <c r="J238" s="36"/>
      <c r="K238" s="36"/>
      <c r="L238" s="36"/>
    </row>
    <row r="239" spans="1:12" x14ac:dyDescent="0.2">
      <c r="A239" s="36" t="s">
        <v>600</v>
      </c>
      <c r="B239" s="36" t="s">
        <v>175</v>
      </c>
      <c r="C239" s="37" t="s">
        <v>193</v>
      </c>
      <c r="D239" s="38">
        <v>2.2200000000000002</v>
      </c>
      <c r="E239" s="39">
        <v>-2</v>
      </c>
      <c r="F239" s="40">
        <v>2000</v>
      </c>
      <c r="G239" s="41">
        <f t="shared" si="10"/>
        <v>2200</v>
      </c>
      <c r="H239" s="40">
        <f t="shared" si="11"/>
        <v>4440</v>
      </c>
      <c r="I239" s="40">
        <f t="shared" si="9"/>
        <v>4884</v>
      </c>
      <c r="J239" s="36"/>
      <c r="K239" s="36"/>
      <c r="L239" s="36"/>
    </row>
    <row r="240" spans="1:12" x14ac:dyDescent="0.2">
      <c r="A240" s="36" t="s">
        <v>601</v>
      </c>
      <c r="B240" s="36" t="s">
        <v>176</v>
      </c>
      <c r="C240" s="37" t="s">
        <v>193</v>
      </c>
      <c r="D240" s="38">
        <v>2.68</v>
      </c>
      <c r="E240" s="39">
        <v>-2</v>
      </c>
      <c r="F240" s="40">
        <v>2000</v>
      </c>
      <c r="G240" s="41">
        <f t="shared" si="10"/>
        <v>2200</v>
      </c>
      <c r="H240" s="40">
        <f t="shared" si="11"/>
        <v>5360</v>
      </c>
      <c r="I240" s="40">
        <f t="shared" si="9"/>
        <v>5896</v>
      </c>
      <c r="J240" s="36"/>
      <c r="K240" s="36"/>
      <c r="L240" s="36"/>
    </row>
    <row r="241" spans="1:12" x14ac:dyDescent="0.2">
      <c r="A241" s="36" t="s">
        <v>602</v>
      </c>
      <c r="B241" s="36" t="s">
        <v>177</v>
      </c>
      <c r="C241" s="37" t="s">
        <v>193</v>
      </c>
      <c r="D241" s="38">
        <v>2.54</v>
      </c>
      <c r="E241" s="39">
        <v>-2</v>
      </c>
      <c r="F241" s="40">
        <v>2000</v>
      </c>
      <c r="G241" s="41">
        <f t="shared" si="10"/>
        <v>2200</v>
      </c>
      <c r="H241" s="40">
        <f t="shared" si="11"/>
        <v>5080</v>
      </c>
      <c r="I241" s="40">
        <f t="shared" si="9"/>
        <v>5588</v>
      </c>
      <c r="J241" s="36"/>
      <c r="K241" s="36"/>
      <c r="L241" s="36"/>
    </row>
    <row r="242" spans="1:12" x14ac:dyDescent="0.2">
      <c r="A242" s="36" t="s">
        <v>603</v>
      </c>
      <c r="B242" s="36" t="s">
        <v>178</v>
      </c>
      <c r="C242" s="37" t="s">
        <v>193</v>
      </c>
      <c r="D242" s="38">
        <v>2.5</v>
      </c>
      <c r="E242" s="39">
        <v>-2</v>
      </c>
      <c r="F242" s="40">
        <v>2000</v>
      </c>
      <c r="G242" s="41">
        <f t="shared" si="10"/>
        <v>2200</v>
      </c>
      <c r="H242" s="40">
        <f t="shared" si="11"/>
        <v>5000</v>
      </c>
      <c r="I242" s="40">
        <f t="shared" si="9"/>
        <v>5500</v>
      </c>
      <c r="J242" s="36"/>
      <c r="K242" s="36"/>
      <c r="L242" s="36"/>
    </row>
    <row r="243" spans="1:12" x14ac:dyDescent="0.2">
      <c r="A243" s="36" t="s">
        <v>604</v>
      </c>
      <c r="B243" s="36" t="s">
        <v>179</v>
      </c>
      <c r="C243" s="37" t="s">
        <v>193</v>
      </c>
      <c r="D243" s="38">
        <v>2.46</v>
      </c>
      <c r="E243" s="39">
        <v>-2</v>
      </c>
      <c r="F243" s="40">
        <v>2000</v>
      </c>
      <c r="G243" s="41">
        <f t="shared" si="10"/>
        <v>2200</v>
      </c>
      <c r="H243" s="40">
        <f t="shared" si="11"/>
        <v>4920</v>
      </c>
      <c r="I243" s="40">
        <f t="shared" si="9"/>
        <v>5412</v>
      </c>
      <c r="J243" s="36"/>
      <c r="K243" s="36"/>
      <c r="L243" s="36"/>
    </row>
    <row r="244" spans="1:12" x14ac:dyDescent="0.2">
      <c r="A244" s="36" t="s">
        <v>605</v>
      </c>
      <c r="B244" s="36" t="s">
        <v>180</v>
      </c>
      <c r="C244" s="37" t="s">
        <v>193</v>
      </c>
      <c r="D244" s="38">
        <v>2.4500000000000002</v>
      </c>
      <c r="E244" s="39">
        <v>-2</v>
      </c>
      <c r="F244" s="40">
        <v>2000</v>
      </c>
      <c r="G244" s="41">
        <f t="shared" si="10"/>
        <v>2200</v>
      </c>
      <c r="H244" s="40">
        <f t="shared" si="11"/>
        <v>4900</v>
      </c>
      <c r="I244" s="40">
        <f t="shared" si="9"/>
        <v>5390</v>
      </c>
      <c r="J244" s="36"/>
      <c r="K244" s="36"/>
      <c r="L244" s="36"/>
    </row>
    <row r="245" spans="1:12" x14ac:dyDescent="0.2">
      <c r="A245" s="36" t="s">
        <v>606</v>
      </c>
      <c r="B245" s="36" t="s">
        <v>181</v>
      </c>
      <c r="C245" s="37" t="s">
        <v>193</v>
      </c>
      <c r="D245" s="38">
        <v>3.63</v>
      </c>
      <c r="E245" s="39">
        <v>-2</v>
      </c>
      <c r="F245" s="40">
        <v>2000</v>
      </c>
      <c r="G245" s="41">
        <f t="shared" si="10"/>
        <v>2200</v>
      </c>
      <c r="H245" s="40">
        <f t="shared" si="11"/>
        <v>7260</v>
      </c>
      <c r="I245" s="40">
        <f t="shared" si="9"/>
        <v>7986</v>
      </c>
      <c r="J245" s="36"/>
      <c r="K245" s="36"/>
      <c r="L245" s="36"/>
    </row>
    <row r="246" spans="1:12" x14ac:dyDescent="0.2">
      <c r="A246" s="36" t="s">
        <v>607</v>
      </c>
      <c r="B246" s="36" t="s">
        <v>182</v>
      </c>
      <c r="C246" s="37" t="s">
        <v>193</v>
      </c>
      <c r="D246" s="38">
        <v>3.55</v>
      </c>
      <c r="E246" s="39">
        <v>-2</v>
      </c>
      <c r="F246" s="40">
        <v>2000</v>
      </c>
      <c r="G246" s="41">
        <f t="shared" si="10"/>
        <v>2200</v>
      </c>
      <c r="H246" s="40">
        <f t="shared" si="11"/>
        <v>7100</v>
      </c>
      <c r="I246" s="40">
        <f t="shared" si="9"/>
        <v>7810</v>
      </c>
      <c r="J246" s="36"/>
      <c r="K246" s="36"/>
      <c r="L246" s="36"/>
    </row>
    <row r="247" spans="1:12" x14ac:dyDescent="0.2">
      <c r="A247" s="36" t="s">
        <v>608</v>
      </c>
      <c r="B247" s="36" t="s">
        <v>183</v>
      </c>
      <c r="C247" s="37" t="s">
        <v>193</v>
      </c>
      <c r="D247" s="38">
        <v>3.55</v>
      </c>
      <c r="E247" s="39">
        <v>-2</v>
      </c>
      <c r="F247" s="40">
        <v>2000</v>
      </c>
      <c r="G247" s="41">
        <f t="shared" si="10"/>
        <v>2200</v>
      </c>
      <c r="H247" s="40">
        <f t="shared" si="11"/>
        <v>7100</v>
      </c>
      <c r="I247" s="40">
        <f t="shared" si="9"/>
        <v>7810</v>
      </c>
      <c r="J247" s="36"/>
      <c r="K247" s="36"/>
      <c r="L247" s="36"/>
    </row>
    <row r="248" spans="1:12" x14ac:dyDescent="0.2">
      <c r="A248" s="36" t="s">
        <v>609</v>
      </c>
      <c r="B248" s="36" t="s">
        <v>184</v>
      </c>
      <c r="C248" s="37" t="s">
        <v>193</v>
      </c>
      <c r="D248" s="38">
        <v>3.63</v>
      </c>
      <c r="E248" s="39">
        <v>-2</v>
      </c>
      <c r="F248" s="40">
        <v>2000</v>
      </c>
      <c r="G248" s="41">
        <f t="shared" si="10"/>
        <v>2200</v>
      </c>
      <c r="H248" s="40">
        <f t="shared" si="11"/>
        <v>7260</v>
      </c>
      <c r="I248" s="40">
        <f t="shared" si="9"/>
        <v>7986</v>
      </c>
      <c r="J248" s="36"/>
      <c r="K248" s="36"/>
      <c r="L248" s="36"/>
    </row>
    <row r="249" spans="1:12" x14ac:dyDescent="0.2">
      <c r="A249" s="36" t="s">
        <v>610</v>
      </c>
      <c r="B249" s="36" t="s">
        <v>185</v>
      </c>
      <c r="C249" s="37" t="s">
        <v>193</v>
      </c>
      <c r="D249" s="38">
        <v>2.54</v>
      </c>
      <c r="E249" s="39">
        <v>-2</v>
      </c>
      <c r="F249" s="40">
        <v>2000</v>
      </c>
      <c r="G249" s="41">
        <f t="shared" si="10"/>
        <v>2200</v>
      </c>
      <c r="H249" s="40">
        <f t="shared" si="11"/>
        <v>5080</v>
      </c>
      <c r="I249" s="40">
        <f t="shared" si="9"/>
        <v>5588</v>
      </c>
      <c r="J249" s="36"/>
      <c r="K249" s="36"/>
      <c r="L249" s="36"/>
    </row>
    <row r="250" spans="1:12" x14ac:dyDescent="0.2">
      <c r="A250" s="36" t="s">
        <v>611</v>
      </c>
      <c r="B250" s="36" t="s">
        <v>186</v>
      </c>
      <c r="C250" s="37" t="s">
        <v>193</v>
      </c>
      <c r="D250" s="38">
        <v>2.71</v>
      </c>
      <c r="E250" s="39">
        <v>-2</v>
      </c>
      <c r="F250" s="40">
        <v>2000</v>
      </c>
      <c r="G250" s="41">
        <f t="shared" si="10"/>
        <v>2200</v>
      </c>
      <c r="H250" s="40">
        <f t="shared" si="11"/>
        <v>5420</v>
      </c>
      <c r="I250" s="40">
        <f t="shared" si="9"/>
        <v>5962</v>
      </c>
      <c r="J250" s="36"/>
      <c r="K250" s="36"/>
      <c r="L250" s="36"/>
    </row>
    <row r="251" spans="1:12" x14ac:dyDescent="0.2">
      <c r="A251" s="36" t="s">
        <v>612</v>
      </c>
      <c r="B251" s="36" t="s">
        <v>187</v>
      </c>
      <c r="C251" s="37" t="s">
        <v>193</v>
      </c>
      <c r="D251" s="38">
        <v>2.6</v>
      </c>
      <c r="E251" s="39">
        <v>-2</v>
      </c>
      <c r="F251" s="40">
        <v>2000</v>
      </c>
      <c r="G251" s="41">
        <f t="shared" si="10"/>
        <v>2200</v>
      </c>
      <c r="H251" s="40">
        <f t="shared" si="11"/>
        <v>5200</v>
      </c>
      <c r="I251" s="40">
        <f t="shared" si="9"/>
        <v>5720</v>
      </c>
      <c r="J251" s="36"/>
      <c r="K251" s="36"/>
      <c r="L251" s="36"/>
    </row>
    <row r="252" spans="1:12" x14ac:dyDescent="0.2">
      <c r="A252" s="36" t="s">
        <v>613</v>
      </c>
      <c r="B252" s="36" t="s">
        <v>188</v>
      </c>
      <c r="C252" s="37" t="s">
        <v>193</v>
      </c>
      <c r="D252" s="38">
        <v>2.79</v>
      </c>
      <c r="E252" s="39">
        <v>-2</v>
      </c>
      <c r="F252" s="40">
        <v>2000</v>
      </c>
      <c r="G252" s="41">
        <f t="shared" si="10"/>
        <v>2200</v>
      </c>
      <c r="H252" s="40">
        <f t="shared" si="11"/>
        <v>5580</v>
      </c>
      <c r="I252" s="40">
        <f t="shared" si="9"/>
        <v>6138</v>
      </c>
      <c r="J252" s="36"/>
      <c r="K252" s="36"/>
      <c r="L252" s="36"/>
    </row>
    <row r="253" spans="1:12" x14ac:dyDescent="0.2">
      <c r="A253" s="36" t="s">
        <v>614</v>
      </c>
      <c r="B253" s="36" t="s">
        <v>189</v>
      </c>
      <c r="C253" s="37" t="s">
        <v>193</v>
      </c>
      <c r="D253" s="38">
        <v>3.28</v>
      </c>
      <c r="E253" s="39">
        <v>-2</v>
      </c>
      <c r="F253" s="40">
        <v>2000</v>
      </c>
      <c r="G253" s="41">
        <f t="shared" si="10"/>
        <v>2200</v>
      </c>
      <c r="H253" s="40">
        <f t="shared" si="11"/>
        <v>6560</v>
      </c>
      <c r="I253" s="40">
        <f t="shared" si="9"/>
        <v>7216</v>
      </c>
      <c r="J253" s="36"/>
      <c r="K253" s="36"/>
      <c r="L253" s="36"/>
    </row>
    <row r="254" spans="1:12" x14ac:dyDescent="0.2">
      <c r="A254" s="36" t="s">
        <v>615</v>
      </c>
      <c r="B254" s="36" t="s">
        <v>190</v>
      </c>
      <c r="C254" s="37" t="s">
        <v>17</v>
      </c>
      <c r="D254" s="38">
        <v>3.56</v>
      </c>
      <c r="E254" s="39">
        <v>-1</v>
      </c>
      <c r="F254" s="40">
        <v>2000</v>
      </c>
      <c r="G254" s="41">
        <f t="shared" si="10"/>
        <v>2200</v>
      </c>
      <c r="H254" s="40">
        <f t="shared" si="11"/>
        <v>7120</v>
      </c>
      <c r="I254" s="40">
        <f t="shared" si="9"/>
        <v>7832</v>
      </c>
      <c r="J254" s="36"/>
      <c r="K254" s="36"/>
      <c r="L254" s="36"/>
    </row>
    <row r="255" spans="1:12" x14ac:dyDescent="0.2">
      <c r="A255" s="36" t="s">
        <v>616</v>
      </c>
      <c r="B255" s="36" t="s">
        <v>191</v>
      </c>
      <c r="C255" s="37" t="s">
        <v>17</v>
      </c>
      <c r="D255" s="38">
        <v>2</v>
      </c>
      <c r="E255" s="39">
        <v>-1</v>
      </c>
      <c r="F255" s="40">
        <v>2000</v>
      </c>
      <c r="G255" s="41">
        <f t="shared" si="10"/>
        <v>2200</v>
      </c>
      <c r="H255" s="40">
        <f t="shared" si="11"/>
        <v>4000</v>
      </c>
      <c r="I255" s="40">
        <f t="shared" si="9"/>
        <v>4400</v>
      </c>
      <c r="J255" s="36"/>
      <c r="K255" s="36"/>
      <c r="L255" s="36"/>
    </row>
    <row r="256" spans="1:12" x14ac:dyDescent="0.2">
      <c r="A256" s="36" t="s">
        <v>617</v>
      </c>
      <c r="B256" s="36" t="s">
        <v>192</v>
      </c>
      <c r="C256" s="37" t="s">
        <v>17</v>
      </c>
      <c r="D256" s="38">
        <v>2</v>
      </c>
      <c r="E256" s="39">
        <v>-1</v>
      </c>
      <c r="F256" s="40">
        <v>2000</v>
      </c>
      <c r="G256" s="41">
        <f t="shared" si="10"/>
        <v>2200</v>
      </c>
      <c r="H256" s="40">
        <f t="shared" si="11"/>
        <v>4000</v>
      </c>
      <c r="I256" s="40">
        <f t="shared" si="9"/>
        <v>4400</v>
      </c>
      <c r="J256" s="36"/>
      <c r="K256" s="36"/>
      <c r="L256" s="36"/>
    </row>
    <row r="257" spans="1:12" x14ac:dyDescent="0.2">
      <c r="A257" s="36" t="s">
        <v>618</v>
      </c>
      <c r="B257" s="36" t="s">
        <v>194</v>
      </c>
      <c r="C257" s="37" t="s">
        <v>17</v>
      </c>
      <c r="D257" s="38">
        <v>2</v>
      </c>
      <c r="E257" s="39">
        <v>-1</v>
      </c>
      <c r="F257" s="40">
        <v>2000</v>
      </c>
      <c r="G257" s="41">
        <f t="shared" si="10"/>
        <v>2200</v>
      </c>
      <c r="H257" s="40">
        <f t="shared" si="11"/>
        <v>4000</v>
      </c>
      <c r="I257" s="40">
        <f t="shared" si="9"/>
        <v>4400</v>
      </c>
      <c r="J257" s="36"/>
      <c r="K257" s="36"/>
      <c r="L257" s="36"/>
    </row>
    <row r="258" spans="1:12" x14ac:dyDescent="0.2">
      <c r="A258" s="36" t="s">
        <v>619</v>
      </c>
      <c r="B258" s="36" t="s">
        <v>195</v>
      </c>
      <c r="C258" s="37" t="s">
        <v>17</v>
      </c>
      <c r="D258" s="38">
        <v>3.1</v>
      </c>
      <c r="E258" s="39">
        <v>-1</v>
      </c>
      <c r="F258" s="40">
        <v>2000</v>
      </c>
      <c r="G258" s="41">
        <f t="shared" si="10"/>
        <v>2200</v>
      </c>
      <c r="H258" s="40">
        <f t="shared" si="11"/>
        <v>6200</v>
      </c>
      <c r="I258" s="40">
        <f t="shared" ref="I258:I321" si="12">+G258*D258</f>
        <v>6820</v>
      </c>
      <c r="J258" s="36"/>
      <c r="K258" s="36"/>
      <c r="L258" s="36"/>
    </row>
    <row r="259" spans="1:12" x14ac:dyDescent="0.2">
      <c r="A259" s="36" t="s">
        <v>620</v>
      </c>
      <c r="B259" s="36" t="s">
        <v>196</v>
      </c>
      <c r="C259" s="37" t="s">
        <v>17</v>
      </c>
      <c r="D259" s="38">
        <v>2.35</v>
      </c>
      <c r="E259" s="39">
        <v>-1</v>
      </c>
      <c r="F259" s="40">
        <v>2000</v>
      </c>
      <c r="G259" s="41">
        <f t="shared" ref="G259:G322" si="13">+F259*1.1</f>
        <v>2200</v>
      </c>
      <c r="H259" s="40">
        <f t="shared" ref="H259:H322" si="14">+F259*D259</f>
        <v>4700</v>
      </c>
      <c r="I259" s="40">
        <f t="shared" si="12"/>
        <v>5170</v>
      </c>
      <c r="J259" s="36"/>
      <c r="K259" s="36"/>
      <c r="L259" s="36"/>
    </row>
    <row r="260" spans="1:12" x14ac:dyDescent="0.2">
      <c r="A260" s="36" t="s">
        <v>621</v>
      </c>
      <c r="B260" s="36" t="s">
        <v>197</v>
      </c>
      <c r="C260" s="37" t="s">
        <v>17</v>
      </c>
      <c r="D260" s="38">
        <v>2.2400000000000002</v>
      </c>
      <c r="E260" s="39">
        <v>-1</v>
      </c>
      <c r="F260" s="40">
        <v>2000</v>
      </c>
      <c r="G260" s="41">
        <f t="shared" si="13"/>
        <v>2200</v>
      </c>
      <c r="H260" s="40">
        <f t="shared" si="14"/>
        <v>4480</v>
      </c>
      <c r="I260" s="40">
        <f t="shared" si="12"/>
        <v>4928.0000000000009</v>
      </c>
      <c r="J260" s="36"/>
      <c r="K260" s="36"/>
      <c r="L260" s="36"/>
    </row>
    <row r="261" spans="1:12" x14ac:dyDescent="0.2">
      <c r="A261" s="36" t="s">
        <v>622</v>
      </c>
      <c r="B261" s="36" t="s">
        <v>198</v>
      </c>
      <c r="C261" s="37" t="s">
        <v>17</v>
      </c>
      <c r="D261" s="38">
        <v>2.64</v>
      </c>
      <c r="E261" s="39">
        <v>-1</v>
      </c>
      <c r="F261" s="40">
        <v>2000</v>
      </c>
      <c r="G261" s="41">
        <f t="shared" si="13"/>
        <v>2200</v>
      </c>
      <c r="H261" s="40">
        <f t="shared" si="14"/>
        <v>5280</v>
      </c>
      <c r="I261" s="40">
        <f t="shared" si="12"/>
        <v>5808</v>
      </c>
      <c r="J261" s="36"/>
      <c r="K261" s="36"/>
      <c r="L261" s="36"/>
    </row>
    <row r="262" spans="1:12" x14ac:dyDescent="0.2">
      <c r="A262" s="36" t="s">
        <v>623</v>
      </c>
      <c r="B262" s="36" t="s">
        <v>199</v>
      </c>
      <c r="C262" s="37" t="s">
        <v>17</v>
      </c>
      <c r="D262" s="38">
        <v>2.57</v>
      </c>
      <c r="E262" s="39">
        <v>-1</v>
      </c>
      <c r="F262" s="40">
        <v>2000</v>
      </c>
      <c r="G262" s="41">
        <f t="shared" si="13"/>
        <v>2200</v>
      </c>
      <c r="H262" s="40">
        <f t="shared" si="14"/>
        <v>5140</v>
      </c>
      <c r="I262" s="40">
        <f t="shared" si="12"/>
        <v>5654</v>
      </c>
      <c r="J262" s="36"/>
      <c r="K262" s="36"/>
      <c r="L262" s="36"/>
    </row>
    <row r="263" spans="1:12" x14ac:dyDescent="0.2">
      <c r="A263" s="36" t="s">
        <v>624</v>
      </c>
      <c r="B263" s="36" t="s">
        <v>201</v>
      </c>
      <c r="C263" s="37" t="s">
        <v>17</v>
      </c>
      <c r="D263" s="38">
        <v>2.33</v>
      </c>
      <c r="E263" s="39">
        <v>-1</v>
      </c>
      <c r="F263" s="40">
        <v>2000</v>
      </c>
      <c r="G263" s="41">
        <f t="shared" si="13"/>
        <v>2200</v>
      </c>
      <c r="H263" s="40">
        <f t="shared" si="14"/>
        <v>4660</v>
      </c>
      <c r="I263" s="40">
        <f t="shared" si="12"/>
        <v>5126</v>
      </c>
      <c r="J263" s="36"/>
      <c r="K263" s="36"/>
      <c r="L263" s="36"/>
    </row>
    <row r="264" spans="1:12" x14ac:dyDescent="0.2">
      <c r="A264" s="36" t="s">
        <v>625</v>
      </c>
      <c r="B264" s="36" t="s">
        <v>202</v>
      </c>
      <c r="C264" s="37" t="s">
        <v>17</v>
      </c>
      <c r="D264" s="38">
        <v>2.25</v>
      </c>
      <c r="E264" s="39">
        <v>-1</v>
      </c>
      <c r="F264" s="40">
        <v>2000</v>
      </c>
      <c r="G264" s="41">
        <f t="shared" si="13"/>
        <v>2200</v>
      </c>
      <c r="H264" s="40">
        <f t="shared" si="14"/>
        <v>4500</v>
      </c>
      <c r="I264" s="40">
        <f t="shared" si="12"/>
        <v>4950</v>
      </c>
      <c r="J264" s="36"/>
      <c r="K264" s="36"/>
      <c r="L264" s="36"/>
    </row>
    <row r="265" spans="1:12" x14ac:dyDescent="0.2">
      <c r="A265" s="36" t="s">
        <v>626</v>
      </c>
      <c r="B265" s="36" t="s">
        <v>203</v>
      </c>
      <c r="C265" s="37" t="s">
        <v>17</v>
      </c>
      <c r="D265" s="38">
        <v>2</v>
      </c>
      <c r="E265" s="39">
        <v>-1</v>
      </c>
      <c r="F265" s="40">
        <v>2000</v>
      </c>
      <c r="G265" s="41">
        <f t="shared" si="13"/>
        <v>2200</v>
      </c>
      <c r="H265" s="40">
        <f t="shared" si="14"/>
        <v>4000</v>
      </c>
      <c r="I265" s="40">
        <f t="shared" si="12"/>
        <v>4400</v>
      </c>
      <c r="J265" s="36"/>
      <c r="K265" s="36"/>
      <c r="L265" s="36"/>
    </row>
    <row r="266" spans="1:12" x14ac:dyDescent="0.2">
      <c r="A266" s="36" t="s">
        <v>627</v>
      </c>
      <c r="B266" s="36" t="s">
        <v>204</v>
      </c>
      <c r="C266" s="37" t="s">
        <v>17</v>
      </c>
      <c r="D266" s="38">
        <v>2.59</v>
      </c>
      <c r="E266" s="39">
        <v>-1</v>
      </c>
      <c r="F266" s="40">
        <v>2000</v>
      </c>
      <c r="G266" s="41">
        <f t="shared" si="13"/>
        <v>2200</v>
      </c>
      <c r="H266" s="40">
        <f t="shared" si="14"/>
        <v>5180</v>
      </c>
      <c r="I266" s="40">
        <f t="shared" si="12"/>
        <v>5698</v>
      </c>
      <c r="J266" s="36"/>
      <c r="K266" s="36"/>
      <c r="L266" s="36"/>
    </row>
    <row r="267" spans="1:12" x14ac:dyDescent="0.2">
      <c r="A267" s="36" t="s">
        <v>628</v>
      </c>
      <c r="B267" s="36" t="s">
        <v>205</v>
      </c>
      <c r="C267" s="37" t="s">
        <v>17</v>
      </c>
      <c r="D267" s="38">
        <v>2.29</v>
      </c>
      <c r="E267" s="39">
        <v>-1</v>
      </c>
      <c r="F267" s="40">
        <v>2000</v>
      </c>
      <c r="G267" s="41">
        <f t="shared" si="13"/>
        <v>2200</v>
      </c>
      <c r="H267" s="40">
        <f t="shared" si="14"/>
        <v>4580</v>
      </c>
      <c r="I267" s="40">
        <f t="shared" si="12"/>
        <v>5038</v>
      </c>
      <c r="J267" s="36"/>
      <c r="K267" s="36"/>
      <c r="L267" s="36"/>
    </row>
    <row r="268" spans="1:12" x14ac:dyDescent="0.2">
      <c r="A268" s="36" t="s">
        <v>629</v>
      </c>
      <c r="B268" s="36" t="s">
        <v>206</v>
      </c>
      <c r="C268" s="37" t="s">
        <v>17</v>
      </c>
      <c r="D268" s="38">
        <v>2.2400000000000002</v>
      </c>
      <c r="E268" s="39">
        <v>-1</v>
      </c>
      <c r="F268" s="40">
        <v>2000</v>
      </c>
      <c r="G268" s="41">
        <f t="shared" si="13"/>
        <v>2200</v>
      </c>
      <c r="H268" s="40">
        <f t="shared" si="14"/>
        <v>4480</v>
      </c>
      <c r="I268" s="40">
        <f t="shared" si="12"/>
        <v>4928.0000000000009</v>
      </c>
      <c r="J268" s="36"/>
      <c r="K268" s="36"/>
      <c r="L268" s="36"/>
    </row>
    <row r="269" spans="1:12" x14ac:dyDescent="0.2">
      <c r="A269" s="36" t="s">
        <v>630</v>
      </c>
      <c r="B269" s="36" t="s">
        <v>207</v>
      </c>
      <c r="C269" s="37" t="s">
        <v>17</v>
      </c>
      <c r="D269" s="38">
        <v>2.2400000000000002</v>
      </c>
      <c r="E269" s="39">
        <v>-1</v>
      </c>
      <c r="F269" s="40">
        <v>2000</v>
      </c>
      <c r="G269" s="41">
        <f t="shared" si="13"/>
        <v>2200</v>
      </c>
      <c r="H269" s="40">
        <f t="shared" si="14"/>
        <v>4480</v>
      </c>
      <c r="I269" s="40">
        <f t="shared" si="12"/>
        <v>4928.0000000000009</v>
      </c>
      <c r="J269" s="36"/>
      <c r="K269" s="36"/>
      <c r="L269" s="36"/>
    </row>
    <row r="270" spans="1:12" x14ac:dyDescent="0.2">
      <c r="A270" s="36" t="s">
        <v>631</v>
      </c>
      <c r="B270" s="36" t="s">
        <v>208</v>
      </c>
      <c r="C270" s="37" t="s">
        <v>17</v>
      </c>
      <c r="D270" s="38">
        <v>2.36</v>
      </c>
      <c r="E270" s="39">
        <v>-1</v>
      </c>
      <c r="F270" s="40">
        <v>2000</v>
      </c>
      <c r="G270" s="41">
        <f t="shared" si="13"/>
        <v>2200</v>
      </c>
      <c r="H270" s="40">
        <f t="shared" si="14"/>
        <v>4720</v>
      </c>
      <c r="I270" s="40">
        <f t="shared" si="12"/>
        <v>5192</v>
      </c>
      <c r="J270" s="36"/>
      <c r="K270" s="36"/>
      <c r="L270" s="36"/>
    </row>
    <row r="271" spans="1:12" x14ac:dyDescent="0.2">
      <c r="A271" s="36" t="s">
        <v>632</v>
      </c>
      <c r="B271" s="36" t="s">
        <v>209</v>
      </c>
      <c r="C271" s="37" t="s">
        <v>17</v>
      </c>
      <c r="D271" s="38">
        <v>2.74</v>
      </c>
      <c r="E271" s="39">
        <v>-1</v>
      </c>
      <c r="F271" s="40">
        <v>2000</v>
      </c>
      <c r="G271" s="41">
        <f t="shared" si="13"/>
        <v>2200</v>
      </c>
      <c r="H271" s="40">
        <f t="shared" si="14"/>
        <v>5480</v>
      </c>
      <c r="I271" s="40">
        <f t="shared" si="12"/>
        <v>6028.0000000000009</v>
      </c>
      <c r="J271" s="36"/>
      <c r="K271" s="36"/>
      <c r="L271" s="36"/>
    </row>
    <row r="272" spans="1:12" x14ac:dyDescent="0.2">
      <c r="A272" s="36" t="s">
        <v>633</v>
      </c>
      <c r="B272" s="36" t="s">
        <v>210</v>
      </c>
      <c r="C272" s="37" t="s">
        <v>17</v>
      </c>
      <c r="D272" s="38">
        <v>3.32</v>
      </c>
      <c r="E272" s="39">
        <v>-1</v>
      </c>
      <c r="F272" s="40">
        <v>2000</v>
      </c>
      <c r="G272" s="41">
        <f t="shared" si="13"/>
        <v>2200</v>
      </c>
      <c r="H272" s="40">
        <f t="shared" si="14"/>
        <v>6640</v>
      </c>
      <c r="I272" s="40">
        <f t="shared" si="12"/>
        <v>7304</v>
      </c>
      <c r="J272" s="36"/>
      <c r="K272" s="36"/>
      <c r="L272" s="36"/>
    </row>
    <row r="273" spans="1:12" x14ac:dyDescent="0.2">
      <c r="A273" s="36" t="s">
        <v>634</v>
      </c>
      <c r="B273" s="36" t="s">
        <v>211</v>
      </c>
      <c r="C273" s="37" t="s">
        <v>17</v>
      </c>
      <c r="D273" s="38">
        <v>2.5499999999999998</v>
      </c>
      <c r="E273" s="39">
        <v>-1</v>
      </c>
      <c r="F273" s="40">
        <v>2000</v>
      </c>
      <c r="G273" s="41">
        <f t="shared" si="13"/>
        <v>2200</v>
      </c>
      <c r="H273" s="40">
        <f t="shared" si="14"/>
        <v>5100</v>
      </c>
      <c r="I273" s="40">
        <f t="shared" si="12"/>
        <v>5610</v>
      </c>
      <c r="J273" s="36"/>
      <c r="K273" s="36"/>
      <c r="L273" s="36"/>
    </row>
    <row r="274" spans="1:12" x14ac:dyDescent="0.2">
      <c r="A274" s="36" t="s">
        <v>635</v>
      </c>
      <c r="B274" s="36" t="s">
        <v>212</v>
      </c>
      <c r="C274" s="37" t="s">
        <v>17</v>
      </c>
      <c r="D274" s="38">
        <v>2.21</v>
      </c>
      <c r="E274" s="39">
        <v>-1</v>
      </c>
      <c r="F274" s="40">
        <v>2000</v>
      </c>
      <c r="G274" s="41">
        <f t="shared" si="13"/>
        <v>2200</v>
      </c>
      <c r="H274" s="40">
        <f t="shared" si="14"/>
        <v>4420</v>
      </c>
      <c r="I274" s="40">
        <f t="shared" si="12"/>
        <v>4862</v>
      </c>
      <c r="J274" s="36"/>
      <c r="K274" s="36"/>
      <c r="L274" s="36"/>
    </row>
    <row r="275" spans="1:12" x14ac:dyDescent="0.2">
      <c r="A275" s="36" t="s">
        <v>636</v>
      </c>
      <c r="B275" s="36" t="s">
        <v>213</v>
      </c>
      <c r="C275" s="37" t="s">
        <v>17</v>
      </c>
      <c r="D275" s="38">
        <v>2.0099999999999998</v>
      </c>
      <c r="E275" s="39">
        <v>-1</v>
      </c>
      <c r="F275" s="40">
        <v>2000</v>
      </c>
      <c r="G275" s="41">
        <f t="shared" si="13"/>
        <v>2200</v>
      </c>
      <c r="H275" s="40">
        <f t="shared" si="14"/>
        <v>4019.9999999999995</v>
      </c>
      <c r="I275" s="40">
        <f t="shared" si="12"/>
        <v>4421.9999999999991</v>
      </c>
      <c r="J275" s="36"/>
      <c r="K275" s="36"/>
      <c r="L275" s="36"/>
    </row>
    <row r="276" spans="1:12" x14ac:dyDescent="0.2">
      <c r="A276" s="36" t="s">
        <v>637</v>
      </c>
      <c r="B276" s="36" t="s">
        <v>214</v>
      </c>
      <c r="C276" s="37" t="s">
        <v>17</v>
      </c>
      <c r="D276" s="38">
        <v>2.0099999999999998</v>
      </c>
      <c r="E276" s="39">
        <v>-1</v>
      </c>
      <c r="F276" s="40">
        <v>2000</v>
      </c>
      <c r="G276" s="41">
        <f t="shared" si="13"/>
        <v>2200</v>
      </c>
      <c r="H276" s="40">
        <f t="shared" si="14"/>
        <v>4019.9999999999995</v>
      </c>
      <c r="I276" s="40">
        <f t="shared" si="12"/>
        <v>4421.9999999999991</v>
      </c>
      <c r="J276" s="36"/>
      <c r="K276" s="36"/>
      <c r="L276" s="36"/>
    </row>
    <row r="277" spans="1:12" x14ac:dyDescent="0.2">
      <c r="A277" s="36" t="s">
        <v>638</v>
      </c>
      <c r="B277" s="36" t="s">
        <v>215</v>
      </c>
      <c r="C277" s="37" t="s">
        <v>17</v>
      </c>
      <c r="D277" s="38">
        <v>2.02</v>
      </c>
      <c r="E277" s="39">
        <v>-1</v>
      </c>
      <c r="F277" s="40">
        <v>2000</v>
      </c>
      <c r="G277" s="41">
        <f t="shared" si="13"/>
        <v>2200</v>
      </c>
      <c r="H277" s="40">
        <f t="shared" si="14"/>
        <v>4040</v>
      </c>
      <c r="I277" s="40">
        <f t="shared" si="12"/>
        <v>4444</v>
      </c>
      <c r="J277" s="36"/>
      <c r="K277" s="36"/>
      <c r="L277" s="36"/>
    </row>
    <row r="278" spans="1:12" x14ac:dyDescent="0.2">
      <c r="A278" s="36" t="s">
        <v>639</v>
      </c>
      <c r="B278" s="36" t="s">
        <v>216</v>
      </c>
      <c r="C278" s="37" t="s">
        <v>17</v>
      </c>
      <c r="D278" s="38">
        <v>2</v>
      </c>
      <c r="E278" s="39">
        <v>-1</v>
      </c>
      <c r="F278" s="40">
        <v>2000</v>
      </c>
      <c r="G278" s="41">
        <f t="shared" si="13"/>
        <v>2200</v>
      </c>
      <c r="H278" s="40">
        <f t="shared" si="14"/>
        <v>4000</v>
      </c>
      <c r="I278" s="40">
        <f t="shared" si="12"/>
        <v>4400</v>
      </c>
      <c r="J278" s="36"/>
      <c r="K278" s="36"/>
      <c r="L278" s="36"/>
    </row>
    <row r="279" spans="1:12" x14ac:dyDescent="0.2">
      <c r="A279" s="36" t="s">
        <v>640</v>
      </c>
      <c r="B279" s="36" t="s">
        <v>217</v>
      </c>
      <c r="C279" s="37" t="s">
        <v>17</v>
      </c>
      <c r="D279" s="38">
        <v>2.0499999999999998</v>
      </c>
      <c r="E279" s="39">
        <v>-1</v>
      </c>
      <c r="F279" s="40">
        <v>2000</v>
      </c>
      <c r="G279" s="41">
        <f t="shared" si="13"/>
        <v>2200</v>
      </c>
      <c r="H279" s="40">
        <f t="shared" si="14"/>
        <v>4100</v>
      </c>
      <c r="I279" s="40">
        <f t="shared" si="12"/>
        <v>4510</v>
      </c>
      <c r="J279" s="36"/>
      <c r="K279" s="36"/>
      <c r="L279" s="36"/>
    </row>
    <row r="280" spans="1:12" x14ac:dyDescent="0.2">
      <c r="A280" s="36" t="s">
        <v>641</v>
      </c>
      <c r="B280" s="36" t="s">
        <v>218</v>
      </c>
      <c r="C280" s="37" t="s">
        <v>17</v>
      </c>
      <c r="D280" s="38">
        <v>2</v>
      </c>
      <c r="E280" s="39">
        <v>-1</v>
      </c>
      <c r="F280" s="40">
        <v>2000</v>
      </c>
      <c r="G280" s="41">
        <f t="shared" si="13"/>
        <v>2200</v>
      </c>
      <c r="H280" s="40">
        <f t="shared" si="14"/>
        <v>4000</v>
      </c>
      <c r="I280" s="40">
        <f t="shared" si="12"/>
        <v>4400</v>
      </c>
      <c r="J280" s="36"/>
      <c r="K280" s="36"/>
      <c r="L280" s="36"/>
    </row>
    <row r="281" spans="1:12" x14ac:dyDescent="0.2">
      <c r="A281" s="36" t="s">
        <v>642</v>
      </c>
      <c r="B281" s="36" t="s">
        <v>219</v>
      </c>
      <c r="C281" s="37" t="s">
        <v>17</v>
      </c>
      <c r="D281" s="38">
        <v>2.0099999999999998</v>
      </c>
      <c r="E281" s="39">
        <v>-1</v>
      </c>
      <c r="F281" s="40">
        <v>2000</v>
      </c>
      <c r="G281" s="41">
        <f t="shared" si="13"/>
        <v>2200</v>
      </c>
      <c r="H281" s="40">
        <f t="shared" si="14"/>
        <v>4019.9999999999995</v>
      </c>
      <c r="I281" s="40">
        <f t="shared" si="12"/>
        <v>4421.9999999999991</v>
      </c>
      <c r="J281" s="36"/>
      <c r="K281" s="36"/>
      <c r="L281" s="36"/>
    </row>
    <row r="282" spans="1:12" x14ac:dyDescent="0.2">
      <c r="A282" s="36" t="s">
        <v>643</v>
      </c>
      <c r="B282" s="36" t="s">
        <v>220</v>
      </c>
      <c r="C282" s="37" t="s">
        <v>17</v>
      </c>
      <c r="D282" s="38">
        <v>2.0099999999999998</v>
      </c>
      <c r="E282" s="39">
        <v>-1</v>
      </c>
      <c r="F282" s="40">
        <v>2000</v>
      </c>
      <c r="G282" s="41">
        <f t="shared" si="13"/>
        <v>2200</v>
      </c>
      <c r="H282" s="40">
        <f t="shared" si="14"/>
        <v>4019.9999999999995</v>
      </c>
      <c r="I282" s="40">
        <f t="shared" si="12"/>
        <v>4421.9999999999991</v>
      </c>
      <c r="J282" s="36"/>
      <c r="K282" s="36"/>
      <c r="L282" s="36"/>
    </row>
    <row r="283" spans="1:12" x14ac:dyDescent="0.2">
      <c r="A283" s="36" t="s">
        <v>644</v>
      </c>
      <c r="B283" s="36" t="s">
        <v>221</v>
      </c>
      <c r="C283" s="37" t="s">
        <v>17</v>
      </c>
      <c r="D283" s="38">
        <v>2.0099999999999998</v>
      </c>
      <c r="E283" s="39">
        <v>-1</v>
      </c>
      <c r="F283" s="40">
        <v>2000</v>
      </c>
      <c r="G283" s="41">
        <f t="shared" si="13"/>
        <v>2200</v>
      </c>
      <c r="H283" s="40">
        <f t="shared" si="14"/>
        <v>4019.9999999999995</v>
      </c>
      <c r="I283" s="40">
        <f t="shared" si="12"/>
        <v>4421.9999999999991</v>
      </c>
      <c r="J283" s="36"/>
      <c r="K283" s="36"/>
      <c r="L283" s="36"/>
    </row>
    <row r="284" spans="1:12" x14ac:dyDescent="0.2">
      <c r="A284" s="36" t="s">
        <v>645</v>
      </c>
      <c r="B284" s="36" t="s">
        <v>222</v>
      </c>
      <c r="C284" s="37" t="s">
        <v>17</v>
      </c>
      <c r="D284" s="38">
        <v>2.44</v>
      </c>
      <c r="E284" s="39">
        <v>-1</v>
      </c>
      <c r="F284" s="40">
        <v>2000</v>
      </c>
      <c r="G284" s="41">
        <f t="shared" si="13"/>
        <v>2200</v>
      </c>
      <c r="H284" s="40">
        <f t="shared" si="14"/>
        <v>4880</v>
      </c>
      <c r="I284" s="40">
        <f t="shared" si="12"/>
        <v>5368</v>
      </c>
      <c r="J284" s="36"/>
      <c r="K284" s="36"/>
      <c r="L284" s="36"/>
    </row>
    <row r="285" spans="1:12" x14ac:dyDescent="0.2">
      <c r="A285" s="36" t="s">
        <v>646</v>
      </c>
      <c r="B285" s="36" t="s">
        <v>223</v>
      </c>
      <c r="C285" s="37" t="s">
        <v>17</v>
      </c>
      <c r="D285" s="38">
        <v>2.0099999999999998</v>
      </c>
      <c r="E285" s="39">
        <v>-1</v>
      </c>
      <c r="F285" s="40">
        <v>2000</v>
      </c>
      <c r="G285" s="41">
        <f t="shared" si="13"/>
        <v>2200</v>
      </c>
      <c r="H285" s="40">
        <f t="shared" si="14"/>
        <v>4019.9999999999995</v>
      </c>
      <c r="I285" s="40">
        <f t="shared" si="12"/>
        <v>4421.9999999999991</v>
      </c>
      <c r="J285" s="36"/>
      <c r="K285" s="36"/>
      <c r="L285" s="36"/>
    </row>
    <row r="286" spans="1:12" x14ac:dyDescent="0.2">
      <c r="A286" s="36" t="s">
        <v>647</v>
      </c>
      <c r="B286" s="36" t="s">
        <v>224</v>
      </c>
      <c r="C286" s="37" t="s">
        <v>17</v>
      </c>
      <c r="D286" s="38">
        <v>2.0499999999999998</v>
      </c>
      <c r="E286" s="39">
        <v>-1</v>
      </c>
      <c r="F286" s="40">
        <v>2000</v>
      </c>
      <c r="G286" s="41">
        <f t="shared" si="13"/>
        <v>2200</v>
      </c>
      <c r="H286" s="40">
        <f t="shared" si="14"/>
        <v>4100</v>
      </c>
      <c r="I286" s="40">
        <f t="shared" si="12"/>
        <v>4510</v>
      </c>
      <c r="J286" s="36"/>
      <c r="K286" s="36"/>
      <c r="L286" s="36"/>
    </row>
    <row r="287" spans="1:12" x14ac:dyDescent="0.2">
      <c r="A287" s="36" t="s">
        <v>648</v>
      </c>
      <c r="B287" s="36" t="s">
        <v>225</v>
      </c>
      <c r="C287" s="37" t="s">
        <v>17</v>
      </c>
      <c r="D287" s="38">
        <v>2.0099999999999998</v>
      </c>
      <c r="E287" s="39">
        <v>-1</v>
      </c>
      <c r="F287" s="40">
        <v>2000</v>
      </c>
      <c r="G287" s="41">
        <f t="shared" si="13"/>
        <v>2200</v>
      </c>
      <c r="H287" s="40">
        <f t="shared" si="14"/>
        <v>4019.9999999999995</v>
      </c>
      <c r="I287" s="40">
        <f t="shared" si="12"/>
        <v>4421.9999999999991</v>
      </c>
      <c r="J287" s="36"/>
      <c r="K287" s="36"/>
      <c r="L287" s="36"/>
    </row>
    <row r="288" spans="1:12" x14ac:dyDescent="0.2">
      <c r="A288" s="36" t="s">
        <v>649</v>
      </c>
      <c r="B288" s="36" t="s">
        <v>226</v>
      </c>
      <c r="C288" s="37" t="s">
        <v>17</v>
      </c>
      <c r="D288" s="38">
        <v>2.23</v>
      </c>
      <c r="E288" s="39">
        <v>-1</v>
      </c>
      <c r="F288" s="40">
        <v>2000</v>
      </c>
      <c r="G288" s="41">
        <f t="shared" si="13"/>
        <v>2200</v>
      </c>
      <c r="H288" s="40">
        <f t="shared" si="14"/>
        <v>4460</v>
      </c>
      <c r="I288" s="40">
        <f t="shared" si="12"/>
        <v>4906</v>
      </c>
      <c r="J288" s="36"/>
      <c r="K288" s="36"/>
      <c r="L288" s="36"/>
    </row>
    <row r="289" spans="1:12" x14ac:dyDescent="0.2">
      <c r="A289" s="36" t="s">
        <v>650</v>
      </c>
      <c r="B289" s="36" t="s">
        <v>227</v>
      </c>
      <c r="C289" s="37" t="s">
        <v>17</v>
      </c>
      <c r="D289" s="38">
        <v>3.36</v>
      </c>
      <c r="E289" s="39">
        <v>-1</v>
      </c>
      <c r="F289" s="40">
        <v>2000</v>
      </c>
      <c r="G289" s="41">
        <f t="shared" si="13"/>
        <v>2200</v>
      </c>
      <c r="H289" s="40">
        <f t="shared" si="14"/>
        <v>6720</v>
      </c>
      <c r="I289" s="40">
        <f t="shared" si="12"/>
        <v>7392</v>
      </c>
      <c r="J289" s="36"/>
      <c r="K289" s="36"/>
      <c r="L289" s="36"/>
    </row>
    <row r="290" spans="1:12" x14ac:dyDescent="0.2">
      <c r="A290" s="36" t="s">
        <v>651</v>
      </c>
      <c r="B290" s="36" t="s">
        <v>228</v>
      </c>
      <c r="C290" s="37" t="s">
        <v>17</v>
      </c>
      <c r="D290" s="38">
        <v>2.34</v>
      </c>
      <c r="E290" s="39">
        <v>-1</v>
      </c>
      <c r="F290" s="40">
        <v>2000</v>
      </c>
      <c r="G290" s="41">
        <f t="shared" si="13"/>
        <v>2200</v>
      </c>
      <c r="H290" s="40">
        <f t="shared" si="14"/>
        <v>4680</v>
      </c>
      <c r="I290" s="40">
        <f t="shared" si="12"/>
        <v>5148</v>
      </c>
      <c r="J290" s="36"/>
      <c r="K290" s="36"/>
      <c r="L290" s="36"/>
    </row>
    <row r="291" spans="1:12" x14ac:dyDescent="0.2">
      <c r="A291" s="36" t="s">
        <v>652</v>
      </c>
      <c r="B291" s="36" t="s">
        <v>229</v>
      </c>
      <c r="C291" s="37" t="s">
        <v>17</v>
      </c>
      <c r="D291" s="38">
        <v>2.4700000000000002</v>
      </c>
      <c r="E291" s="39">
        <v>-1</v>
      </c>
      <c r="F291" s="40">
        <v>2000</v>
      </c>
      <c r="G291" s="41">
        <f t="shared" si="13"/>
        <v>2200</v>
      </c>
      <c r="H291" s="40">
        <f t="shared" si="14"/>
        <v>4940</v>
      </c>
      <c r="I291" s="40">
        <f t="shared" si="12"/>
        <v>5434</v>
      </c>
      <c r="J291" s="36"/>
      <c r="K291" s="36"/>
      <c r="L291" s="36"/>
    </row>
    <row r="292" spans="1:12" x14ac:dyDescent="0.2">
      <c r="A292" s="36" t="s">
        <v>653</v>
      </c>
      <c r="B292" s="36" t="s">
        <v>230</v>
      </c>
      <c r="C292" s="37" t="s">
        <v>17</v>
      </c>
      <c r="D292" s="38">
        <v>2.27</v>
      </c>
      <c r="E292" s="39">
        <v>-1</v>
      </c>
      <c r="F292" s="40">
        <v>2000</v>
      </c>
      <c r="G292" s="41">
        <f t="shared" si="13"/>
        <v>2200</v>
      </c>
      <c r="H292" s="40">
        <f t="shared" si="14"/>
        <v>4540</v>
      </c>
      <c r="I292" s="40">
        <f t="shared" si="12"/>
        <v>4994</v>
      </c>
      <c r="J292" s="36"/>
      <c r="K292" s="36"/>
      <c r="L292" s="36"/>
    </row>
    <row r="293" spans="1:12" x14ac:dyDescent="0.2">
      <c r="A293" s="36" t="s">
        <v>654</v>
      </c>
      <c r="B293" s="36" t="s">
        <v>231</v>
      </c>
      <c r="C293" s="37" t="s">
        <v>17</v>
      </c>
      <c r="D293" s="38">
        <v>2.39</v>
      </c>
      <c r="E293" s="39">
        <v>-1</v>
      </c>
      <c r="F293" s="40">
        <v>2000</v>
      </c>
      <c r="G293" s="41">
        <f t="shared" si="13"/>
        <v>2200</v>
      </c>
      <c r="H293" s="40">
        <f t="shared" si="14"/>
        <v>4780</v>
      </c>
      <c r="I293" s="40">
        <f t="shared" si="12"/>
        <v>5258</v>
      </c>
      <c r="J293" s="36"/>
      <c r="K293" s="36"/>
      <c r="L293" s="36"/>
    </row>
    <row r="294" spans="1:12" x14ac:dyDescent="0.2">
      <c r="A294" s="36" t="s">
        <v>655</v>
      </c>
      <c r="B294" s="36" t="s">
        <v>232</v>
      </c>
      <c r="C294" s="37" t="s">
        <v>17</v>
      </c>
      <c r="D294" s="38">
        <v>2.5099999999999998</v>
      </c>
      <c r="E294" s="39">
        <v>-1</v>
      </c>
      <c r="F294" s="40">
        <v>2000</v>
      </c>
      <c r="G294" s="41">
        <f t="shared" si="13"/>
        <v>2200</v>
      </c>
      <c r="H294" s="40">
        <f t="shared" si="14"/>
        <v>5020</v>
      </c>
      <c r="I294" s="40">
        <f t="shared" si="12"/>
        <v>5521.9999999999991</v>
      </c>
      <c r="J294" s="36"/>
      <c r="K294" s="36"/>
      <c r="L294" s="36"/>
    </row>
    <row r="295" spans="1:12" x14ac:dyDescent="0.2">
      <c r="A295" s="36" t="s">
        <v>656</v>
      </c>
      <c r="B295" s="36" t="s">
        <v>233</v>
      </c>
      <c r="C295" s="37" t="s">
        <v>17</v>
      </c>
      <c r="D295" s="38">
        <v>2.31</v>
      </c>
      <c r="E295" s="39">
        <v>-1</v>
      </c>
      <c r="F295" s="40">
        <v>2000</v>
      </c>
      <c r="G295" s="41">
        <f t="shared" si="13"/>
        <v>2200</v>
      </c>
      <c r="H295" s="40">
        <f t="shared" si="14"/>
        <v>4620</v>
      </c>
      <c r="I295" s="40">
        <f t="shared" si="12"/>
        <v>5082</v>
      </c>
      <c r="J295" s="36"/>
      <c r="K295" s="36"/>
      <c r="L295" s="36"/>
    </row>
    <row r="296" spans="1:12" x14ac:dyDescent="0.2">
      <c r="A296" s="36" t="s">
        <v>657</v>
      </c>
      <c r="B296" s="36" t="s">
        <v>234</v>
      </c>
      <c r="C296" s="37" t="s">
        <v>17</v>
      </c>
      <c r="D296" s="38">
        <v>2.0499999999999998</v>
      </c>
      <c r="E296" s="39">
        <v>-1</v>
      </c>
      <c r="F296" s="40">
        <v>2000</v>
      </c>
      <c r="G296" s="41">
        <f t="shared" si="13"/>
        <v>2200</v>
      </c>
      <c r="H296" s="40">
        <f t="shared" si="14"/>
        <v>4100</v>
      </c>
      <c r="I296" s="40">
        <f t="shared" si="12"/>
        <v>4510</v>
      </c>
      <c r="J296" s="36"/>
      <c r="K296" s="36"/>
      <c r="L296" s="36"/>
    </row>
    <row r="297" spans="1:12" x14ac:dyDescent="0.2">
      <c r="A297" s="36" t="s">
        <v>658</v>
      </c>
      <c r="B297" s="36" t="s">
        <v>235</v>
      </c>
      <c r="C297" s="37" t="s">
        <v>17</v>
      </c>
      <c r="D297" s="38">
        <v>2.06</v>
      </c>
      <c r="E297" s="39">
        <v>-1</v>
      </c>
      <c r="F297" s="40">
        <v>2000</v>
      </c>
      <c r="G297" s="41">
        <f t="shared" si="13"/>
        <v>2200</v>
      </c>
      <c r="H297" s="40">
        <f t="shared" si="14"/>
        <v>4120</v>
      </c>
      <c r="I297" s="40">
        <f t="shared" si="12"/>
        <v>4532</v>
      </c>
      <c r="J297" s="36"/>
      <c r="K297" s="36"/>
      <c r="L297" s="36"/>
    </row>
    <row r="298" spans="1:12" x14ac:dyDescent="0.2">
      <c r="A298" s="36" t="s">
        <v>659</v>
      </c>
      <c r="B298" s="36" t="s">
        <v>236</v>
      </c>
      <c r="C298" s="37" t="s">
        <v>17</v>
      </c>
      <c r="D298" s="38">
        <v>2.06</v>
      </c>
      <c r="E298" s="39">
        <v>-1</v>
      </c>
      <c r="F298" s="40">
        <v>2000</v>
      </c>
      <c r="G298" s="41">
        <f t="shared" si="13"/>
        <v>2200</v>
      </c>
      <c r="H298" s="40">
        <f t="shared" si="14"/>
        <v>4120</v>
      </c>
      <c r="I298" s="40">
        <f t="shared" si="12"/>
        <v>4532</v>
      </c>
      <c r="J298" s="36"/>
      <c r="K298" s="36"/>
      <c r="L298" s="36"/>
    </row>
    <row r="299" spans="1:12" x14ac:dyDescent="0.2">
      <c r="A299" s="36" t="s">
        <v>660</v>
      </c>
      <c r="B299" s="36" t="s">
        <v>237</v>
      </c>
      <c r="C299" s="37" t="s">
        <v>17</v>
      </c>
      <c r="D299" s="38">
        <v>2.0699999999999998</v>
      </c>
      <c r="E299" s="39">
        <v>-1</v>
      </c>
      <c r="F299" s="40">
        <v>2000</v>
      </c>
      <c r="G299" s="41">
        <f t="shared" si="13"/>
        <v>2200</v>
      </c>
      <c r="H299" s="40">
        <f t="shared" si="14"/>
        <v>4140</v>
      </c>
      <c r="I299" s="40">
        <f t="shared" si="12"/>
        <v>4554</v>
      </c>
      <c r="J299" s="36"/>
      <c r="K299" s="36"/>
      <c r="L299" s="36"/>
    </row>
    <row r="300" spans="1:12" x14ac:dyDescent="0.2">
      <c r="A300" s="36" t="s">
        <v>661</v>
      </c>
      <c r="B300" s="36" t="s">
        <v>238</v>
      </c>
      <c r="C300" s="37" t="s">
        <v>17</v>
      </c>
      <c r="D300" s="38">
        <v>2.0699999999999998</v>
      </c>
      <c r="E300" s="39">
        <v>-1</v>
      </c>
      <c r="F300" s="40">
        <v>2000</v>
      </c>
      <c r="G300" s="41">
        <f t="shared" si="13"/>
        <v>2200</v>
      </c>
      <c r="H300" s="40">
        <f t="shared" si="14"/>
        <v>4140</v>
      </c>
      <c r="I300" s="40">
        <f t="shared" si="12"/>
        <v>4554</v>
      </c>
      <c r="J300" s="36"/>
      <c r="K300" s="36"/>
      <c r="L300" s="36"/>
    </row>
    <row r="301" spans="1:12" x14ac:dyDescent="0.2">
      <c r="A301" s="36" t="s">
        <v>662</v>
      </c>
      <c r="B301" s="36" t="s">
        <v>239</v>
      </c>
      <c r="C301" s="37" t="s">
        <v>17</v>
      </c>
      <c r="D301" s="38">
        <v>2.29</v>
      </c>
      <c r="E301" s="39">
        <v>-1</v>
      </c>
      <c r="F301" s="40">
        <v>2000</v>
      </c>
      <c r="G301" s="41">
        <f t="shared" si="13"/>
        <v>2200</v>
      </c>
      <c r="H301" s="40">
        <f t="shared" si="14"/>
        <v>4580</v>
      </c>
      <c r="I301" s="40">
        <f t="shared" si="12"/>
        <v>5038</v>
      </c>
      <c r="J301" s="36"/>
      <c r="K301" s="36"/>
      <c r="L301" s="36"/>
    </row>
    <row r="302" spans="1:12" x14ac:dyDescent="0.2">
      <c r="A302" s="36" t="s">
        <v>663</v>
      </c>
      <c r="B302" s="36" t="s">
        <v>240</v>
      </c>
      <c r="C302" s="37" t="s">
        <v>17</v>
      </c>
      <c r="D302" s="38">
        <v>2.0699999999999998</v>
      </c>
      <c r="E302" s="39">
        <v>-1</v>
      </c>
      <c r="F302" s="40">
        <v>2000</v>
      </c>
      <c r="G302" s="41">
        <f t="shared" si="13"/>
        <v>2200</v>
      </c>
      <c r="H302" s="40">
        <f t="shared" si="14"/>
        <v>4140</v>
      </c>
      <c r="I302" s="40">
        <f t="shared" si="12"/>
        <v>4554</v>
      </c>
      <c r="J302" s="36"/>
      <c r="K302" s="36"/>
      <c r="L302" s="36"/>
    </row>
    <row r="303" spans="1:12" x14ac:dyDescent="0.2">
      <c r="A303" s="36" t="s">
        <v>664</v>
      </c>
      <c r="B303" s="36" t="s">
        <v>241</v>
      </c>
      <c r="C303" s="37" t="s">
        <v>17</v>
      </c>
      <c r="D303" s="38">
        <v>2.04</v>
      </c>
      <c r="E303" s="39">
        <v>-1</v>
      </c>
      <c r="F303" s="40">
        <v>2000</v>
      </c>
      <c r="G303" s="41">
        <f t="shared" si="13"/>
        <v>2200</v>
      </c>
      <c r="H303" s="40">
        <f t="shared" si="14"/>
        <v>4080</v>
      </c>
      <c r="I303" s="40">
        <f t="shared" si="12"/>
        <v>4488</v>
      </c>
      <c r="J303" s="36"/>
      <c r="K303" s="36"/>
      <c r="L303" s="36"/>
    </row>
    <row r="304" spans="1:12" x14ac:dyDescent="0.2">
      <c r="A304" s="36" t="s">
        <v>665</v>
      </c>
      <c r="B304" s="36" t="s">
        <v>242</v>
      </c>
      <c r="C304" s="37" t="s">
        <v>17</v>
      </c>
      <c r="D304" s="38">
        <v>2.0699999999999998</v>
      </c>
      <c r="E304" s="39">
        <v>-1</v>
      </c>
      <c r="F304" s="40">
        <v>2000</v>
      </c>
      <c r="G304" s="41">
        <f t="shared" si="13"/>
        <v>2200</v>
      </c>
      <c r="H304" s="40">
        <f t="shared" si="14"/>
        <v>4140</v>
      </c>
      <c r="I304" s="40">
        <f t="shared" si="12"/>
        <v>4554</v>
      </c>
      <c r="J304" s="36"/>
      <c r="K304" s="36"/>
      <c r="L304" s="36"/>
    </row>
    <row r="305" spans="1:12" x14ac:dyDescent="0.2">
      <c r="A305" s="36" t="s">
        <v>666</v>
      </c>
      <c r="B305" s="36" t="s">
        <v>243</v>
      </c>
      <c r="C305" s="37" t="s">
        <v>17</v>
      </c>
      <c r="D305" s="38">
        <v>2.04</v>
      </c>
      <c r="E305" s="39">
        <v>-1</v>
      </c>
      <c r="F305" s="40">
        <v>2000</v>
      </c>
      <c r="G305" s="41">
        <f t="shared" si="13"/>
        <v>2200</v>
      </c>
      <c r="H305" s="40">
        <f t="shared" si="14"/>
        <v>4080</v>
      </c>
      <c r="I305" s="40">
        <f t="shared" si="12"/>
        <v>4488</v>
      </c>
      <c r="J305" s="36"/>
      <c r="K305" s="36"/>
      <c r="L305" s="36"/>
    </row>
    <row r="306" spans="1:12" x14ac:dyDescent="0.2">
      <c r="A306" s="36" t="s">
        <v>667</v>
      </c>
      <c r="B306" s="36" t="s">
        <v>244</v>
      </c>
      <c r="C306" s="37" t="s">
        <v>17</v>
      </c>
      <c r="D306" s="38">
        <v>2.0499999999999998</v>
      </c>
      <c r="E306" s="39">
        <v>-1</v>
      </c>
      <c r="F306" s="40">
        <v>2000</v>
      </c>
      <c r="G306" s="41">
        <f t="shared" si="13"/>
        <v>2200</v>
      </c>
      <c r="H306" s="40">
        <f t="shared" si="14"/>
        <v>4100</v>
      </c>
      <c r="I306" s="40">
        <f t="shared" si="12"/>
        <v>4510</v>
      </c>
      <c r="J306" s="36"/>
      <c r="K306" s="36"/>
      <c r="L306" s="36"/>
    </row>
    <row r="307" spans="1:12" x14ac:dyDescent="0.2">
      <c r="A307" s="36" t="s">
        <v>668</v>
      </c>
      <c r="B307" s="36" t="s">
        <v>245</v>
      </c>
      <c r="C307" s="37" t="s">
        <v>17</v>
      </c>
      <c r="D307" s="38">
        <v>2.41</v>
      </c>
      <c r="E307" s="39">
        <v>-1</v>
      </c>
      <c r="F307" s="40">
        <v>2000</v>
      </c>
      <c r="G307" s="41">
        <f t="shared" si="13"/>
        <v>2200</v>
      </c>
      <c r="H307" s="40">
        <f t="shared" si="14"/>
        <v>4820</v>
      </c>
      <c r="I307" s="40">
        <f t="shared" si="12"/>
        <v>5302</v>
      </c>
      <c r="J307" s="36"/>
      <c r="K307" s="36"/>
      <c r="L307" s="36"/>
    </row>
    <row r="308" spans="1:12" x14ac:dyDescent="0.2">
      <c r="A308" s="36" t="s">
        <v>669</v>
      </c>
      <c r="B308" s="36" t="s">
        <v>246</v>
      </c>
      <c r="C308" s="37" t="s">
        <v>17</v>
      </c>
      <c r="D308" s="38">
        <v>2.57</v>
      </c>
      <c r="E308" s="39">
        <v>-1</v>
      </c>
      <c r="F308" s="40">
        <v>2000</v>
      </c>
      <c r="G308" s="41">
        <f t="shared" si="13"/>
        <v>2200</v>
      </c>
      <c r="H308" s="40">
        <f t="shared" si="14"/>
        <v>5140</v>
      </c>
      <c r="I308" s="40">
        <f t="shared" si="12"/>
        <v>5654</v>
      </c>
      <c r="J308" s="36"/>
      <c r="K308" s="36"/>
      <c r="L308" s="36"/>
    </row>
    <row r="309" spans="1:12" x14ac:dyDescent="0.2">
      <c r="A309" s="36" t="s">
        <v>670</v>
      </c>
      <c r="B309" s="36" t="s">
        <v>247</v>
      </c>
      <c r="C309" s="37" t="s">
        <v>17</v>
      </c>
      <c r="D309" s="38">
        <v>2</v>
      </c>
      <c r="E309" s="39">
        <v>-1</v>
      </c>
      <c r="F309" s="40">
        <v>2000</v>
      </c>
      <c r="G309" s="41">
        <f t="shared" si="13"/>
        <v>2200</v>
      </c>
      <c r="H309" s="40">
        <f t="shared" si="14"/>
        <v>4000</v>
      </c>
      <c r="I309" s="40">
        <f t="shared" si="12"/>
        <v>4400</v>
      </c>
      <c r="J309" s="36"/>
      <c r="K309" s="36"/>
      <c r="L309" s="36"/>
    </row>
    <row r="310" spans="1:12" x14ac:dyDescent="0.2">
      <c r="A310" s="36" t="s">
        <v>671</v>
      </c>
      <c r="B310" s="36" t="s">
        <v>248</v>
      </c>
      <c r="C310" s="37" t="s">
        <v>17</v>
      </c>
      <c r="D310" s="38">
        <v>2.0099999999999998</v>
      </c>
      <c r="E310" s="39">
        <v>-1</v>
      </c>
      <c r="F310" s="40">
        <v>2000</v>
      </c>
      <c r="G310" s="41">
        <f t="shared" si="13"/>
        <v>2200</v>
      </c>
      <c r="H310" s="40">
        <f t="shared" si="14"/>
        <v>4019.9999999999995</v>
      </c>
      <c r="I310" s="40">
        <f t="shared" si="12"/>
        <v>4421.9999999999991</v>
      </c>
      <c r="J310" s="36"/>
      <c r="K310" s="36"/>
      <c r="L310" s="36"/>
    </row>
    <row r="311" spans="1:12" x14ac:dyDescent="0.2">
      <c r="A311" s="36" t="s">
        <v>672</v>
      </c>
      <c r="B311" s="36" t="s">
        <v>249</v>
      </c>
      <c r="C311" s="37" t="s">
        <v>17</v>
      </c>
      <c r="D311" s="38">
        <v>3.97</v>
      </c>
      <c r="E311" s="39">
        <v>-1</v>
      </c>
      <c r="F311" s="40">
        <v>2000</v>
      </c>
      <c r="G311" s="41">
        <f t="shared" si="13"/>
        <v>2200</v>
      </c>
      <c r="H311" s="40">
        <f t="shared" si="14"/>
        <v>7940</v>
      </c>
      <c r="I311" s="40">
        <f t="shared" si="12"/>
        <v>8734</v>
      </c>
      <c r="J311" s="36"/>
      <c r="K311" s="36"/>
      <c r="L311" s="36"/>
    </row>
    <row r="312" spans="1:12" x14ac:dyDescent="0.2">
      <c r="A312" s="36" t="s">
        <v>673</v>
      </c>
      <c r="B312" s="36" t="s">
        <v>250</v>
      </c>
      <c r="C312" s="37" t="s">
        <v>17</v>
      </c>
      <c r="D312" s="38">
        <v>2.68</v>
      </c>
      <c r="E312" s="39">
        <v>-1</v>
      </c>
      <c r="F312" s="40">
        <v>2000</v>
      </c>
      <c r="G312" s="41">
        <f t="shared" si="13"/>
        <v>2200</v>
      </c>
      <c r="H312" s="40">
        <f t="shared" si="14"/>
        <v>5360</v>
      </c>
      <c r="I312" s="40">
        <f t="shared" si="12"/>
        <v>5896</v>
      </c>
      <c r="J312" s="36"/>
      <c r="K312" s="36"/>
      <c r="L312" s="36"/>
    </row>
    <row r="313" spans="1:12" x14ac:dyDescent="0.2">
      <c r="A313" s="36" t="s">
        <v>674</v>
      </c>
      <c r="B313" s="36" t="s">
        <v>251</v>
      </c>
      <c r="C313" s="37" t="s">
        <v>17</v>
      </c>
      <c r="D313" s="38">
        <v>2.68</v>
      </c>
      <c r="E313" s="39">
        <v>-1</v>
      </c>
      <c r="F313" s="40">
        <v>2000</v>
      </c>
      <c r="G313" s="41">
        <f t="shared" si="13"/>
        <v>2200</v>
      </c>
      <c r="H313" s="40">
        <f t="shared" si="14"/>
        <v>5360</v>
      </c>
      <c r="I313" s="40">
        <f t="shared" si="12"/>
        <v>5896</v>
      </c>
      <c r="J313" s="36"/>
      <c r="K313" s="36"/>
      <c r="L313" s="36"/>
    </row>
    <row r="314" spans="1:12" x14ac:dyDescent="0.2">
      <c r="A314" s="36" t="s">
        <v>675</v>
      </c>
      <c r="B314" s="36" t="s">
        <v>252</v>
      </c>
      <c r="C314" s="37" t="s">
        <v>17</v>
      </c>
      <c r="D314" s="38">
        <v>2.68</v>
      </c>
      <c r="E314" s="39">
        <v>-1</v>
      </c>
      <c r="F314" s="40">
        <v>2000</v>
      </c>
      <c r="G314" s="41">
        <f t="shared" si="13"/>
        <v>2200</v>
      </c>
      <c r="H314" s="40">
        <f t="shared" si="14"/>
        <v>5360</v>
      </c>
      <c r="I314" s="40">
        <f t="shared" si="12"/>
        <v>5896</v>
      </c>
      <c r="J314" s="36"/>
      <c r="K314" s="36"/>
      <c r="L314" s="36"/>
    </row>
    <row r="315" spans="1:12" x14ac:dyDescent="0.2">
      <c r="A315" s="36" t="s">
        <v>676</v>
      </c>
      <c r="B315" s="36" t="s">
        <v>253</v>
      </c>
      <c r="C315" s="37" t="s">
        <v>17</v>
      </c>
      <c r="D315" s="38">
        <v>2.88</v>
      </c>
      <c r="E315" s="39">
        <v>-1</v>
      </c>
      <c r="F315" s="40">
        <v>2000</v>
      </c>
      <c r="G315" s="41">
        <f t="shared" si="13"/>
        <v>2200</v>
      </c>
      <c r="H315" s="40">
        <f t="shared" si="14"/>
        <v>5760</v>
      </c>
      <c r="I315" s="40">
        <f t="shared" si="12"/>
        <v>6336</v>
      </c>
      <c r="J315" s="36"/>
      <c r="K315" s="36"/>
      <c r="L315" s="36"/>
    </row>
    <row r="316" spans="1:12" x14ac:dyDescent="0.2">
      <c r="A316" s="36" t="s">
        <v>677</v>
      </c>
      <c r="B316" s="36" t="s">
        <v>254</v>
      </c>
      <c r="C316" s="37" t="s">
        <v>17</v>
      </c>
      <c r="D316" s="38">
        <v>2.69</v>
      </c>
      <c r="E316" s="39">
        <v>-1</v>
      </c>
      <c r="F316" s="40">
        <v>2000</v>
      </c>
      <c r="G316" s="41">
        <f t="shared" si="13"/>
        <v>2200</v>
      </c>
      <c r="H316" s="40">
        <f t="shared" si="14"/>
        <v>5380</v>
      </c>
      <c r="I316" s="40">
        <f t="shared" si="12"/>
        <v>5918</v>
      </c>
      <c r="J316" s="36"/>
      <c r="K316" s="36"/>
      <c r="L316" s="36"/>
    </row>
    <row r="317" spans="1:12" x14ac:dyDescent="0.2">
      <c r="A317" s="36" t="s">
        <v>678</v>
      </c>
      <c r="B317" s="36" t="s">
        <v>255</v>
      </c>
      <c r="C317" s="37" t="s">
        <v>17</v>
      </c>
      <c r="D317" s="38">
        <v>2.71</v>
      </c>
      <c r="E317" s="39">
        <v>-1</v>
      </c>
      <c r="F317" s="40">
        <v>2000</v>
      </c>
      <c r="G317" s="41">
        <f t="shared" si="13"/>
        <v>2200</v>
      </c>
      <c r="H317" s="40">
        <f t="shared" si="14"/>
        <v>5420</v>
      </c>
      <c r="I317" s="40">
        <f t="shared" si="12"/>
        <v>5962</v>
      </c>
      <c r="J317" s="36"/>
      <c r="K317" s="36"/>
      <c r="L317" s="36"/>
    </row>
    <row r="318" spans="1:12" x14ac:dyDescent="0.2">
      <c r="A318" s="36" t="s">
        <v>679</v>
      </c>
      <c r="B318" s="36" t="s">
        <v>256</v>
      </c>
      <c r="C318" s="37" t="s">
        <v>17</v>
      </c>
      <c r="D318" s="49">
        <v>3.18</v>
      </c>
      <c r="E318" s="37">
        <v>-1</v>
      </c>
      <c r="F318" s="40">
        <v>2000</v>
      </c>
      <c r="G318" s="50">
        <f t="shared" si="13"/>
        <v>2200</v>
      </c>
      <c r="H318" s="40">
        <f t="shared" si="14"/>
        <v>6360</v>
      </c>
      <c r="I318" s="40">
        <f t="shared" si="12"/>
        <v>6996</v>
      </c>
      <c r="J318" s="36"/>
      <c r="K318" s="36"/>
      <c r="L318" s="36"/>
    </row>
    <row r="319" spans="1:12" x14ac:dyDescent="0.2">
      <c r="A319" s="36" t="s">
        <v>680</v>
      </c>
      <c r="B319" s="36" t="s">
        <v>257</v>
      </c>
      <c r="C319" s="37" t="s">
        <v>193</v>
      </c>
      <c r="D319" s="38">
        <v>2.0499999999999998</v>
      </c>
      <c r="E319" s="39">
        <v>-1</v>
      </c>
      <c r="F319" s="40">
        <v>2000</v>
      </c>
      <c r="G319" s="41">
        <f t="shared" si="13"/>
        <v>2200</v>
      </c>
      <c r="H319" s="40">
        <f t="shared" si="14"/>
        <v>4100</v>
      </c>
      <c r="I319" s="40">
        <f t="shared" si="12"/>
        <v>4510</v>
      </c>
      <c r="J319" s="36"/>
      <c r="K319" s="36"/>
      <c r="L319" s="36"/>
    </row>
    <row r="320" spans="1:12" x14ac:dyDescent="0.2">
      <c r="A320" s="36" t="s">
        <v>681</v>
      </c>
      <c r="B320" s="36" t="s">
        <v>258</v>
      </c>
      <c r="C320" s="37" t="s">
        <v>193</v>
      </c>
      <c r="D320" s="38">
        <v>2.0099999999999998</v>
      </c>
      <c r="E320" s="39">
        <v>-1</v>
      </c>
      <c r="F320" s="40">
        <v>2000</v>
      </c>
      <c r="G320" s="41">
        <f t="shared" si="13"/>
        <v>2200</v>
      </c>
      <c r="H320" s="40">
        <f t="shared" si="14"/>
        <v>4019.9999999999995</v>
      </c>
      <c r="I320" s="40">
        <f t="shared" si="12"/>
        <v>4421.9999999999991</v>
      </c>
      <c r="J320" s="36"/>
      <c r="K320" s="36"/>
      <c r="L320" s="36"/>
    </row>
    <row r="321" spans="1:12" x14ac:dyDescent="0.2">
      <c r="A321" s="36" t="s">
        <v>682</v>
      </c>
      <c r="B321" s="36" t="s">
        <v>259</v>
      </c>
      <c r="C321" s="37" t="s">
        <v>193</v>
      </c>
      <c r="D321" s="38">
        <v>2.0099999999999998</v>
      </c>
      <c r="E321" s="39">
        <v>-1</v>
      </c>
      <c r="F321" s="40">
        <v>2000</v>
      </c>
      <c r="G321" s="41">
        <f t="shared" si="13"/>
        <v>2200</v>
      </c>
      <c r="H321" s="40">
        <f t="shared" si="14"/>
        <v>4019.9999999999995</v>
      </c>
      <c r="I321" s="40">
        <f t="shared" si="12"/>
        <v>4421.9999999999991</v>
      </c>
      <c r="J321" s="36"/>
      <c r="K321" s="36"/>
      <c r="L321" s="36"/>
    </row>
    <row r="322" spans="1:12" x14ac:dyDescent="0.2">
      <c r="A322" s="36" t="s">
        <v>683</v>
      </c>
      <c r="B322" s="36" t="s">
        <v>260</v>
      </c>
      <c r="C322" s="37" t="s">
        <v>193</v>
      </c>
      <c r="D322" s="38">
        <v>2.2400000000000002</v>
      </c>
      <c r="E322" s="39">
        <v>-1</v>
      </c>
      <c r="F322" s="40">
        <v>2000</v>
      </c>
      <c r="G322" s="41">
        <f t="shared" si="13"/>
        <v>2200</v>
      </c>
      <c r="H322" s="40">
        <f t="shared" si="14"/>
        <v>4480</v>
      </c>
      <c r="I322" s="40">
        <f t="shared" ref="I322:I327" si="15">+G322*D322</f>
        <v>4928.0000000000009</v>
      </c>
      <c r="J322" s="36"/>
      <c r="K322" s="36"/>
      <c r="L322" s="36"/>
    </row>
    <row r="323" spans="1:12" x14ac:dyDescent="0.2">
      <c r="A323" s="36" t="s">
        <v>684</v>
      </c>
      <c r="B323" s="36" t="s">
        <v>261</v>
      </c>
      <c r="C323" s="37" t="s">
        <v>193</v>
      </c>
      <c r="D323" s="38">
        <v>2.94</v>
      </c>
      <c r="E323" s="39">
        <v>-1</v>
      </c>
      <c r="F323" s="40">
        <v>2000</v>
      </c>
      <c r="G323" s="41">
        <f>+F323*1.1</f>
        <v>2200</v>
      </c>
      <c r="H323" s="40">
        <f>+F323*D323</f>
        <v>5880</v>
      </c>
      <c r="I323" s="40">
        <f t="shared" si="15"/>
        <v>6468</v>
      </c>
      <c r="J323" s="36"/>
      <c r="K323" s="36"/>
      <c r="L323" s="36"/>
    </row>
    <row r="324" spans="1:12" x14ac:dyDescent="0.2">
      <c r="A324" s="36" t="s">
        <v>685</v>
      </c>
      <c r="B324" s="36" t="s">
        <v>262</v>
      </c>
      <c r="C324" s="37" t="s">
        <v>193</v>
      </c>
      <c r="D324" s="38">
        <v>2.79</v>
      </c>
      <c r="E324" s="39">
        <v>-1</v>
      </c>
      <c r="F324" s="40">
        <v>2000</v>
      </c>
      <c r="G324" s="41">
        <f>+F324*1.1</f>
        <v>2200</v>
      </c>
      <c r="H324" s="40">
        <f>+F324*D324</f>
        <v>5580</v>
      </c>
      <c r="I324" s="40">
        <f t="shared" si="15"/>
        <v>6138</v>
      </c>
      <c r="J324" s="36"/>
      <c r="K324" s="36"/>
      <c r="L324" s="36"/>
    </row>
    <row r="325" spans="1:12" x14ac:dyDescent="0.2">
      <c r="A325" s="36" t="s">
        <v>686</v>
      </c>
      <c r="B325" s="36" t="s">
        <v>263</v>
      </c>
      <c r="C325" s="37" t="s">
        <v>193</v>
      </c>
      <c r="D325" s="38">
        <v>2.75</v>
      </c>
      <c r="E325" s="39">
        <v>-1</v>
      </c>
      <c r="F325" s="40">
        <v>2000</v>
      </c>
      <c r="G325" s="41">
        <f>+F325*1.1</f>
        <v>2200</v>
      </c>
      <c r="H325" s="40">
        <f>+F325*D325</f>
        <v>5500</v>
      </c>
      <c r="I325" s="40">
        <f t="shared" si="15"/>
        <v>6050</v>
      </c>
      <c r="J325" s="36"/>
      <c r="K325" s="36"/>
      <c r="L325" s="36"/>
    </row>
    <row r="326" spans="1:12" x14ac:dyDescent="0.2">
      <c r="A326" s="36" t="s">
        <v>687</v>
      </c>
      <c r="B326" s="36" t="s">
        <v>264</v>
      </c>
      <c r="C326" s="37" t="s">
        <v>193</v>
      </c>
      <c r="D326" s="38">
        <v>2.71</v>
      </c>
      <c r="E326" s="39">
        <v>-1</v>
      </c>
      <c r="F326" s="40">
        <v>2000</v>
      </c>
      <c r="G326" s="41">
        <f>+F326*1.1</f>
        <v>2200</v>
      </c>
      <c r="H326" s="40">
        <f>+F326*D326</f>
        <v>5420</v>
      </c>
      <c r="I326" s="40">
        <f t="shared" si="15"/>
        <v>5962</v>
      </c>
      <c r="J326" s="36"/>
      <c r="K326" s="36"/>
      <c r="L326" s="36"/>
    </row>
    <row r="327" spans="1:12" x14ac:dyDescent="0.2">
      <c r="A327" s="36" t="s">
        <v>688</v>
      </c>
      <c r="B327" s="36" t="s">
        <v>265</v>
      </c>
      <c r="C327" s="37" t="s">
        <v>193</v>
      </c>
      <c r="D327" s="51">
        <v>2.7</v>
      </c>
      <c r="E327" s="39">
        <v>-1</v>
      </c>
      <c r="F327" s="40">
        <v>2000</v>
      </c>
      <c r="G327" s="41">
        <f>+F327*1.1</f>
        <v>2200</v>
      </c>
      <c r="H327" s="40">
        <f>+F327*D327</f>
        <v>5400</v>
      </c>
      <c r="I327" s="40">
        <f t="shared" si="15"/>
        <v>5940</v>
      </c>
      <c r="J327" s="36"/>
      <c r="K327" s="36"/>
      <c r="L327" s="36"/>
    </row>
    <row r="328" spans="1:12" x14ac:dyDescent="0.2">
      <c r="A328" s="52"/>
      <c r="B328" s="52"/>
      <c r="C328" s="53"/>
      <c r="D328" s="54">
        <f>SUM(D2:D327)</f>
        <v>731.55199999999945</v>
      </c>
      <c r="E328" s="55"/>
      <c r="F328" s="56"/>
      <c r="G328" s="57"/>
      <c r="H328" s="57">
        <f>SUM(H2:H327)</f>
        <v>1463104</v>
      </c>
      <c r="I328" s="57">
        <f>SUM(I2:I327)</f>
        <v>1609414.4</v>
      </c>
      <c r="J328" s="57"/>
      <c r="K328" s="57"/>
      <c r="L328" s="57"/>
    </row>
  </sheetData>
  <autoFilter ref="A1:I328" xr:uid="{336D3C30-1579-4EDC-A62F-241DA9BB6D16}"/>
  <phoneticPr fontId="2" type="noConversion"/>
  <dataValidations count="1">
    <dataValidation type="list" allowBlank="1" showErrorMessage="1" sqref="F328" xr:uid="{A2CC1A72-2C52-44FD-823B-E05204E29C89}">
      <formula1>"Slobodan,Usmena rez,Rezervisan,Zaključan,Nedostupan,Overeno,Hipoteka"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Stanovi </vt:lpstr>
      <vt:lpstr>Ostave</vt:lpstr>
      <vt:lpstr>'Stanovi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Dragana</dc:creator>
  <cp:lastModifiedBy>Смольков Никита Сергеевич</cp:lastModifiedBy>
  <cp:lastPrinted>2025-07-01T12:50:56Z</cp:lastPrinted>
  <dcterms:created xsi:type="dcterms:W3CDTF">2025-03-15T07:17:41Z</dcterms:created>
  <dcterms:modified xsi:type="dcterms:W3CDTF">2025-10-06T10:25:02Z</dcterms:modified>
</cp:coreProperties>
</file>